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PycharmProjects\scientificProject\result_SKILL\"/>
    </mc:Choice>
  </mc:AlternateContent>
  <xr:revisionPtr revIDLastSave="0" documentId="13_ncr:1_{D100239B-DD35-473F-9EE7-958DA009367F}" xr6:coauthVersionLast="46" xr6:coauthVersionMax="46" xr10:uidLastSave="{00000000-0000-0000-0000-000000000000}"/>
  <bookViews>
    <workbookView xWindow="-98" yWindow="-98" windowWidth="21795" windowHeight="13096" firstSheet="2" activeTab="2" xr2:uid="{67B9CEBC-77ED-4162-BF3E-4AF205103079}"/>
  </bookViews>
  <sheets>
    <sheet name="final_megafon" sheetId="2" state="hidden" r:id="rId1"/>
    <sheet name="Raw pivot" sheetId="3" state="hidden" r:id="rId2"/>
    <sheet name="DASHBOARD" sheetId="5" r:id="rId3"/>
  </sheets>
  <definedNames>
    <definedName name="ExternalData_1" localSheetId="0" hidden="1">final_megafon!$A$1:$AI$2920</definedName>
    <definedName name="Срез_new_cls">#N/A</definedName>
    <definedName name="Срез_Q1_cat">#N/A</definedName>
    <definedName name="Срез_Q1_new">#N/A</definedName>
    <definedName name="Срез_Q1_res">#N/A</definedName>
    <definedName name="Срез_Q2_1">#N/A</definedName>
    <definedName name="Срез_Q2_2">#N/A</definedName>
    <definedName name="Срез_Q2_3">#N/A</definedName>
    <definedName name="Срез_Q2_4">#N/A</definedName>
    <definedName name="Срез_Q2_5">#N/A</definedName>
    <definedName name="Срез_Q2_6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5" l="1"/>
  <c r="L94" i="5"/>
  <c r="L96" i="5"/>
  <c r="H91" i="5"/>
  <c r="L91" i="5"/>
  <c r="L93" i="5"/>
  <c r="L95" i="5"/>
  <c r="L97" i="5"/>
  <c r="J91" i="5"/>
  <c r="AK17" i="3"/>
  <c r="AK13" i="3"/>
  <c r="AK14" i="3"/>
  <c r="AK18" i="3"/>
  <c r="AK15" i="3"/>
  <c r="AK16" i="3"/>
  <c r="AK12" i="3"/>
  <c r="M91" i="5" l="1"/>
  <c r="M92" i="5"/>
  <c r="M93" i="5"/>
  <c r="M94" i="5"/>
  <c r="M95" i="5"/>
  <c r="M96" i="5"/>
  <c r="M97" i="5"/>
  <c r="B92" i="5"/>
  <c r="B93" i="5"/>
  <c r="B94" i="5"/>
  <c r="B95" i="5"/>
  <c r="B96" i="5"/>
  <c r="B97" i="5"/>
  <c r="B91" i="5"/>
  <c r="H92" i="5"/>
  <c r="F92" i="5"/>
  <c r="J95" i="5"/>
  <c r="J94" i="5"/>
  <c r="D97" i="5"/>
  <c r="F91" i="5"/>
  <c r="J92" i="5"/>
  <c r="J97" i="5"/>
  <c r="J93" i="5"/>
  <c r="J96" i="5"/>
  <c r="D96" i="5"/>
  <c r="E13" i="3"/>
  <c r="D16" i="3"/>
  <c r="F13" i="3"/>
  <c r="E16" i="3"/>
  <c r="D14" i="3"/>
  <c r="F16" i="3"/>
  <c r="E14" i="3"/>
  <c r="D12" i="3"/>
  <c r="F14" i="3"/>
  <c r="E12" i="3"/>
  <c r="D15" i="3"/>
  <c r="F12" i="3"/>
  <c r="E15" i="3"/>
  <c r="D13" i="3"/>
  <c r="F15" i="3"/>
  <c r="I97" i="5" l="1"/>
  <c r="Q97" i="5" s="1"/>
  <c r="K96" i="5"/>
  <c r="R96" i="5" s="1"/>
  <c r="G96" i="5"/>
  <c r="P96" i="5" s="1"/>
  <c r="I95" i="5"/>
  <c r="Q95" i="5" s="1"/>
  <c r="K94" i="5"/>
  <c r="R94" i="5" s="1"/>
  <c r="G94" i="5"/>
  <c r="P94" i="5" s="1"/>
  <c r="I93" i="5"/>
  <c r="Q93" i="5" s="1"/>
  <c r="K97" i="5"/>
  <c r="R97" i="5" s="1"/>
  <c r="G97" i="5"/>
  <c r="P97" i="5" s="1"/>
  <c r="I96" i="5"/>
  <c r="Q96" i="5" s="1"/>
  <c r="K95" i="5"/>
  <c r="R95" i="5" s="1"/>
  <c r="G95" i="5"/>
  <c r="P95" i="5" s="1"/>
  <c r="I94" i="5"/>
  <c r="Q94" i="5" s="1"/>
  <c r="K93" i="5"/>
  <c r="R93" i="5" s="1"/>
  <c r="G93" i="5"/>
  <c r="P93" i="5" s="1"/>
  <c r="H93" i="5"/>
  <c r="H97" i="5"/>
  <c r="H95" i="5"/>
  <c r="F93" i="5"/>
  <c r="H96" i="5"/>
  <c r="H94" i="5"/>
  <c r="C13" i="3"/>
  <c r="E11" i="3"/>
  <c r="E10" i="3"/>
  <c r="C14" i="3"/>
  <c r="F11" i="3"/>
  <c r="F10" i="3"/>
  <c r="C15" i="3"/>
  <c r="D11" i="3"/>
  <c r="D10" i="3"/>
  <c r="C16" i="3"/>
  <c r="C12" i="3"/>
  <c r="C11" i="3"/>
  <c r="C10" i="3"/>
  <c r="E92" i="5" l="1"/>
  <c r="O92" i="5" s="1"/>
  <c r="I92" i="5"/>
  <c r="Q92" i="5" s="1"/>
  <c r="K92" i="5"/>
  <c r="R92" i="5" s="1"/>
  <c r="G92" i="5"/>
  <c r="P92" i="5" s="1"/>
  <c r="E93" i="5"/>
  <c r="O93" i="5" s="1"/>
  <c r="E94" i="5"/>
  <c r="O94" i="5" s="1"/>
  <c r="E95" i="5"/>
  <c r="O95" i="5" s="1"/>
  <c r="E96" i="5"/>
  <c r="O96" i="5" s="1"/>
  <c r="E97" i="5"/>
  <c r="O97" i="5" s="1"/>
  <c r="E91" i="5"/>
  <c r="O91" i="5" s="1"/>
  <c r="I91" i="5"/>
  <c r="Q91" i="5" s="1"/>
  <c r="K91" i="5"/>
  <c r="R91" i="5" s="1"/>
  <c r="G91" i="5"/>
  <c r="P91" i="5" s="1"/>
  <c r="F95" i="5"/>
  <c r="F96" i="5"/>
  <c r="F97" i="5"/>
  <c r="F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53F5D2-FCB7-4DC5-A0E1-D7FDE6A2D630}" keepAlive="1" name="Запрос — final_megafon" description="Соединение с запросом &quot;final_megafon&quot; в книге." type="5" refreshedVersion="6" background="1" saveData="1">
    <dbPr connection="Provider=Microsoft.Mashup.OleDb.1;Data Source=$Workbook$;Location=final_megafon;Extended Properties=&quot;&quot;" command="SELECT * FROM [final_megafon]"/>
  </connection>
</connections>
</file>

<file path=xl/sharedStrings.xml><?xml version="1.0" encoding="utf-8"?>
<sst xmlns="http://schemas.openxmlformats.org/spreadsheetml/2006/main" count="92" uniqueCount="60">
  <si>
    <t>Q1_res</t>
  </si>
  <si>
    <t>Q1_cat</t>
  </si>
  <si>
    <t>user_id</t>
  </si>
  <si>
    <t>Total (MB)</t>
  </si>
  <si>
    <t>Downlink (Kbps)</t>
  </si>
  <si>
    <t>Uplink (Kbps)</t>
  </si>
  <si>
    <t>Downlink TCP Rate(%)</t>
  </si>
  <si>
    <t>Video Download (Kbps)</t>
  </si>
  <si>
    <t>Video Delay (ms)</t>
  </si>
  <si>
    <t>Web Download (Kbps)</t>
  </si>
  <si>
    <t>Web TCP RTT(ms)</t>
  </si>
  <si>
    <t>Q2_1</t>
  </si>
  <si>
    <t>Q2_2</t>
  </si>
  <si>
    <t>Q2_3</t>
  </si>
  <si>
    <t>Q2_4</t>
  </si>
  <si>
    <t>Q2_5</t>
  </si>
  <si>
    <t>Q2_6</t>
  </si>
  <si>
    <t>Q2_7</t>
  </si>
  <si>
    <t>Q2_all</t>
  </si>
  <si>
    <t>outliers</t>
  </si>
  <si>
    <t>LogisticRegression</t>
  </si>
  <si>
    <t>RandomForest</t>
  </si>
  <si>
    <t>GaussianNB</t>
  </si>
  <si>
    <t>KNeighborsClassifier</t>
  </si>
  <si>
    <t>AdaBoostClassifier</t>
  </si>
  <si>
    <t>threshold</t>
  </si>
  <si>
    <t>Q1_new</t>
  </si>
  <si>
    <t>new_cls</t>
  </si>
  <si>
    <t>STD Downlink (Kbps)</t>
  </si>
  <si>
    <t>STD Uplink (Kbps)</t>
  </si>
  <si>
    <t>STD Downlink TCP Rate(%)</t>
  </si>
  <si>
    <t>STD Video Download (Kbps)</t>
  </si>
  <si>
    <t>STD Video Delay (ms)</t>
  </si>
  <si>
    <t>STD Web Download (Kbps)</t>
  </si>
  <si>
    <t>STD Web TCP RTT(ms)</t>
  </si>
  <si>
    <t>Среднее по полю Downlink (Kbps)</t>
  </si>
  <si>
    <t>Среднее по полю Uplink (Kbps)</t>
  </si>
  <si>
    <t>Среднее по полю Downlink TCP Rate(%)</t>
  </si>
  <si>
    <t>Среднее по полю Video Download (Kbps)</t>
  </si>
  <si>
    <t>Среднее по полю Video Delay (ms)</t>
  </si>
  <si>
    <t>Среднее по полю Web Download (Kbps)</t>
  </si>
  <si>
    <t>Среднее по полю Web TCP RTT(ms)</t>
  </si>
  <si>
    <t>Количество по полю user_id</t>
  </si>
  <si>
    <t>Значения</t>
  </si>
  <si>
    <t>Среднее по полю STD Downlink (Kbps)</t>
  </si>
  <si>
    <t>Среднее по полю STD Uplink (Kbps)</t>
  </si>
  <si>
    <t>Среднее по полю STD Downlink TCP Rate(%)</t>
  </si>
  <si>
    <t>Среднее по полю STD Video Download (Kbps)</t>
  </si>
  <si>
    <t>Среднее по полю STD Video Delay (ms)</t>
  </si>
  <si>
    <t>Среднее по полю STD Web Download (Kbps)</t>
  </si>
  <si>
    <t>Среднее по полю STD Web TCP RTT(ms)</t>
  </si>
  <si>
    <t>Данные для радара</t>
  </si>
  <si>
    <t>Балллы по категориям</t>
  </si>
  <si>
    <t>Параметры связи</t>
  </si>
  <si>
    <t>Параметры связи (среднее)</t>
  </si>
  <si>
    <t>Средние по фильтру</t>
  </si>
  <si>
    <t>Количество субъективная оценка</t>
  </si>
  <si>
    <t>Количество Объективная оценка</t>
  </si>
  <si>
    <t>Среднее</t>
  </si>
  <si>
    <t>Данные для радара общий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</si>
</sst>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2" fontId="0" fillId="0" borderId="1" xfId="0" applyNumberFormat="1" applyBorder="1"/>
    <xf numFmtId="0" fontId="0" fillId="2" borderId="0" xfId="0" applyFill="1"/>
    <xf numFmtId="1" fontId="0" fillId="2" borderId="0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444"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alignment horizontal="center" vertical="center" wrapText="1"/>
    </dxf>
    <dxf>
      <numFmt numFmtId="1" formatCode="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vertical="center"/>
    </dxf>
    <dxf>
      <alignment wrapText="1"/>
    </dxf>
    <dxf>
      <alignment horizontal="center" vertical="center" wrapText="1"/>
    </dxf>
    <dxf>
      <numFmt numFmtId="2" formatCode="0.0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" formatCode="0"/>
    </dxf>
    <dxf>
      <alignment horizontal="center" vertical="center" wrapText="1"/>
    </dxf>
    <dxf>
      <numFmt numFmtId="2" formatCode="0.00"/>
    </dxf>
    <dxf>
      <alignment horizontal="center" vertical="center" wrapText="1"/>
    </dxf>
    <dxf>
      <alignment wrapText="1"/>
    </dxf>
    <dxf>
      <alignment vertical="center"/>
    </dxf>
    <dxf>
      <alignment horizontal="center"/>
    </dxf>
    <dxf>
      <numFmt numFmtId="2" formatCode="0.0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theme" Target="theme/theme1.xml"/><Relationship Id="rId10" Type="http://schemas.microsoft.com/office/2007/relationships/slicerCache" Target="slicerCaches/slicerCache6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47507277471253"/>
          <c:y val="9.7661047591505817E-2"/>
          <c:w val="0.54790724312773453"/>
          <c:h val="0.83910673370237121"/>
        </c:manualLayout>
      </c:layout>
      <c:radarChart>
        <c:radarStyle val="filled"/>
        <c:varyColors val="0"/>
        <c:ser>
          <c:idx val="0"/>
          <c:order val="0"/>
          <c:tx>
            <c:strRef>
              <c:f>'Raw pivot'!$AC$3:$AC$4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'Raw pivot'!$AB$5:$AB$11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pivot'!$AC$5:$AC$11</c:f>
              <c:numCache>
                <c:formatCode>0.00</c:formatCode>
                <c:ptCount val="7"/>
                <c:pt idx="0">
                  <c:v>0.138953384288446</c:v>
                </c:pt>
                <c:pt idx="1">
                  <c:v>0.14878017584203942</c:v>
                </c:pt>
                <c:pt idx="2">
                  <c:v>0.16780633194581623</c:v>
                </c:pt>
                <c:pt idx="3">
                  <c:v>0.17553543193660967</c:v>
                </c:pt>
                <c:pt idx="4">
                  <c:v>0.20644767622534746</c:v>
                </c:pt>
                <c:pt idx="5">
                  <c:v>0.15486194114641141</c:v>
                </c:pt>
                <c:pt idx="6">
                  <c:v>0.11883070487426264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22D-4290-ADA7-FF4805DB4CB7}"/>
            </c:ext>
          </c:extLst>
        </c:ser>
        <c:ser>
          <c:idx val="1"/>
          <c:order val="1"/>
          <c:tx>
            <c:strRef>
              <c:f>'Raw pivot'!$AD$3:$AD$4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'Raw pivot'!$AB$5:$AB$11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pivot'!$AD$5:$AD$11</c:f>
              <c:numCache>
                <c:formatCode>0.00</c:formatCode>
                <c:ptCount val="7"/>
                <c:pt idx="0">
                  <c:v>0.38811570641742155</c:v>
                </c:pt>
                <c:pt idx="1">
                  <c:v>0.23320496038121694</c:v>
                </c:pt>
                <c:pt idx="2">
                  <c:v>7.4253336857407135E-2</c:v>
                </c:pt>
                <c:pt idx="3">
                  <c:v>0.37842903814036682</c:v>
                </c:pt>
                <c:pt idx="4">
                  <c:v>9.856249795169271E-2</c:v>
                </c:pt>
                <c:pt idx="5">
                  <c:v>0.34505675460856861</c:v>
                </c:pt>
                <c:pt idx="6">
                  <c:v>5.5462568472306781E-2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9-4304-8FEC-A700C8DD0D64}"/>
            </c:ext>
          </c:extLst>
        </c:ser>
        <c:ser>
          <c:idx val="2"/>
          <c:order val="2"/>
          <c:tx>
            <c:strRef>
              <c:f>'Raw pivot'!$AE$3:$AE$4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'Raw pivot'!$AB$5:$AB$11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pivot'!$AE$5:$AE$11</c:f>
              <c:numCache>
                <c:formatCode>0.00</c:formatCode>
                <c:ptCount val="7"/>
                <c:pt idx="0">
                  <c:v>0.1546504797530629</c:v>
                </c:pt>
                <c:pt idx="1">
                  <c:v>0.16053252291018968</c:v>
                </c:pt>
                <c:pt idx="2">
                  <c:v>0.14370653620866736</c:v>
                </c:pt>
                <c:pt idx="3">
                  <c:v>0.19803156859872981</c:v>
                </c:pt>
                <c:pt idx="4">
                  <c:v>0.17775572875271536</c:v>
                </c:pt>
                <c:pt idx="5">
                  <c:v>0.17433229222594923</c:v>
                </c:pt>
                <c:pt idx="6">
                  <c:v>0.10127608434252071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9-4304-8FEC-A700C8DD0D64}"/>
            </c:ext>
          </c:extLst>
        </c:ser>
        <c:ser>
          <c:idx val="3"/>
          <c:order val="3"/>
          <c:tx>
            <c:strRef>
              <c:f>'Raw pivot'!$AF$3:$AF$4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cat>
            <c:strRef>
              <c:f>'Raw pivot'!$AB$5:$AB$11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pivot'!$AF$5:$AF$11</c:f>
              <c:numCache>
                <c:formatCode>0.00</c:formatCode>
                <c:ptCount val="7"/>
                <c:pt idx="0">
                  <c:v>0.4793419539166302</c:v>
                </c:pt>
                <c:pt idx="1">
                  <c:v>0.23836765738344079</c:v>
                </c:pt>
                <c:pt idx="2">
                  <c:v>7.2921329314752356E-2</c:v>
                </c:pt>
                <c:pt idx="3">
                  <c:v>0.37572524057317819</c:v>
                </c:pt>
                <c:pt idx="4">
                  <c:v>9.7831208203519121E-2</c:v>
                </c:pt>
                <c:pt idx="5">
                  <c:v>0.39046602784068091</c:v>
                </c:pt>
                <c:pt idx="6">
                  <c:v>6.3233398124333276E-2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9-4304-8FEC-A700C8DD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4680"/>
        <c:axId val="533996648"/>
      </c:radarChart>
      <c:catAx>
        <c:axId val="53399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96648"/>
        <c:crosses val="autoZero"/>
        <c:auto val="1"/>
        <c:lblAlgn val="ctr"/>
        <c:lblOffset val="100"/>
        <c:noMultiLvlLbl val="0"/>
      </c:catAx>
      <c:valAx>
        <c:axId val="5339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9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581486807891358E-2"/>
          <c:y val="8.4428838207614265E-2"/>
          <c:w val="0.9241451442290548"/>
          <c:h val="0.69834749162170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'Raw pivot'!$O$3:$O$4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pivot'!$O$5:$O$14</c:f>
              <c:numCache>
                <c:formatCode>0</c:formatCode>
                <c:ptCount val="10"/>
                <c:pt idx="0">
                  <c:v>476</c:v>
                </c:pt>
                <c:pt idx="1">
                  <c:v>152</c:v>
                </c:pt>
                <c:pt idx="2">
                  <c:v>299</c:v>
                </c:pt>
                <c:pt idx="3">
                  <c:v>107</c:v>
                </c:pt>
                <c:pt idx="4">
                  <c:v>212</c:v>
                </c:pt>
                <c:pt idx="5">
                  <c:v>88</c:v>
                </c:pt>
                <c:pt idx="6">
                  <c:v>180</c:v>
                </c:pt>
                <c:pt idx="7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8E-4B55-82D8-7AE0A187DE84}"/>
            </c:ext>
          </c:extLst>
        </c:ser>
        <c:ser>
          <c:idx val="1"/>
          <c:order val="1"/>
          <c:tx>
            <c:strRef>
              <c:f>'Raw pivot'!$P$3:$P$4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pivot'!$P$5:$P$14</c:f>
              <c:numCache>
                <c:formatCode>0</c:formatCode>
                <c:ptCount val="10"/>
                <c:pt idx="0">
                  <c:v>26</c:v>
                </c:pt>
                <c:pt idx="1">
                  <c:v>10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8-451A-9190-32B5FF985BB8}"/>
            </c:ext>
          </c:extLst>
        </c:ser>
        <c:ser>
          <c:idx val="2"/>
          <c:order val="2"/>
          <c:tx>
            <c:strRef>
              <c:f>'Raw pivot'!$Q$3:$Q$4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pivot'!$Q$5:$Q$14</c:f>
              <c:numCache>
                <c:formatCode>0</c:formatCode>
                <c:ptCount val="10"/>
                <c:pt idx="8">
                  <c:v>204</c:v>
                </c:pt>
                <c:pt idx="9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48-451A-9190-32B5FF985BB8}"/>
            </c:ext>
          </c:extLst>
        </c:ser>
        <c:ser>
          <c:idx val="3"/>
          <c:order val="3"/>
          <c:tx>
            <c:strRef>
              <c:f>'Raw pivot'!$R$3:$R$4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pivot'!$R$5:$R$14</c:f>
              <c:numCache>
                <c:formatCode>0</c:formatCode>
                <c:ptCount val="10"/>
                <c:pt idx="8">
                  <c:v>20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48-451A-9190-32B5FF98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8728"/>
        <c:axId val="653195448"/>
      </c:barChart>
      <c:catAx>
        <c:axId val="65319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Оценки </a:t>
                </a:r>
              </a:p>
            </c:rich>
          </c:tx>
          <c:layout>
            <c:manualLayout>
              <c:xMode val="edge"/>
              <c:yMode val="edge"/>
              <c:x val="0.43541094132629365"/>
              <c:y val="0.863999465562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95448"/>
        <c:crosses val="autoZero"/>
        <c:auto val="1"/>
        <c:lblAlgn val="ctr"/>
        <c:lblOffset val="100"/>
        <c:noMultiLvlLbl val="0"/>
      </c:catAx>
      <c:valAx>
        <c:axId val="653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366746210655542E-3"/>
              <c:y val="0.3076002824884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17703753886418"/>
          <c:y val="0.86528845780867003"/>
          <c:w val="7.9889833648446346E-2"/>
          <c:h val="9.5428995286362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581486807891358E-2"/>
          <c:y val="8.4428838207614265E-2"/>
          <c:w val="0.9241451442290548"/>
          <c:h val="0.698347491621704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'Raw pivot'!$O$3:$O$4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pivot'!$O$5:$O$14</c:f>
              <c:numCache>
                <c:formatCode>0</c:formatCode>
                <c:ptCount val="10"/>
                <c:pt idx="0">
                  <c:v>476</c:v>
                </c:pt>
                <c:pt idx="1">
                  <c:v>152</c:v>
                </c:pt>
                <c:pt idx="2">
                  <c:v>299</c:v>
                </c:pt>
                <c:pt idx="3">
                  <c:v>107</c:v>
                </c:pt>
                <c:pt idx="4">
                  <c:v>212</c:v>
                </c:pt>
                <c:pt idx="5">
                  <c:v>88</c:v>
                </c:pt>
                <c:pt idx="6">
                  <c:v>180</c:v>
                </c:pt>
                <c:pt idx="7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5-46C7-9C64-39C5B19B81DD}"/>
            </c:ext>
          </c:extLst>
        </c:ser>
        <c:ser>
          <c:idx val="1"/>
          <c:order val="1"/>
          <c:tx>
            <c:strRef>
              <c:f>'Raw pivot'!$P$3:$P$4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pivot'!$P$5:$P$14</c:f>
              <c:numCache>
                <c:formatCode>0</c:formatCode>
                <c:ptCount val="10"/>
                <c:pt idx="0">
                  <c:v>26</c:v>
                </c:pt>
                <c:pt idx="1">
                  <c:v>10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6-4C91-A7AA-381236C1DD1B}"/>
            </c:ext>
          </c:extLst>
        </c:ser>
        <c:ser>
          <c:idx val="2"/>
          <c:order val="2"/>
          <c:tx>
            <c:strRef>
              <c:f>'Raw pivot'!$Q$3:$Q$4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pivot'!$Q$5:$Q$14</c:f>
              <c:numCache>
                <c:formatCode>0</c:formatCode>
                <c:ptCount val="10"/>
                <c:pt idx="8">
                  <c:v>204</c:v>
                </c:pt>
                <c:pt idx="9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6-4C91-A7AA-381236C1DD1B}"/>
            </c:ext>
          </c:extLst>
        </c:ser>
        <c:ser>
          <c:idx val="3"/>
          <c:order val="3"/>
          <c:tx>
            <c:strRef>
              <c:f>'Raw pivot'!$R$3:$R$4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pivot'!$N$5:$N$14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'Raw pivot'!$R$5:$R$14</c:f>
              <c:numCache>
                <c:formatCode>0</c:formatCode>
                <c:ptCount val="10"/>
                <c:pt idx="8">
                  <c:v>20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6-4C91-A7AA-381236C1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8728"/>
        <c:axId val="653195448"/>
      </c:barChart>
      <c:catAx>
        <c:axId val="65319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Оценки </a:t>
                </a:r>
              </a:p>
            </c:rich>
          </c:tx>
          <c:layout>
            <c:manualLayout>
              <c:xMode val="edge"/>
              <c:yMode val="edge"/>
              <c:x val="0.4354109175067794"/>
              <c:y val="0.8834134688877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95448"/>
        <c:crosses val="autoZero"/>
        <c:auto val="1"/>
        <c:lblAlgn val="ctr"/>
        <c:lblOffset val="100"/>
        <c:noMultiLvlLbl val="0"/>
      </c:catAx>
      <c:valAx>
        <c:axId val="653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46199946199251"/>
          <c:y val="0.85881739080808839"/>
          <c:w val="7.9732034997847825E-2"/>
          <c:h val="0.13652688645610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'Raw pivot'!$AP$3:$AP$4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pivot'!$AO$5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pivot'!$AP$5</c:f>
              <c:numCache>
                <c:formatCode>0</c:formatCode>
                <c:ptCount val="1"/>
                <c:pt idx="0">
                  <c:v>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E-441B-B82E-02AED67EC878}"/>
            </c:ext>
          </c:extLst>
        </c:ser>
        <c:ser>
          <c:idx val="1"/>
          <c:order val="1"/>
          <c:tx>
            <c:strRef>
              <c:f>'Raw pivot'!$AQ$3:$AQ$4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pivot'!$AO$5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pivot'!$AQ$5</c:f>
              <c:numCache>
                <c:formatCode>0</c:formatCode>
                <c:ptCount val="1"/>
                <c:pt idx="0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1-4714-8514-6398FE35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103040"/>
        <c:axId val="2071102056"/>
      </c:barChart>
      <c:catAx>
        <c:axId val="2071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102056"/>
        <c:crosses val="autoZero"/>
        <c:auto val="1"/>
        <c:lblAlgn val="ctr"/>
        <c:lblOffset val="100"/>
        <c:noMultiLvlLbl val="0"/>
      </c:catAx>
      <c:valAx>
        <c:axId val="20711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1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таблица8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pivot'!$AP$3:$AP$4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pivot'!$AO$5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pivot'!$AP$5</c:f>
              <c:numCache>
                <c:formatCode>0</c:formatCode>
                <c:ptCount val="1"/>
                <c:pt idx="0">
                  <c:v>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9-40A7-B7A4-A77BD4746D55}"/>
            </c:ext>
          </c:extLst>
        </c:ser>
        <c:ser>
          <c:idx val="1"/>
          <c:order val="1"/>
          <c:tx>
            <c:strRef>
              <c:f>'Raw pivot'!$AQ$3:$AQ$4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pivot'!$AO$5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pivot'!$AQ$5</c:f>
              <c:numCache>
                <c:formatCode>0</c:formatCode>
                <c:ptCount val="1"/>
                <c:pt idx="0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0-4F95-AA23-67875168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103040"/>
        <c:axId val="2071102056"/>
      </c:barChart>
      <c:catAx>
        <c:axId val="20711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102056"/>
        <c:crosses val="autoZero"/>
        <c:auto val="1"/>
        <c:lblAlgn val="ctr"/>
        <c:lblOffset val="100"/>
        <c:noMultiLvlLbl val="0"/>
      </c:catAx>
      <c:valAx>
        <c:axId val="20711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1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таблица10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pivot'!$AV$3:$AV$4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pivot'!$AU$5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pivot'!$AV$5</c:f>
              <c:numCache>
                <c:formatCode>0</c:formatCode>
                <c:ptCount val="1"/>
                <c:pt idx="0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5-4A25-A8B6-B92500CC9BDB}"/>
            </c:ext>
          </c:extLst>
        </c:ser>
        <c:ser>
          <c:idx val="1"/>
          <c:order val="1"/>
          <c:tx>
            <c:strRef>
              <c:f>'Raw pivot'!$AW$3:$AW$4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pivot'!$AU$5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pivot'!$AW$5</c:f>
              <c:numCache>
                <c:formatCode>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2-4462-A933-CF7848FF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6311"/>
        <c:axId val="5134671"/>
      </c:barChart>
      <c:catAx>
        <c:axId val="5136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4671"/>
        <c:crosses val="autoZero"/>
        <c:auto val="1"/>
        <c:lblAlgn val="ctr"/>
        <c:lblOffset val="100"/>
        <c:noMultiLvlLbl val="0"/>
      </c:catAx>
      <c:valAx>
        <c:axId val="51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'Raw pivot'!$AV$3:$AV$4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pivot'!$AU$5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pivot'!$AV$5</c:f>
              <c:numCache>
                <c:formatCode>0</c:formatCode>
                <c:ptCount val="1"/>
                <c:pt idx="0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A-464E-AC14-5DB03600DF9C}"/>
            </c:ext>
          </c:extLst>
        </c:ser>
        <c:ser>
          <c:idx val="1"/>
          <c:order val="1"/>
          <c:tx>
            <c:strRef>
              <c:f>'Raw pivot'!$AW$3:$AW$4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'Raw pivot'!$AU$5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'Raw pivot'!$AW$5</c:f>
              <c:numCache>
                <c:formatCode>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3-420A-9A12-C4D8091F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6311"/>
        <c:axId val="5134671"/>
      </c:barChart>
      <c:catAx>
        <c:axId val="5136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4671"/>
        <c:crosses val="autoZero"/>
        <c:auto val="1"/>
        <c:lblAlgn val="ctr"/>
        <c:lblOffset val="100"/>
        <c:noMultiLvlLbl val="0"/>
      </c:catAx>
      <c:valAx>
        <c:axId val="51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[dashboard_megafon.xlsx]Raw pivot!Сводная таблица1</c:name>
    <c:fmtId val="5"/>
  </c:pivotSource>
  <c:chart>
    <c:autoTitleDeleted val="1"/>
    <c:pivotFmts>
      <c:pivotFmt>
        <c:idx val="0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76163179823958"/>
          <c:y val="0.11368298467915981"/>
          <c:w val="0.59318027664534323"/>
          <c:h val="0.8469961964999253"/>
        </c:manualLayout>
      </c:layout>
      <c:radarChart>
        <c:radarStyle val="filled"/>
        <c:varyColors val="0"/>
        <c:ser>
          <c:idx val="0"/>
          <c:order val="0"/>
          <c:tx>
            <c:strRef>
              <c:f>'Raw pivot'!$BB$3:$BB$4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'Raw pivot'!$BA$5:$BA$11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pivot'!$BB$5:$BB$11</c:f>
              <c:numCache>
                <c:formatCode>0.00</c:formatCode>
                <c:ptCount val="7"/>
                <c:pt idx="0">
                  <c:v>0.15377344805819926</c:v>
                </c:pt>
                <c:pt idx="1">
                  <c:v>0.15380172436481554</c:v>
                </c:pt>
                <c:pt idx="2">
                  <c:v>0.16224184153163565</c:v>
                </c:pt>
                <c:pt idx="3">
                  <c:v>0.18760345312345014</c:v>
                </c:pt>
                <c:pt idx="4">
                  <c:v>0.2000307139488475</c:v>
                </c:pt>
                <c:pt idx="5">
                  <c:v>0.16617464380587038</c:v>
                </c:pt>
                <c:pt idx="6">
                  <c:v>0.11506159638938798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4309-92F4-ACB955858D67}"/>
            </c:ext>
          </c:extLst>
        </c:ser>
        <c:ser>
          <c:idx val="1"/>
          <c:order val="1"/>
          <c:tx>
            <c:strRef>
              <c:f>'Raw pivot'!$BC$3:$BC$4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'Raw pivot'!$BA$5:$BA$11</c:f>
              <c:strCache>
                <c:ptCount val="7"/>
                <c:pt idx="0">
                  <c:v>Среднее по полю STD Downlink (Kbps)</c:v>
                </c:pt>
                <c:pt idx="1">
                  <c:v>Среднее по полю STD Uplink (Kbps)</c:v>
                </c:pt>
                <c:pt idx="2">
                  <c:v>Среднее по полю STD Downlink TCP Rate(%)</c:v>
                </c:pt>
                <c:pt idx="3">
                  <c:v>Среднее по полю STD Video Download (Kbps)</c:v>
                </c:pt>
                <c:pt idx="4">
                  <c:v>Среднее по полю STD Video Delay (ms)</c:v>
                </c:pt>
                <c:pt idx="5">
                  <c:v>Среднее по полю STD Web Download (Kbps)</c:v>
                </c:pt>
                <c:pt idx="6">
                  <c:v>Среднее по полю STD Web TCP RTT(ms)</c:v>
                </c:pt>
              </c:strCache>
            </c:strRef>
          </c:cat>
          <c:val>
            <c:numRef>
              <c:f>'Raw pivot'!$BC$5:$BC$11</c:f>
              <c:numCache>
                <c:formatCode>0.00</c:formatCode>
                <c:ptCount val="7"/>
                <c:pt idx="0">
                  <c:v>0.183797494325661</c:v>
                </c:pt>
                <c:pt idx="1">
                  <c:v>0.1675196537074988</c:v>
                </c:pt>
                <c:pt idx="2">
                  <c:v>0.13735226570564216</c:v>
                </c:pt>
                <c:pt idx="3">
                  <c:v>0.21398283451921579</c:v>
                </c:pt>
                <c:pt idx="4">
                  <c:v>0.17058103723623338</c:v>
                </c:pt>
                <c:pt idx="5">
                  <c:v>0.19373425884001302</c:v>
                </c:pt>
                <c:pt idx="6">
                  <c:v>9.786105556038617E-2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3-45D8-AABC-A1C8BC49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16752"/>
        <c:axId val="742308552"/>
      </c:radarChart>
      <c:catAx>
        <c:axId val="7423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08552"/>
        <c:crosses val="autoZero"/>
        <c:auto val="1"/>
        <c:lblAlgn val="ctr"/>
        <c:lblOffset val="100"/>
        <c:noMultiLvlLbl val="0"/>
      </c:catAx>
      <c:valAx>
        <c:axId val="742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70C0"/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2368</xdr:colOff>
      <xdr:row>25</xdr:row>
      <xdr:rowOff>6619</xdr:rowOff>
    </xdr:from>
    <xdr:to>
      <xdr:col>9</xdr:col>
      <xdr:colOff>476250</xdr:colOff>
      <xdr:row>45</xdr:row>
      <xdr:rowOff>172785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C2CA8E59-84FD-478A-868A-CA1286BE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47246</xdr:colOff>
      <xdr:row>2</xdr:row>
      <xdr:rowOff>136816</xdr:rowOff>
    </xdr:from>
    <xdr:to>
      <xdr:col>4</xdr:col>
      <xdr:colOff>481988</xdr:colOff>
      <xdr:row>10</xdr:row>
      <xdr:rowOff>160662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ew_cls 1">
              <a:extLst>
                <a:ext uri="{FF2B5EF4-FFF2-40B4-BE49-F238E27FC236}">
                  <a16:creationId xmlns:a16="http://schemas.microsoft.com/office/drawing/2014/main" id="{BE7A3FD6-2A52-4B8C-AE20-CD6F058F1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ew_cl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6" y="672597"/>
              <a:ext cx="2512383" cy="1452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11948</xdr:colOff>
      <xdr:row>59</xdr:row>
      <xdr:rowOff>65418</xdr:rowOff>
    </xdr:from>
    <xdr:to>
      <xdr:col>18</xdr:col>
      <xdr:colOff>5952</xdr:colOff>
      <xdr:row>74</xdr:row>
      <xdr:rowOff>115189</xdr:rowOff>
    </xdr:to>
    <xdr:graphicFrame macro="">
      <xdr:nvGraphicFramePr>
        <xdr:cNvPr id="5" name="Диаграмма 6">
          <a:extLst>
            <a:ext uri="{FF2B5EF4-FFF2-40B4-BE49-F238E27FC236}">
              <a16:creationId xmlns:a16="http://schemas.microsoft.com/office/drawing/2014/main" id="{7910EAF7-755C-4D64-A994-2F829E33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406881</xdr:colOff>
      <xdr:row>2</xdr:row>
      <xdr:rowOff>126235</xdr:rowOff>
    </xdr:from>
    <xdr:to>
      <xdr:col>14</xdr:col>
      <xdr:colOff>232172</xdr:colOff>
      <xdr:row>7</xdr:row>
      <xdr:rowOff>114760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Q1_cat 1">
              <a:extLst>
                <a:ext uri="{FF2B5EF4-FFF2-40B4-BE49-F238E27FC236}">
                  <a16:creationId xmlns:a16="http://schemas.microsoft.com/office/drawing/2014/main" id="{07B5F2B0-1C48-4C2F-9232-AB3B435446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1_ca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865" y="662016"/>
              <a:ext cx="2532959" cy="881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62923</xdr:colOff>
      <xdr:row>11</xdr:row>
      <xdr:rowOff>66533</xdr:rowOff>
    </xdr:from>
    <xdr:to>
      <xdr:col>18</xdr:col>
      <xdr:colOff>29766</xdr:colOff>
      <xdr:row>22</xdr:row>
      <xdr:rowOff>136921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Q1_res 1">
              <a:extLst>
                <a:ext uri="{FF2B5EF4-FFF2-40B4-BE49-F238E27FC236}">
                  <a16:creationId xmlns:a16="http://schemas.microsoft.com/office/drawing/2014/main" id="{CEA66BC5-2AA1-4626-A3E7-4E21ABCFCE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1_r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7251" y="2209658"/>
              <a:ext cx="1338141" cy="203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2034</xdr:colOff>
      <xdr:row>76</xdr:row>
      <xdr:rowOff>114631</xdr:rowOff>
    </xdr:from>
    <xdr:to>
      <xdr:col>18</xdr:col>
      <xdr:colOff>17858</xdr:colOff>
      <xdr:row>87</xdr:row>
      <xdr:rowOff>57380</xdr:rowOff>
    </xdr:to>
    <xdr:graphicFrame macro="">
      <xdr:nvGraphicFramePr>
        <xdr:cNvPr id="8" name="Диаграмма 6">
          <a:extLst>
            <a:ext uri="{FF2B5EF4-FFF2-40B4-BE49-F238E27FC236}">
              <a16:creationId xmlns:a16="http://schemas.microsoft.com/office/drawing/2014/main" id="{2E7B44CA-054F-4707-AF1D-B6B49CA7C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1977</xdr:colOff>
      <xdr:row>57</xdr:row>
      <xdr:rowOff>148167</xdr:rowOff>
    </xdr:from>
    <xdr:to>
      <xdr:col>18</xdr:col>
      <xdr:colOff>17859</xdr:colOff>
      <xdr:row>58</xdr:row>
      <xdr:rowOff>148828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D1EC33-CEC6-4059-93FF-678009C65601}"/>
            </a:ext>
          </a:extLst>
        </xdr:cNvPr>
        <xdr:cNvSpPr txBox="1"/>
      </xdr:nvSpPr>
      <xdr:spPr>
        <a:xfrm>
          <a:off x="134269" y="10715626"/>
          <a:ext cx="10990799" cy="18057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Количество пользователей по категориям и оценкам</a:t>
          </a:r>
        </a:p>
      </xdr:txBody>
    </xdr:sp>
    <xdr:clientData/>
  </xdr:twoCellAnchor>
  <xdr:twoCellAnchor>
    <xdr:from>
      <xdr:col>1</xdr:col>
      <xdr:colOff>1004</xdr:colOff>
      <xdr:row>75</xdr:row>
      <xdr:rowOff>0</xdr:rowOff>
    </xdr:from>
    <xdr:to>
      <xdr:col>18</xdr:col>
      <xdr:colOff>17858</xdr:colOff>
      <xdr:row>76</xdr:row>
      <xdr:rowOff>5953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291B408-A94F-48D7-B908-AACED17BF99A}"/>
            </a:ext>
          </a:extLst>
        </xdr:cNvPr>
        <xdr:cNvSpPr txBox="1"/>
      </xdr:nvSpPr>
      <xdr:spPr>
        <a:xfrm>
          <a:off x="131973" y="11608594"/>
          <a:ext cx="11047995" cy="18454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Структура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</a:t>
          </a:r>
          <a:r>
            <a:rPr lang="ru-RU" sz="1400">
              <a:solidFill>
                <a:schemeClr val="accent5">
                  <a:lumMod val="50000"/>
                </a:schemeClr>
              </a:solidFill>
            </a:rPr>
            <a:t>пользователей по категориям и оценкам</a:t>
          </a:r>
        </a:p>
      </xdr:txBody>
    </xdr:sp>
    <xdr:clientData/>
  </xdr:twoCellAnchor>
  <xdr:twoCellAnchor>
    <xdr:from>
      <xdr:col>0</xdr:col>
      <xdr:colOff>114759</xdr:colOff>
      <xdr:row>23</xdr:row>
      <xdr:rowOff>57380</xdr:rowOff>
    </xdr:from>
    <xdr:to>
      <xdr:col>9</xdr:col>
      <xdr:colOff>476250</xdr:colOff>
      <xdr:row>24</xdr:row>
      <xdr:rowOff>125015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492E95-C02F-4F28-9B0A-B1A464DE56C4}"/>
            </a:ext>
          </a:extLst>
        </xdr:cNvPr>
        <xdr:cNvSpPr txBox="1"/>
      </xdr:nvSpPr>
      <xdr:spPr>
        <a:xfrm>
          <a:off x="114759" y="4522224"/>
          <a:ext cx="5683585" cy="24622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Профили пользователей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по категориям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539367</xdr:colOff>
      <xdr:row>2</xdr:row>
      <xdr:rowOff>126234</xdr:rowOff>
    </xdr:from>
    <xdr:to>
      <xdr:col>10</xdr:col>
      <xdr:colOff>344277</xdr:colOff>
      <xdr:row>10</xdr:row>
      <xdr:rowOff>149185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579A749-9D71-499D-B759-E679F4B6C58B}"/>
            </a:ext>
          </a:extLst>
        </xdr:cNvPr>
        <xdr:cNvSpPr txBox="1"/>
      </xdr:nvSpPr>
      <xdr:spPr>
        <a:xfrm>
          <a:off x="2616506" y="677077"/>
          <a:ext cx="3695241" cy="1491867"/>
        </a:xfrm>
        <a:prstGeom prst="rect">
          <a:avLst/>
        </a:prstGeom>
        <a:solidFill>
          <a:sysClr val="window" lastClr="FFFFFF"/>
        </a:solidFill>
        <a:ln w="12700" cmpd="sng">
          <a:solidFill>
            <a:schemeClr val="accent6">
              <a:lumMod val="75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0 -  "Эксперт-0" (низкие показатели связи)</a:t>
          </a:r>
        </a:p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1 -  "Пессимист-1" (хорошие показатели связи)</a:t>
          </a:r>
        </a:p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2 -  "Оптимист-2" (низкие показатели связи)</a:t>
          </a:r>
        </a:p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3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-  "Эксперт-3" (хорошие показатели связи)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413133</xdr:colOff>
      <xdr:row>7</xdr:row>
      <xdr:rowOff>160664</xdr:rowOff>
    </xdr:from>
    <xdr:to>
      <xdr:col>18</xdr:col>
      <xdr:colOff>29766</xdr:colOff>
      <xdr:row>10</xdr:row>
      <xdr:rowOff>171978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C59DFE-DD92-4972-875A-67F5EE96C0BA}"/>
            </a:ext>
          </a:extLst>
        </xdr:cNvPr>
        <xdr:cNvSpPr txBox="1"/>
      </xdr:nvSpPr>
      <xdr:spPr>
        <a:xfrm>
          <a:off x="6384118" y="1768008"/>
          <a:ext cx="4807758" cy="547095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0 -  "Проблемы" </a:t>
          </a:r>
        </a:p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1 -  "Все хорошо" </a:t>
          </a:r>
        </a:p>
      </xdr:txBody>
    </xdr:sp>
    <xdr:clientData/>
  </xdr:twoCellAnchor>
  <xdr:twoCellAnchor editAs="oneCell">
    <xdr:from>
      <xdr:col>14</xdr:col>
      <xdr:colOff>283026</xdr:colOff>
      <xdr:row>2</xdr:row>
      <xdr:rowOff>126236</xdr:rowOff>
    </xdr:from>
    <xdr:to>
      <xdr:col>18</xdr:col>
      <xdr:colOff>19080</xdr:colOff>
      <xdr:row>7</xdr:row>
      <xdr:rowOff>114760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Q1_new 1">
              <a:extLst>
                <a:ext uri="{FF2B5EF4-FFF2-40B4-BE49-F238E27FC236}">
                  <a16:creationId xmlns:a16="http://schemas.microsoft.com/office/drawing/2014/main" id="{F29C5469-DED9-41F5-96D5-91FD47A10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1_new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9574" y="721549"/>
              <a:ext cx="2331616" cy="881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2956</xdr:colOff>
      <xdr:row>87</xdr:row>
      <xdr:rowOff>137711</xdr:rowOff>
    </xdr:from>
    <xdr:to>
      <xdr:col>18</xdr:col>
      <xdr:colOff>5952</xdr:colOff>
      <xdr:row>88</xdr:row>
      <xdr:rowOff>160734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481DFE-E6A0-4954-8273-D53BE361CCBE}"/>
            </a:ext>
          </a:extLst>
        </xdr:cNvPr>
        <xdr:cNvSpPr txBox="1"/>
      </xdr:nvSpPr>
      <xdr:spPr>
        <a:xfrm>
          <a:off x="133925" y="13889430"/>
          <a:ext cx="11034137" cy="20161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Параметры связи по категориям пользователей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(сравнение со средним)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167349</xdr:colOff>
      <xdr:row>48</xdr:row>
      <xdr:rowOff>7115</xdr:rowOff>
    </xdr:from>
    <xdr:to>
      <xdr:col>9</xdr:col>
      <xdr:colOff>275166</xdr:colOff>
      <xdr:row>57</xdr:row>
      <xdr:rowOff>42333</xdr:rowOff>
    </xdr:to>
    <xdr:graphicFrame macro="">
      <xdr:nvGraphicFramePr>
        <xdr:cNvPr id="21" name="Диаграмма 11">
          <a:extLst>
            <a:ext uri="{FF2B5EF4-FFF2-40B4-BE49-F238E27FC236}">
              <a16:creationId xmlns:a16="http://schemas.microsoft.com/office/drawing/2014/main" id="{8825B39B-B6F2-4B27-BB48-3E070693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21167</xdr:colOff>
      <xdr:row>48</xdr:row>
      <xdr:rowOff>3538</xdr:rowOff>
    </xdr:from>
    <xdr:to>
      <xdr:col>5</xdr:col>
      <xdr:colOff>105833</xdr:colOff>
      <xdr:row>57</xdr:row>
      <xdr:rowOff>49443</xdr:rowOff>
    </xdr:to>
    <xdr:graphicFrame macro="">
      <xdr:nvGraphicFramePr>
        <xdr:cNvPr id="22" name="Диаграмма 11">
          <a:extLst>
            <a:ext uri="{FF2B5EF4-FFF2-40B4-BE49-F238E27FC236}">
              <a16:creationId xmlns:a16="http://schemas.microsoft.com/office/drawing/2014/main" id="{0E747AEA-D3A9-4CC4-9BE0-FE289171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9465</xdr:colOff>
      <xdr:row>46</xdr:row>
      <xdr:rowOff>128820</xdr:rowOff>
    </xdr:from>
    <xdr:to>
      <xdr:col>9</xdr:col>
      <xdr:colOff>285749</xdr:colOff>
      <xdr:row>47</xdr:row>
      <xdr:rowOff>113110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31B52BC-C4D0-4F7E-A179-5B2B18E1172B}"/>
            </a:ext>
          </a:extLst>
        </xdr:cNvPr>
        <xdr:cNvSpPr txBox="1"/>
      </xdr:nvSpPr>
      <xdr:spPr>
        <a:xfrm>
          <a:off x="140434" y="8653695"/>
          <a:ext cx="5467409" cy="16288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Субъективная оценка: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количество и структура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381001</xdr:colOff>
      <xdr:row>48</xdr:row>
      <xdr:rowOff>10584</xdr:rowOff>
    </xdr:from>
    <xdr:to>
      <xdr:col>13</xdr:col>
      <xdr:colOff>498772</xdr:colOff>
      <xdr:row>57</xdr:row>
      <xdr:rowOff>42333</xdr:rowOff>
    </xdr:to>
    <xdr:graphicFrame macro="">
      <xdr:nvGraphicFramePr>
        <xdr:cNvPr id="25" name="Диаграмма 12">
          <a:extLst>
            <a:ext uri="{FF2B5EF4-FFF2-40B4-BE49-F238E27FC236}">
              <a16:creationId xmlns:a16="http://schemas.microsoft.com/office/drawing/2014/main" id="{D24FA4DF-0B8A-47A9-9981-E2FB2AAF2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372821</xdr:colOff>
      <xdr:row>46</xdr:row>
      <xdr:rowOff>126236</xdr:rowOff>
    </xdr:from>
    <xdr:to>
      <xdr:col>18</xdr:col>
      <xdr:colOff>29765</xdr:colOff>
      <xdr:row>47</xdr:row>
      <xdr:rowOff>116416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44373E5-F4D2-4232-9F11-57358213B2F6}"/>
            </a:ext>
          </a:extLst>
        </xdr:cNvPr>
        <xdr:cNvSpPr txBox="1"/>
      </xdr:nvSpPr>
      <xdr:spPr>
        <a:xfrm>
          <a:off x="5669780" y="8714612"/>
          <a:ext cx="5467194" cy="17009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Объективная оценка: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количество и структура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575691</xdr:colOff>
      <xdr:row>48</xdr:row>
      <xdr:rowOff>11046</xdr:rowOff>
    </xdr:from>
    <xdr:to>
      <xdr:col>18</xdr:col>
      <xdr:colOff>21166</xdr:colOff>
      <xdr:row>57</xdr:row>
      <xdr:rowOff>42333</xdr:rowOff>
    </xdr:to>
    <xdr:graphicFrame macro="">
      <xdr:nvGraphicFramePr>
        <xdr:cNvPr id="27" name="Диаграмма 12">
          <a:extLst>
            <a:ext uri="{FF2B5EF4-FFF2-40B4-BE49-F238E27FC236}">
              <a16:creationId xmlns:a16="http://schemas.microsoft.com/office/drawing/2014/main" id="{E3253896-BEA9-4675-8580-BC249B34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63118</xdr:colOff>
      <xdr:row>11</xdr:row>
      <xdr:rowOff>34428</xdr:rowOff>
    </xdr:from>
    <xdr:to>
      <xdr:col>3</xdr:col>
      <xdr:colOff>131972</xdr:colOff>
      <xdr:row>16</xdr:row>
      <xdr:rowOff>114757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Q2_1 1">
              <a:extLst>
                <a:ext uri="{FF2B5EF4-FFF2-40B4-BE49-F238E27FC236}">
                  <a16:creationId xmlns:a16="http://schemas.microsoft.com/office/drawing/2014/main" id="{38D9FC52-F1BE-4599-9791-870BFCCA2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18" y="2177553"/>
              <a:ext cx="1497604" cy="973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74596</xdr:colOff>
      <xdr:row>17</xdr:row>
      <xdr:rowOff>41672</xdr:rowOff>
    </xdr:from>
    <xdr:to>
      <xdr:col>3</xdr:col>
      <xdr:colOff>143445</xdr:colOff>
      <xdr:row>22</xdr:row>
      <xdr:rowOff>93956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Q2_2 1">
              <a:extLst>
                <a:ext uri="{FF2B5EF4-FFF2-40B4-BE49-F238E27FC236}">
                  <a16:creationId xmlns:a16="http://schemas.microsoft.com/office/drawing/2014/main" id="{A0C85005-93A5-4B17-B454-EE823A486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96" y="3315891"/>
              <a:ext cx="1497599" cy="945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200827</xdr:colOff>
      <xdr:row>11</xdr:row>
      <xdr:rowOff>45903</xdr:rowOff>
    </xdr:from>
    <xdr:to>
      <xdr:col>5</xdr:col>
      <xdr:colOff>556580</xdr:colOff>
      <xdr:row>16</xdr:row>
      <xdr:rowOff>132946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5558499-C7DF-449E-82DC-33DC7213592C}"/>
            </a:ext>
          </a:extLst>
        </xdr:cNvPr>
        <xdr:cNvSpPr txBox="1"/>
      </xdr:nvSpPr>
      <xdr:spPr>
        <a:xfrm>
          <a:off x="1629578" y="2249276"/>
          <a:ext cx="1652530" cy="1005116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1. Недозвоны,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обрывы при звонках.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200828</xdr:colOff>
      <xdr:row>17</xdr:row>
      <xdr:rowOff>53578</xdr:rowOff>
    </xdr:from>
    <xdr:to>
      <xdr:col>5</xdr:col>
      <xdr:colOff>545105</xdr:colOff>
      <xdr:row>22</xdr:row>
      <xdr:rowOff>93959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CEAAFAD-CB76-4FDA-BC9F-BA3F4AFDAE8E}"/>
            </a:ext>
          </a:extLst>
        </xdr:cNvPr>
        <xdr:cNvSpPr txBox="1"/>
      </xdr:nvSpPr>
      <xdr:spPr>
        <a:xfrm>
          <a:off x="1629578" y="3327797"/>
          <a:ext cx="1642058" cy="933350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5">
                  <a:lumMod val="50000"/>
                </a:schemeClr>
              </a:solidFill>
            </a:rPr>
            <a:t>2</a:t>
          </a:r>
          <a:r>
            <a:rPr lang="ru-RU" sz="1400">
              <a:solidFill>
                <a:schemeClr val="accent5">
                  <a:lumMod val="50000"/>
                </a:schemeClr>
              </a:solidFill>
            </a:rPr>
            <a:t>.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Время ожидания звонков при звонке.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636912</xdr:colOff>
      <xdr:row>11</xdr:row>
      <xdr:rowOff>57382</xdr:rowOff>
    </xdr:from>
    <xdr:to>
      <xdr:col>8</xdr:col>
      <xdr:colOff>189347</xdr:colOff>
      <xdr:row>16</xdr:row>
      <xdr:rowOff>149187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Q2_3 1">
              <a:extLst>
                <a:ext uri="{FF2B5EF4-FFF2-40B4-BE49-F238E27FC236}">
                  <a16:creationId xmlns:a16="http://schemas.microsoft.com/office/drawing/2014/main" id="{AF84C9F8-0609-4839-94AE-48DFBA2892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3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3443" y="2200507"/>
              <a:ext cx="1499108" cy="984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252469</xdr:colOff>
      <xdr:row>11</xdr:row>
      <xdr:rowOff>68854</xdr:rowOff>
    </xdr:from>
    <xdr:to>
      <xdr:col>11</xdr:col>
      <xdr:colOff>17212</xdr:colOff>
      <xdr:row>16</xdr:row>
      <xdr:rowOff>137709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66BF379-8D86-4DE9-9064-0FF8A3E5C0D1}"/>
            </a:ext>
          </a:extLst>
        </xdr:cNvPr>
        <xdr:cNvSpPr txBox="1"/>
      </xdr:nvSpPr>
      <xdr:spPr>
        <a:xfrm>
          <a:off x="4923162" y="2272227"/>
          <a:ext cx="1709909" cy="986928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5">
                  <a:lumMod val="50000"/>
                </a:schemeClr>
              </a:solidFill>
            </a:rPr>
            <a:t>3</a:t>
          </a:r>
          <a:r>
            <a:rPr lang="ru-RU" sz="1400">
              <a:solidFill>
                <a:schemeClr val="accent5">
                  <a:lumMod val="50000"/>
                </a:schemeClr>
              </a:solidFill>
            </a:rPr>
            <a:t>.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Плохое качество связи</a:t>
          </a:r>
          <a:r>
            <a:rPr lang="en-US" sz="1400" baseline="0">
              <a:solidFill>
                <a:schemeClr val="accent5">
                  <a:lumMod val="50000"/>
                </a:schemeClr>
              </a:solidFill>
            </a:rPr>
            <a:t> 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связи в зданиях, торговых центрах и тп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263945</xdr:colOff>
      <xdr:row>17</xdr:row>
      <xdr:rowOff>65484</xdr:rowOff>
    </xdr:from>
    <xdr:to>
      <xdr:col>11</xdr:col>
      <xdr:colOff>28689</xdr:colOff>
      <xdr:row>22</xdr:row>
      <xdr:rowOff>116909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76DE8A0-7FC9-44BC-8BBB-9A8B14C3E9DC}"/>
            </a:ext>
          </a:extLst>
        </xdr:cNvPr>
        <xdr:cNvSpPr txBox="1"/>
      </xdr:nvSpPr>
      <xdr:spPr>
        <a:xfrm>
          <a:off x="4937149" y="3339703"/>
          <a:ext cx="1711415" cy="944394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5">
                  <a:lumMod val="50000"/>
                </a:schemeClr>
              </a:solidFill>
            </a:rPr>
            <a:t>4</a:t>
          </a:r>
          <a:r>
            <a:rPr lang="ru-RU" sz="1400">
              <a:solidFill>
                <a:schemeClr val="accent5">
                  <a:lumMod val="50000"/>
                </a:schemeClr>
              </a:solidFill>
            </a:rPr>
            <a:t>.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Медленный мобильный интернет.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378705</xdr:colOff>
      <xdr:row>17</xdr:row>
      <xdr:rowOff>77390</xdr:rowOff>
    </xdr:from>
    <xdr:to>
      <xdr:col>15</xdr:col>
      <xdr:colOff>625436</xdr:colOff>
      <xdr:row>22</xdr:row>
      <xdr:rowOff>117340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81692C0-AF06-4091-9F81-50F266507750}"/>
            </a:ext>
          </a:extLst>
        </xdr:cNvPr>
        <xdr:cNvSpPr txBox="1"/>
      </xdr:nvSpPr>
      <xdr:spPr>
        <a:xfrm>
          <a:off x="8296361" y="3351609"/>
          <a:ext cx="1544513" cy="932919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400">
              <a:solidFill>
                <a:schemeClr val="accent5">
                  <a:lumMod val="50000"/>
                </a:schemeClr>
              </a:solidFill>
            </a:rPr>
            <a:t>6. Затрудняюсь ответить</a:t>
          </a:r>
        </a:p>
      </xdr:txBody>
    </xdr:sp>
    <xdr:clientData/>
  </xdr:twoCellAnchor>
  <xdr:twoCellAnchor>
    <xdr:from>
      <xdr:col>13</xdr:col>
      <xdr:colOff>367228</xdr:colOff>
      <xdr:row>11</xdr:row>
      <xdr:rowOff>68857</xdr:rowOff>
    </xdr:from>
    <xdr:to>
      <xdr:col>15</xdr:col>
      <xdr:colOff>613960</xdr:colOff>
      <xdr:row>16</xdr:row>
      <xdr:rowOff>137712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902C2FF-B0DC-4AFC-8CB5-A4F14997530C}"/>
            </a:ext>
          </a:extLst>
        </xdr:cNvPr>
        <xdr:cNvSpPr txBox="1"/>
      </xdr:nvSpPr>
      <xdr:spPr>
        <a:xfrm>
          <a:off x="8279864" y="2272230"/>
          <a:ext cx="1543509" cy="986928"/>
        </a:xfrm>
        <a:prstGeom prst="rect">
          <a:avLst/>
        </a:prstGeom>
        <a:solidFill>
          <a:sysClr val="window" lastClr="FFFFFF"/>
        </a:solidFill>
        <a:ln w="12700" cmpd="sng">
          <a:solidFill>
            <a:srgbClr val="0070C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accent5">
                  <a:lumMod val="50000"/>
                </a:schemeClr>
              </a:solidFill>
            </a:rPr>
            <a:t>5</a:t>
          </a:r>
          <a:r>
            <a:rPr lang="ru-RU" sz="1400">
              <a:solidFill>
                <a:schemeClr val="accent5">
                  <a:lumMod val="50000"/>
                </a:schemeClr>
              </a:solidFill>
            </a:rPr>
            <a:t>.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Медленная загрузка видео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636912</xdr:colOff>
      <xdr:row>17</xdr:row>
      <xdr:rowOff>53578</xdr:rowOff>
    </xdr:from>
    <xdr:to>
      <xdr:col>8</xdr:col>
      <xdr:colOff>189347</xdr:colOff>
      <xdr:row>22</xdr:row>
      <xdr:rowOff>105003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Q2_4 1">
              <a:extLst>
                <a:ext uri="{FF2B5EF4-FFF2-40B4-BE49-F238E27FC236}">
                  <a16:creationId xmlns:a16="http://schemas.microsoft.com/office/drawing/2014/main" id="{6C716EC7-638A-4D25-99F0-8DD904BC90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4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3443" y="3327797"/>
              <a:ext cx="1499108" cy="944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91808</xdr:colOff>
      <xdr:row>11</xdr:row>
      <xdr:rowOff>68856</xdr:rowOff>
    </xdr:from>
    <xdr:to>
      <xdr:col>13</xdr:col>
      <xdr:colOff>292631</xdr:colOff>
      <xdr:row>16</xdr:row>
      <xdr:rowOff>137711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Q2_5 1">
              <a:extLst>
                <a:ext uri="{FF2B5EF4-FFF2-40B4-BE49-F238E27FC236}">
                  <a16:creationId xmlns:a16="http://schemas.microsoft.com/office/drawing/2014/main" id="{81A5F395-8A0D-4866-A050-9C8F169B3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5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683" y="2211981"/>
              <a:ext cx="1498604" cy="961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115188</xdr:colOff>
      <xdr:row>17</xdr:row>
      <xdr:rowOff>77390</xdr:rowOff>
    </xdr:from>
    <xdr:to>
      <xdr:col>13</xdr:col>
      <xdr:colOff>316011</xdr:colOff>
      <xdr:row>22</xdr:row>
      <xdr:rowOff>116481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0" name="Q2_6 1">
              <a:extLst>
                <a:ext uri="{FF2B5EF4-FFF2-40B4-BE49-F238E27FC236}">
                  <a16:creationId xmlns:a16="http://schemas.microsoft.com/office/drawing/2014/main" id="{A071A2C1-F940-4CC6-BB3F-9C7FC55A3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2_6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5063" y="3351609"/>
              <a:ext cx="1498604" cy="93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80331</xdr:colOff>
      <xdr:row>0</xdr:row>
      <xdr:rowOff>103284</xdr:rowOff>
    </xdr:from>
    <xdr:to>
      <xdr:col>9</xdr:col>
      <xdr:colOff>452437</xdr:colOff>
      <xdr:row>0</xdr:row>
      <xdr:rowOff>339328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D09EFAC-293D-470B-9BC0-82964CB0BB60}"/>
            </a:ext>
          </a:extLst>
        </xdr:cNvPr>
        <xdr:cNvSpPr txBox="1"/>
      </xdr:nvSpPr>
      <xdr:spPr>
        <a:xfrm>
          <a:off x="80331" y="103284"/>
          <a:ext cx="5694200" cy="236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ru-RU" sz="1800" b="1">
              <a:solidFill>
                <a:schemeClr val="accent1">
                  <a:lumMod val="75000"/>
                </a:schemeClr>
              </a:solidFill>
            </a:rPr>
            <a:t>Анализ данных по опросу о</a:t>
          </a:r>
          <a:r>
            <a:rPr lang="ru-RU" sz="1800" b="1" baseline="0">
              <a:solidFill>
                <a:schemeClr val="accent1">
                  <a:lumMod val="75000"/>
                </a:schemeClr>
              </a:solidFill>
            </a:rPr>
            <a:t> качестве связи</a:t>
          </a:r>
          <a:endParaRPr lang="ru-RU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104144</xdr:colOff>
      <xdr:row>0</xdr:row>
      <xdr:rowOff>371173</xdr:rowOff>
    </xdr:from>
    <xdr:to>
      <xdr:col>18</xdr:col>
      <xdr:colOff>92669</xdr:colOff>
      <xdr:row>0</xdr:row>
      <xdr:rowOff>371173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0F33A876-A291-4774-B50E-F4F3755715AA}"/>
            </a:ext>
          </a:extLst>
        </xdr:cNvPr>
        <xdr:cNvCxnSpPr/>
      </xdr:nvCxnSpPr>
      <xdr:spPr>
        <a:xfrm>
          <a:off x="104144" y="371173"/>
          <a:ext cx="1115063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89297</xdr:colOff>
      <xdr:row>1</xdr:row>
      <xdr:rowOff>23812</xdr:rowOff>
    </xdr:from>
    <xdr:to>
      <xdr:col>17</xdr:col>
      <xdr:colOff>623101</xdr:colOff>
      <xdr:row>2</xdr:row>
      <xdr:rowOff>57881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8A05BA5-2C4B-49E3-ABB6-D712352F6147}"/>
            </a:ext>
          </a:extLst>
        </xdr:cNvPr>
        <xdr:cNvSpPr txBox="1"/>
      </xdr:nvSpPr>
      <xdr:spPr>
        <a:xfrm>
          <a:off x="89297" y="559593"/>
          <a:ext cx="11047023" cy="2126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Параметры анализа</a:t>
          </a:r>
        </a:p>
      </xdr:txBody>
    </xdr:sp>
    <xdr:clientData/>
  </xdr:twoCellAnchor>
  <xdr:twoCellAnchor>
    <xdr:from>
      <xdr:col>9</xdr:col>
      <xdr:colOff>583406</xdr:colOff>
      <xdr:row>25</xdr:row>
      <xdr:rowOff>596</xdr:rowOff>
    </xdr:from>
    <xdr:to>
      <xdr:col>18</xdr:col>
      <xdr:colOff>17859</xdr:colOff>
      <xdr:row>45</xdr:row>
      <xdr:rowOff>172641</xdr:rowOff>
    </xdr:to>
    <xdr:graphicFrame macro="">
      <xdr:nvGraphicFramePr>
        <xdr:cNvPr id="11" name="Диаграмма 1">
          <a:extLst>
            <a:ext uri="{FF2B5EF4-FFF2-40B4-BE49-F238E27FC236}">
              <a16:creationId xmlns:a16="http://schemas.microsoft.com/office/drawing/2014/main" id="{99E17AC6-1A07-4E09-AD5B-C9F2E9B75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577453</xdr:colOff>
      <xdr:row>23</xdr:row>
      <xdr:rowOff>59532</xdr:rowOff>
    </xdr:from>
    <xdr:to>
      <xdr:col>18</xdr:col>
      <xdr:colOff>29765</xdr:colOff>
      <xdr:row>24</xdr:row>
      <xdr:rowOff>125015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A2278D1-9186-4AB1-AC5C-370784D0AD99}"/>
            </a:ext>
          </a:extLst>
        </xdr:cNvPr>
        <xdr:cNvSpPr txBox="1"/>
      </xdr:nvSpPr>
      <xdr:spPr>
        <a:xfrm>
          <a:off x="5899547" y="4524376"/>
          <a:ext cx="5292328" cy="24407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>
              <a:solidFill>
                <a:schemeClr val="accent5">
                  <a:lumMod val="50000"/>
                </a:schemeClr>
              </a:solidFill>
            </a:rPr>
            <a:t>Профили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 пользователей по субъективной оценк</a:t>
          </a:r>
          <a:r>
            <a:rPr lang="en-US" sz="1400" baseline="0">
              <a:solidFill>
                <a:schemeClr val="accent5">
                  <a:lumMod val="50000"/>
                </a:schemeClr>
              </a:solidFill>
            </a:rPr>
            <a:t>e (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опрос </a:t>
          </a:r>
          <a:r>
            <a:rPr lang="en-US" sz="1400" baseline="0">
              <a:solidFill>
                <a:schemeClr val="accent5">
                  <a:lumMod val="50000"/>
                </a:schemeClr>
              </a:solidFill>
            </a:rPr>
            <a:t>Q</a:t>
          </a:r>
          <a:r>
            <a:rPr lang="ru-RU" sz="1400" baseline="0">
              <a:solidFill>
                <a:schemeClr val="accent5">
                  <a:lumMod val="50000"/>
                </a:schemeClr>
              </a:solidFill>
            </a:rPr>
            <a:t>1</a:t>
          </a:r>
          <a:r>
            <a:rPr lang="en-US" sz="1400" baseline="0">
              <a:solidFill>
                <a:schemeClr val="accent5">
                  <a:lumMod val="50000"/>
                </a:schemeClr>
              </a:solidFill>
            </a:rPr>
            <a:t>)</a:t>
          </a:r>
          <a:endParaRPr lang="ru-RU" sz="14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j" refreshedDate="44268.645852662034" createdVersion="6" refreshedVersion="6" minRefreshableVersion="3" recordCount="2919" xr:uid="{9DDEB9A6-85EA-4C90-A3A4-2BE27353CF59}">
  <cacheSource type="worksheet">
    <worksheetSource name="final_megafon"/>
  </cacheSource>
  <cacheFields count="35">
    <cacheField name="Q1_res" numFmtId="0">
      <sharedItems containsSemiMixedTypes="0" containsString="0" containsNumber="1" containsInteger="1" minValue="1" maxValue="10" count="10">
        <n v="4"/>
        <n v="7"/>
        <n v="1"/>
        <n v="5"/>
        <n v="3"/>
        <n v="2"/>
        <n v="8"/>
        <n v="6"/>
        <n v="9"/>
        <n v="10"/>
      </sharedItems>
    </cacheField>
    <cacheField name="Q1_cat" numFmtId="0">
      <sharedItems containsSemiMixedTypes="0" containsString="0" containsNumber="1" containsInteger="1" minValue="0" maxValue="1" count="2">
        <n v="0"/>
        <n v="1"/>
      </sharedItems>
    </cacheField>
    <cacheField name="user_id" numFmtId="0">
      <sharedItems containsSemiMixedTypes="0" containsString="0" containsNumber="1" containsInteger="1" minValue="1" maxValue="3112"/>
    </cacheField>
    <cacheField name="Total (MB)" numFmtId="0">
      <sharedItems containsSemiMixedTypes="0" containsString="0" containsNumber="1" minValue="100.02668" maxValue="887.07826999999997"/>
    </cacheField>
    <cacheField name="Downlink (Kbps)" numFmtId="0">
      <sharedItems containsSemiMixedTypes="0" containsString="0" containsNumber="1" minValue="13.26" maxValue="12580.88"/>
    </cacheField>
    <cacheField name="Uplink (Kbps)" numFmtId="0">
      <sharedItems containsSemiMixedTypes="0" containsString="0" containsNumber="1" minValue="6.11" maxValue="970.84"/>
    </cacheField>
    <cacheField name="Downlink TCP Rate(%)" numFmtId="0">
      <sharedItems containsSemiMixedTypes="0" containsString="0" containsNumber="1" minValue="7.0000000000000007E-2" maxValue="10.88"/>
    </cacheField>
    <cacheField name="Video Download (Kbps)" numFmtId="0">
      <sharedItems containsSemiMixedTypes="0" containsString="0" containsNumber="1" minValue="0" maxValue="27692.22"/>
    </cacheField>
    <cacheField name="Video Delay (ms)" numFmtId="0">
      <sharedItems containsSemiMixedTypes="0" containsString="0" containsNumber="1" containsInteger="1" minValue="375" maxValue="9093"/>
    </cacheField>
    <cacheField name="Web Download (Kbps)" numFmtId="0">
      <sharedItems containsSemiMixedTypes="0" containsString="0" containsNumber="1" minValue="0" maxValue="11236.91"/>
    </cacheField>
    <cacheField name="Web TCP RTT(ms)" numFmtId="0">
      <sharedItems containsSemiMixedTypes="0" containsString="0" containsNumber="1" containsInteger="1" minValue="0" maxValue="1643"/>
    </cacheField>
    <cacheField name="Q2_1" numFmtId="0">
      <sharedItems containsSemiMixedTypes="0" containsString="0" containsNumber="1" containsInteger="1" minValue="0" maxValue="1" count="2">
        <n v="1"/>
        <n v="0"/>
      </sharedItems>
    </cacheField>
    <cacheField name="Q2_2" numFmtId="0">
      <sharedItems containsSemiMixedTypes="0" containsString="0" containsNumber="1" containsInteger="1" minValue="0" maxValue="1" count="2">
        <n v="0"/>
        <n v="1"/>
      </sharedItems>
    </cacheField>
    <cacheField name="Q2_3" numFmtId="0">
      <sharedItems containsSemiMixedTypes="0" containsString="0" containsNumber="1" containsInteger="1" minValue="0" maxValue="1" count="2">
        <n v="0"/>
        <n v="1"/>
      </sharedItems>
    </cacheField>
    <cacheField name="Q2_4" numFmtId="0">
      <sharedItems containsSemiMixedTypes="0" containsString="0" containsNumber="1" containsInteger="1" minValue="0" maxValue="1" count="2">
        <n v="1"/>
        <n v="0"/>
      </sharedItems>
    </cacheField>
    <cacheField name="Q2_5" numFmtId="0">
      <sharedItems containsSemiMixedTypes="0" containsString="0" containsNumber="1" containsInteger="1" minValue="0" maxValue="1" count="2">
        <n v="0"/>
        <n v="1"/>
      </sharedItems>
    </cacheField>
    <cacheField name="Q2_6" numFmtId="0">
      <sharedItems containsSemiMixedTypes="0" containsString="0" containsNumber="1" containsInteger="1" minValue="0" maxValue="1" count="2">
        <n v="0"/>
        <n v="1"/>
      </sharedItems>
    </cacheField>
    <cacheField name="Q2_7" numFmtId="0">
      <sharedItems containsSemiMixedTypes="0" containsString="0" containsNumber="1" containsInteger="1" minValue="0" maxValue="1"/>
    </cacheField>
    <cacheField name="Q2_all" numFmtId="0">
      <sharedItems containsSemiMixedTypes="0" containsString="0" containsNumber="1" containsInteger="1" minValue="0" maxValue="6"/>
    </cacheField>
    <cacheField name="outliers" numFmtId="0">
      <sharedItems containsSemiMixedTypes="0" containsString="0" containsNumber="1" containsInteger="1" minValue="0" maxValue="0"/>
    </cacheField>
    <cacheField name="LogisticRegression" numFmtId="0">
      <sharedItems count="2">
        <b v="0"/>
        <b v="1"/>
      </sharedItems>
    </cacheField>
    <cacheField name="RandomForest" numFmtId="0">
      <sharedItems/>
    </cacheField>
    <cacheField name="GaussianNB" numFmtId="0">
      <sharedItems/>
    </cacheField>
    <cacheField name="KNeighborsClassifier" numFmtId="0">
      <sharedItems/>
    </cacheField>
    <cacheField name="AdaBoostClassifier" numFmtId="0">
      <sharedItems/>
    </cacheField>
    <cacheField name="threshold" numFmtId="0">
      <sharedItems containsSemiMixedTypes="0" containsString="0" containsNumber="1" minValue="0.5" maxValue="0.5"/>
    </cacheField>
    <cacheField name="Q1_new" numFmtId="0">
      <sharedItems containsSemiMixedTypes="0" containsString="0" containsNumber="1" containsInteger="1" minValue="0" maxValue="1" count="2">
        <n v="0"/>
        <n v="1"/>
      </sharedItems>
    </cacheField>
    <cacheField name="new_cls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STD Downlink (Kbps)" numFmtId="0">
      <sharedItems containsSemiMixedTypes="0" containsString="0" containsNumber="1" minValue="0" maxValue="1" count="2909">
        <n v="8.5948652171214612E-2"/>
        <n v="0.28656261090007495"/>
        <n v="0.29877812982887769"/>
        <n v="0.35814179613960323"/>
        <n v="0.11185013550696156"/>
        <n v="0.20460994205744604"/>
        <n v="0.12080966801987966"/>
        <n v="5.1816493496779824E-2"/>
        <n v="6.55064363817493E-2"/>
        <n v="0.67476976547667744"/>
        <n v="4.6793267142068273E-2"/>
        <n v="0.12000521976316918"/>
        <n v="0.10838965532057782"/>
        <n v="4.6903868831170904E-2"/>
        <n v="0.23518852415970565"/>
        <n v="0.21490703888246143"/>
        <n v="0.36072701116042655"/>
        <n v="0.72388885087232113"/>
        <n v="4.6619805500166299E-3"/>
        <n v="2.8769170296364787E-2"/>
        <n v="1.657513514889852E-2"/>
        <n v="2.4528112721422194E-2"/>
        <n v="0.3993421188737406"/>
        <n v="3.5044025837827689E-2"/>
        <n v="2.7056833354286654E-2"/>
        <n v="6.3477412588859305E-2"/>
        <n v="5.1073313801658554E-2"/>
        <n v="9.756739939622619E-2"/>
        <n v="6.1863741901807989E-2"/>
        <n v="0.41562921221360927"/>
        <n v="2.6347868570182741E-2"/>
        <n v="4.9251966561687899E-2"/>
        <n v="1.5463548388636832E-2"/>
        <n v="6.0531747458946093E-2"/>
        <n v="1.7704227212471417E-3"/>
        <n v="9.3169589787087781E-2"/>
        <n v="4.0768260020592605E-2"/>
        <n v="2.9687403024598137E-2"/>
        <n v="0.14062010149893139"/>
        <n v="0.22412596816262742"/>
        <n v="0.12888438701997673"/>
        <n v="0.35193696181138517"/>
        <n v="1.4838131643063685E-2"/>
        <n v="0.22132193685041401"/>
        <n v="0.10102071832216442"/>
        <n v="1.5490602039208698E-2"/>
        <n v="8.3396856365803539E-3"/>
        <n v="7.0146137454824398E-2"/>
        <n v="9.4575583921219772E-2"/>
        <n v="0.69318932303809322"/>
        <n v="0.16722338835833675"/>
        <n v="5.1256323790821172E-2"/>
        <n v="7.0185126539472079E-2"/>
        <n v="0.21202264231413745"/>
        <n v="6.8104382532253524E-2"/>
        <n v="5.2869198782267451E-2"/>
        <n v="4.1650686446598487E-2"/>
        <n v="3.0361357202079633E-2"/>
        <n v="4.8967107535078241E-3"/>
        <n v="0.14773202881691205"/>
        <n v="0.10602962215598499"/>
        <n v="0.82816953408839544"/>
        <n v="0.36733128468238219"/>
        <n v="7.9371432299830846E-2"/>
        <n v="7.2444902057827984E-2"/>
        <n v="3.3034894435064084E-2"/>
        <n v="1.7546679482670548E-2"/>
        <n v="7.1128821527067176E-2"/>
        <n v="0.29987937254627373"/>
        <n v="3.2376854169683687E-2"/>
        <n v="2.2331992851470688E-2"/>
        <n v="5.4768524191533489E-2"/>
        <n v="0.10074461194721039"/>
        <n v="2.8672891128153147E-2"/>
        <n v="0.15031485675092024"/>
        <n v="3.8640569972675815E-2"/>
        <n v="2.4489123636774506E-2"/>
        <n v="1.4541337182378208E-2"/>
        <n v="0.24567022236509378"/>
        <n v="8.8703350355914645E-2"/>
        <n v="5.3557475480639938E-2"/>
        <n v="0.57490598856426278"/>
        <n v="0.19810513048612224"/>
        <n v="1.7747194775144384E-2"/>
        <n v="2.6764017371626453E-2"/>
        <n v="0.26106136245367062"/>
        <n v="2.7901862086854953E-2"/>
        <n v="4.3552398942679683E-2"/>
        <n v="4.0409401302712852E-2"/>
        <n v="0.1043324034304029"/>
        <n v="0.57454474275956791"/>
        <n v="4.5626777385057792E-2"/>
        <n v="7.0917962191727635E-2"/>
        <n v="0.44748249867516687"/>
        <n v="0.45538455172896697"/>
        <n v="0.1497101280910785"/>
        <n v="0.13120543109992189"/>
        <n v="0.21653344069919367"/>
        <n v="0.23702896809419763"/>
        <n v="0.266661468122047"/>
        <n v="1.7090745900974095E-2"/>
        <n v="0.28613452666455541"/>
        <n v="0.45444324382818702"/>
        <n v="0.12535229422913807"/>
        <n v="0.18709270331216254"/>
        <n v="8.9669324820451299E-2"/>
        <n v="0.23993325705264801"/>
        <n v="0.13428556878708939"/>
        <n v="0.19264029307060526"/>
        <n v="0.27694822090419668"/>
        <n v="6.4076571379465638E-2"/>
        <n v="0.49914781000698621"/>
        <n v="6.4652654997525386E-2"/>
        <n v="0.41282597659700088"/>
        <n v="0.14679469939415737"/>
        <n v="0.15187123735440761"/>
        <n v="0.11891511678424396"/>
        <n v="1.7799710685078005E-2"/>
        <n v="0.25504669937506069"/>
        <n v="1.3304826212122901E-2"/>
        <n v="7.7852449389781045E-2"/>
        <n v="0.18236468002692635"/>
        <n v="1.6104879046311079E-3"/>
        <n v="0.16056659892644751"/>
        <n v="9.5761170372751572E-2"/>
        <n v="0.18065075169363809"/>
        <n v="9.8588276857511606E-2"/>
        <n v="0.10556573161823798"/>
        <n v="4.8238250360847959E-2"/>
        <n v="2.917258796812762E-2"/>
        <n v="0.42878842613000712"/>
        <n v="4.2362834013122616E-2"/>
        <n v="0.10365287938368603"/>
        <n v="4.8332938137849502E-2"/>
        <n v="8.6850970987346857E-2"/>
        <n v="4.7139394730267153E-2"/>
        <n v="2.1338169040757124E-2"/>
        <n v="0.12064734611644846"/>
        <n v="1.5089571454261031E-2"/>
        <n v="4.9743706445611817E-2"/>
        <n v="0.1569342484893719"/>
        <n v="0.61750912265011204"/>
        <n v="0.42994775462657214"/>
        <n v="7.5848887856252822E-2"/>
        <n v="0.22475058921259555"/>
        <n v="0"/>
        <n v="3.2436531340062802E-2"/>
        <n v="0.10945031756211598"/>
        <n v="6.3504466239431168E-3"/>
        <n v="8.956111021816382E-2"/>
        <n v="0.25512626893556617"/>
        <n v="0.36800046468623332"/>
        <n v="0.19793007745301019"/>
        <n v="0.22999422324990729"/>
        <n v="0.23783182495969801"/>
        <n v="0.43647245858802225"/>
        <n v="8.0893597992300864E-2"/>
        <n v="3.5792775402184347E-2"/>
        <n v="0.24751544047321611"/>
        <n v="3.9523792094286754E-2"/>
        <n v="3.3127990820855505E-2"/>
        <n v="6.1823957121555244E-2"/>
        <n v="5.3261476715559516E-2"/>
        <n v="5.9312741792001987E-2"/>
        <n v="2.4311683516847267E-2"/>
        <n v="9.3678039278717845E-2"/>
        <n v="7.6253101223620709E-2"/>
        <n v="0.12943580407427979"/>
        <n v="0.26298694581790349"/>
        <n v="0.19778605654849526"/>
        <n v="0.19093909586699787"/>
        <n v="8.0897576470326138E-2"/>
        <n v="1.7743216297119106E-2"/>
        <n v="5.1810127931939384E-2"/>
        <n v="3.1231848194009686E-2"/>
        <n v="0.25984633526475182"/>
        <n v="3.2945776527297931E-2"/>
        <n v="4.5388864399146384E-2"/>
        <n v="0.23058144660643781"/>
        <n v="2.2701195612216157E-2"/>
        <n v="0.23498243899799642"/>
        <n v="0.12129345094775305"/>
        <n v="3.1996511670467444E-2"/>
        <n v="0.1737457052329717"/>
        <n v="0.20268913286684351"/>
        <n v="0.25564904094808721"/>
        <n v="0.26358212613048454"/>
        <n v="5.1080475062104051E-2"/>
        <n v="0.15419228143435273"/>
        <n v="2.9040502497688508E-2"/>
        <n v="3.8307969209762871E-2"/>
        <n v="0.30047853133688002"/>
        <n v="5.0458241098951119E-2"/>
        <n v="4.5462864090416485E-2"/>
        <n v="7.5182890634821878E-2"/>
        <n v="0.20793037981734011"/>
        <n v="0.35666657648783145"/>
        <n v="1.0178538179862218E-2"/>
        <n v="2.162859793660216E-2"/>
        <n v="0.28105321453067483"/>
        <n v="0.24817905060783188"/>
        <n v="2.1054901405357582E-2"/>
        <n v="0.31866654147722479"/>
        <n v="0.18550210779765777"/>
        <n v="5.5713014874733652E-2"/>
        <n v="0.32540449186082965"/>
        <n v="0.12023676718424013"/>
        <n v="3.212302727167117E-2"/>
        <n v="9.4094188080161567E-2"/>
        <n v="3.3817858910438099E-2"/>
        <n v="0.1209711942277058"/>
        <n v="0.18572808534949339"/>
        <n v="0.35058587067400193"/>
        <n v="0.11540848625276705"/>
        <n v="3.772154154883741E-2"/>
        <n v="2.9465403950787821E-2"/>
        <n v="8.6650455694873021E-2"/>
        <n v="8.3823349210112988E-2"/>
        <n v="0.31888933624664018"/>
        <n v="3.6587675311634184E-2"/>
        <n v="1.0160237180945953E-2"/>
        <n v="0.33583765263430942"/>
        <n v="6.4197517111433997E-2"/>
        <n v="5.1016819413699649E-2"/>
        <n v="3.8253066213014081E-2"/>
        <n v="0.11070115105326228"/>
        <n v="1.135218919731819E-2"/>
        <n v="0.82974660277761436"/>
        <n v="2.0248066061831917E-2"/>
        <n v="6.715432197981798E-2"/>
        <n v="4.7693994566990409E-2"/>
        <n v="0.47570104761283361"/>
        <n v="3.3180506730789129E-2"/>
        <n v="8.477420545815359E-2"/>
        <n v="0.47586257382065977"/>
        <n v="0.43098932017358899"/>
        <n v="0.2601797317232698"/>
        <n v="5.5531596276781128E-2"/>
        <n v="0.25537930013797361"/>
        <n v="9.0983813960001977E-2"/>
        <n v="0.26853214848953105"/>
        <n v="2.7201649954406645E-2"/>
        <n v="0.31280863043281065"/>
        <n v="6.2992038269775827E-2"/>
        <n v="0.21542503672135216"/>
        <n v="9.2511549521707384E-2"/>
        <n v="0.26134144730664993"/>
        <n v="0.16979507655387416"/>
        <n v="0.12328666843841557"/>
        <n v="0.15670986232874642"/>
        <n v="3.9775231905484099E-2"/>
        <n v="0.28203192012489237"/>
        <n v="4.9775534269814022E-2"/>
        <n v="0.9913078212103803"/>
        <n v="1.898370574539969E-2"/>
        <n v="0.164646925989169"/>
        <n v="0.13236714668330202"/>
        <n v="3.5740259492250723E-2"/>
        <n v="9.9796938481590006E-2"/>
        <n v="1.4216693375515812E-2"/>
        <n v="8.6981465066575864E-2"/>
        <n v="0.98800011458016712"/>
        <n v="0.33888596249727476"/>
        <n v="0.14441318244822809"/>
        <n v="4.1831309348945946E-2"/>
        <n v="0.43101796521537095"/>
        <n v="0.12780224099710208"/>
        <n v="0.16138536970404899"/>
        <n v="4.6651633324368506E-3"/>
        <n v="0.17016746209703987"/>
        <n v="1.358570676070728E-2"/>
        <n v="1.3149665569137199E-2"/>
        <n v="0.13702355736408325"/>
        <n v="0.20733519950475904"/>
        <n v="0.11226071443916986"/>
        <n v="0.11969569417280282"/>
        <n v="5.3581346348791581E-2"/>
        <n v="5.4893448401527101E-2"/>
        <n v="0.19796986223326293"/>
        <n v="3.0632689403403354E-2"/>
        <n v="0.15851211287419578"/>
        <n v="0.37519355295592965"/>
        <n v="0.14560593016020537"/>
        <n v="0.19937267358497474"/>
        <n v="0.33108894126334187"/>
        <n v="3.6451611363169802E-2"/>
        <n v="0.36075565620220856"/>
        <n v="2.8507386442301726E-2"/>
        <n v="6.2840856104815393E-2"/>
        <n v="1.3878522743367481E-2"/>
        <n v="0.19727919844807532"/>
        <n v="0.15645285264831368"/>
        <n v="0.17657997297817724"/>
        <n v="0.13391238754831863"/>
        <n v="0.20258887522060662"/>
        <n v="0.17927738107931335"/>
        <n v="3.9490372878874448E-2"/>
        <n v="1.5668837854740995E-2"/>
        <n v="6.8779132405340074E-2"/>
        <n v="0.15108349870540327"/>
        <n v="6.7089074940203483E-2"/>
        <n v="0.76816692420681099"/>
        <n v="5.0355596365899036E-2"/>
        <n v="0.45919036380794453"/>
        <n v="0.11780353002398228"/>
        <n v="0.47867694917573894"/>
        <n v="2.2063843432567187E-2"/>
        <n v="0.12054151860097617"/>
        <n v="0.15574150077739463"/>
        <n v="0.60553151670722072"/>
        <n v="0.1327236183143666"/>
        <n v="0.29151263325912147"/>
        <n v="0.55488628714108157"/>
        <n v="5.5526026407545746E-2"/>
        <n v="0.13219129795458487"/>
        <n v="4.9698351796123696E-2"/>
        <n v="3.5511894853599971E-2"/>
        <n v="0.12452636219109109"/>
        <n v="0.13702992292892371"/>
        <n v="6.355379936694458E-2"/>
        <n v="4.3333582651289585E-3"/>
        <n v="0.37830870124971949"/>
        <n v="0.11756163856004559"/>
        <n v="0.10151723237971867"/>
        <n v="0.20051608816943861"/>
        <n v="0.14562661824593678"/>
        <n v="0.19428101740822842"/>
        <n v="2.6039934371026495E-2"/>
        <n v="9.2215550756626963E-2"/>
        <n v="0.13446857877625201"/>
        <n v="6.8755261537188431E-2"/>
        <n v="4.831145435651301E-2"/>
        <n v="4.3691645673564292E-3"/>
        <n v="0.4219796588375524"/>
        <n v="2.9129620405454658E-2"/>
        <n v="3.3621322095989538E-2"/>
        <n v="1.4441875231746346E-2"/>
        <n v="8.1413982918006764E-2"/>
        <n v="0.17280280594098166"/>
        <n v="0.32357677905601856"/>
        <n v="0.12146770828526006"/>
        <n v="8.8295954206126556E-2"/>
        <n v="6.3107414132508782E-2"/>
        <n v="0.17420959577071871"/>
        <n v="0.1706202128963161"/>
        <n v="3.4712220770519796E-2"/>
        <n v="1.9401445938053506E-2"/>
        <n v="0.13363548547775952"/>
        <n v="0.3378579237755438"/>
        <n v="8.128030605635753E-3"/>
        <n v="0.19214696179547122"/>
        <n v="5.1220517488593707E-2"/>
        <n v="8.3202706638170171E-2"/>
        <n v="8.9715475165544484E-2"/>
        <n v="0.21273717696747674"/>
        <n v="0.34424497239731949"/>
        <n v="0.12735426437145617"/>
        <n v="0.13769671584595972"/>
        <n v="0.13144732256385858"/>
        <n v="0.35927407098559627"/>
        <n v="0.13541625224187237"/>
        <n v="5.206634191676706E-2"/>
        <n v="8.2201721567011096E-2"/>
        <n v="8.8847371260429575E-2"/>
        <n v="1.7936570329147448E-2"/>
        <n v="0.13505739352399262"/>
        <n v="0.70555602413185636"/>
        <n v="0.46034173534845896"/>
        <n v="9.087321227089934E-2"/>
        <n v="0.26835629976081393"/>
        <n v="0.12768209096073879"/>
        <n v="7.6433724125968175E-2"/>
        <n v="0.13494440474807484"/>
        <n v="3.3270420334160326E-2"/>
        <n v="0.35049038720139536"/>
        <n v="4.5058650723048599E-2"/>
        <n v="0.14575392954274557"/>
        <n v="0.79137020374581668"/>
        <n v="7.7640794358836446E-2"/>
        <n v="0.21510039291448976"/>
        <n v="0.13409221475506103"/>
        <n v="0.14087790687496918"/>
        <n v="0.20949949155050837"/>
        <n v="0.49396226174884345"/>
        <n v="0.14418163502715711"/>
        <n v="5.6051981202487035E-2"/>
        <n v="0.14288862966894289"/>
        <n v="4.5839228111607455E-2"/>
        <n v="0.24703643171897305"/>
        <n v="4.206524385683208E-2"/>
        <n v="7.1256928519481025E-2"/>
        <n v="1.0667890976970981E-2"/>
        <n v="5.3696722211524543E-2"/>
        <n v="0.12644239720806327"/>
        <n v="1.6886252130474982E-2"/>
        <n v="0.15169379723448037"/>
        <n v="6.7549782695530275E-2"/>
        <n v="0.12388980570704716"/>
        <n v="0.1550524283834171"/>
        <n v="4.7987606245255672E-2"/>
        <n v="0.95235454286491805"/>
        <n v="0.15957118372452384"/>
        <n v="0.34037470897433247"/>
        <n v="9.7409055970820266E-2"/>
        <n v="0.20365829011380041"/>
        <n v="0.20779352017327068"/>
        <n v="4.5692024424672295E-2"/>
        <n v="4.8963129057052975E-2"/>
        <n v="0.6156774313672756"/>
        <n v="0.34459507846354365"/>
        <n v="0.12910638609378705"/>
        <n v="0.19677950160810082"/>
        <n v="7.278705116800159E-2"/>
        <n v="0.25544454717758813"/>
        <n v="0.19002722870360497"/>
        <n v="5.5261855466667516E-2"/>
        <n v="0.24539889016377009"/>
        <n v="0.23187365626904696"/>
        <n v="6.0572327934803889E-2"/>
        <n v="2.9929294488534822E-2"/>
        <n v="7.9887838747511472E-2"/>
        <n v="7.4005261139340639E-2"/>
        <n v="6.5018674975850649E-2"/>
        <n v="0.19941404975643759"/>
        <n v="1.8160160794167872E-2"/>
        <n v="0.14033365108111165"/>
        <n v="1.6007804182494381E-2"/>
        <n v="0.17293807419384097"/>
        <n v="0.35484204646544054"/>
        <n v="1.1991132768177269E-3"/>
        <n v="8.0751168478996022E-2"/>
        <n v="0.22925263494599615"/>
        <n v="0.34288433291267562"/>
        <n v="0.15763048214379494"/>
        <n v="9.403291951857233E-2"/>
        <n v="0.1030091616391966"/>
        <n v="4.8724420375536502E-2"/>
        <n v="0.41069669515787394"/>
        <n v="0.16648577853245086"/>
        <n v="0.1315420103408601"/>
        <n v="0.18184747788364067"/>
        <n v="4.7522920011903613E-2"/>
        <n v="7.0917166496122577E-2"/>
        <n v="0.19346702080425726"/>
        <n v="0.28298357206853803"/>
        <n v="0.1479500494126971"/>
        <n v="0.64467814908471133"/>
        <n v="0.1511941003945059"/>
        <n v="0.19169978086543035"/>
        <n v="9.9183457170092679E-2"/>
        <n v="0.12355640924852916"/>
        <n v="7.0414286873727888E-2"/>
        <n v="0.1145308340003915"/>
        <n v="0.20538574527237455"/>
        <n v="0.20967693167043561"/>
        <n v="2.9202028705514652E-2"/>
        <n v="2.2339949807521235E-2"/>
        <n v="8.3815392254062426E-2"/>
        <n v="0.10003326007629131"/>
        <n v="0.1069661558831346"/>
        <n v="0.4126779772144607"/>
        <n v="4.3561947289940346E-2"/>
        <n v="0.192318036350558"/>
        <n v="0.1598504728818981"/>
        <n v="0.23342287561208885"/>
        <n v="1.6905348824996301E-2"/>
        <n v="0.20420652438568321"/>
        <n v="0.15825192041134281"/>
        <n v="4.8035347981558965E-2"/>
        <n v="1.0427590904244402E-2"/>
        <n v="0.30708439625004574"/>
        <n v="0.15637726156583348"/>
        <n v="0.17314018087752492"/>
        <n v="0.11997737041699225"/>
        <n v="7.3029738327543336E-2"/>
        <n v="4.4180202775067998E-2"/>
        <n v="7.6049403148726658E-2"/>
        <n v="5.4053989538194194E-2"/>
        <n v="8.0705018133902851E-2"/>
        <n v="0.21333394867126793"/>
        <n v="0.12109134426406909"/>
        <n v="0.20301775515173121"/>
        <n v="2.5681075653146739E-2"/>
        <n v="0.22573884315407375"/>
        <n v="0.13482584610292164"/>
        <n v="0.21368246334628194"/>
        <n v="0.10390591058609347"/>
        <n v="6.3961195516732697E-2"/>
        <n v="4.9090440353861758E-2"/>
        <n v="6.283130775755473E-2"/>
        <n v="0.12641613925309647"/>
        <n v="7.3971046228323262E-2"/>
        <n v="0.14980402017247499"/>
        <n v="5.3411067489309835E-2"/>
        <n v="0.17227685114604036"/>
        <n v="2.3522353476632809E-2"/>
        <n v="0.43558127951036074"/>
        <n v="2.6066192325993311E-2"/>
        <n v="1.960355262173745E-2"/>
        <n v="5.2068729003582226E-2"/>
        <n v="0.27215335918813588"/>
        <n v="3.7234575838543817E-2"/>
        <n v="0.24700619528598095"/>
        <n v="8.5865899828288905E-2"/>
        <n v="5.2507952977572526E-2"/>
        <n v="7.4668075578351346E-3"/>
        <n v="0.25528302096976196"/>
        <n v="0.14279951176117675"/>
        <n v="0.30908875347917902"/>
        <n v="6.5155534619920089E-2"/>
        <n v="2.2759281391385167E-2"/>
        <n v="7.552503974499547E-2"/>
        <n v="4.772502669558755E-2"/>
        <n v="7.9092938838061622E-2"/>
        <n v="0.12731288819999331"/>
        <n v="0.26819159077056753"/>
        <n v="0.28861948403914184"/>
        <n v="5.4306225044996589E-2"/>
        <n v="0.10742049807362095"/>
        <n v="0.12022483175016432"/>
        <n v="0.54580899167861541"/>
        <n v="1.1599650530490261E-2"/>
        <n v="0.23976297819316628"/>
        <n v="0.16191371158580545"/>
        <n v="0.36976452184264003"/>
        <n v="4.9627534887273811E-2"/>
        <n v="9.7723355734816955E-2"/>
        <n v="0.22856037976959837"/>
        <n v="0.28108345096366694"/>
        <n v="2.6752081937550631E-2"/>
        <n v="0.13868099130941261"/>
        <n v="8.329182454593631E-2"/>
        <n v="0.11934877088899888"/>
        <n v="0.21668223577733892"/>
        <n v="6.0394092119271596E-2"/>
        <n v="0.1107290003994392"/>
        <n v="0.31287944734166057"/>
        <n v="0.44896408389177905"/>
        <n v="6.657903405736329E-2"/>
        <n v="0.16013453621290269"/>
        <n v="0.16537100898976895"/>
        <n v="1.0052818274263544E-2"/>
        <n v="3.238321973452412E-2"/>
        <n v="0.73519409402894109"/>
        <n v="6.77097175121463E-2"/>
        <n v="6.3178231041358668E-3"/>
        <n v="0.35477361664340584"/>
        <n v="7.2152881770772836E-2"/>
        <n v="0.11555409854849209"/>
        <n v="0.53905831016532968"/>
        <n v="0.10447165016128751"/>
        <n v="0.29028646633173183"/>
        <n v="0.49429963668538679"/>
        <n v="6.7040537508295125E-2"/>
        <n v="0.23389392741028134"/>
        <n v="0.8306513086805617"/>
        <n v="0.16748676360360992"/>
        <n v="4.0299595309215272E-2"/>
        <n v="0.31862675669697205"/>
        <n v="0.12833058287885854"/>
        <n v="0.45015603590815123"/>
        <n v="5.8987302289534541E-2"/>
        <n v="3.7700057767500933E-2"/>
        <n v="6.5858929534788613E-2"/>
        <n v="5.5702670831867931E-2"/>
        <n v="0.47752876041764469"/>
        <n v="0.14680265635020792"/>
        <n v="0.1755288590838997"/>
        <n v="1.0176151093047054E-2"/>
        <n v="0.78006814337161701"/>
        <n v="0.14540859765015177"/>
        <n v="0.8900682865968258"/>
        <n v="4.0388713216981426E-2"/>
        <n v="0.11026113138366693"/>
        <n v="2.9354006566080136E-2"/>
        <n v="0.16287332048550165"/>
        <n v="5.2304254902678475E-2"/>
        <n v="0.21281276804995694"/>
        <n v="0.15986797818520931"/>
        <n v="0.1974375418734812"/>
        <n v="0.43158052200814473"/>
        <n v="0.12261828413016944"/>
        <n v="0.69404708290034245"/>
        <n v="0.15330110235669125"/>
        <n v="4.2913455371820605E-2"/>
        <n v="0.20985596318157296"/>
        <n v="0.15857417713139005"/>
        <n v="1.0501590595514507E-2"/>
        <n v="0.14072990749242897"/>
        <n v="7.1383444120684744E-2"/>
        <n v="0.16686293824924686"/>
        <n v="9.2427205787571548E-2"/>
        <n v="0.11696327546504431"/>
        <n v="4.1759696744491009E-2"/>
        <n v="2.0302969058580707E-2"/>
        <n v="9.1831229779385432E-2"/>
        <n v="6.8844379444954584E-2"/>
        <n v="0.37328229211258773"/>
        <n v="0.28963160884877165"/>
        <n v="0.25014839723034277"/>
        <n v="1.7055735294351677E-2"/>
        <n v="0.20550987378676314"/>
        <n v="0.7476196765974783"/>
        <n v="6.0632005105182999E-3"/>
        <n v="0.17556068690810192"/>
        <n v="0.17393826356939499"/>
        <n v="7.354375768840879E-2"/>
        <n v="5.8624465093629508E-2"/>
        <n v="0.12797649833460911"/>
        <n v="0.16892538125754916"/>
        <n v="2.1007159669054285E-2"/>
        <n v="0.23588077933610341"/>
        <n v="1.5251893357692231E-2"/>
        <n v="0.1979634966684225"/>
        <n v="9.161639196602062E-3"/>
        <n v="0.20812373384936847"/>
        <n v="0.18673384459428277"/>
        <n v="0.14211043936719922"/>
        <n v="3.638477293234519E-2"/>
        <n v="0.32892862769561776"/>
        <n v="0.33894961814567914"/>
        <n v="0.10391068475972381"/>
        <n v="5.4388977387922297E-2"/>
        <n v="3.5572367719584143E-2"/>
        <n v="0.53825545329982927"/>
        <n v="6.6700775484936692E-2"/>
        <n v="9.0507987988179162E-2"/>
        <n v="1.8827749406808928E-2"/>
        <n v="3.3121625256015065E-2"/>
        <n v="8.4120143670798467E-2"/>
        <n v="3.6077634428793998E-2"/>
        <n v="0.22348384180934816"/>
        <n v="0.10562700017982722"/>
        <n v="6.4328806886268047E-2"/>
        <n v="8.6146780376873275E-2"/>
        <n v="0.14900912026302515"/>
        <n v="0.19951271601146436"/>
        <n v="4.3432248906316397E-2"/>
        <n v="8.7383291347128578E-2"/>
        <n v="0.26744045411939571"/>
        <n v="0.25137535985333737"/>
        <n v="1.4810282296886763E-2"/>
        <n v="0.39467536415009369"/>
        <n v="9.8140300231865721E-2"/>
        <n v="0.28796064807815641"/>
        <n v="5.7158793789118395E-2"/>
        <n v="0.46988849121790766"/>
        <n v="8.1820583372189809E-2"/>
        <n v="0.57607566110369346"/>
        <n v="0.27174755442955789"/>
        <n v="0.126510827030098"/>
        <n v="0.1226898967346244"/>
        <n v="8.8330964812748949E-2"/>
        <n v="0.12744815645285265"/>
        <n v="0.12327314161312962"/>
        <n v="0.14537119995671419"/>
        <n v="7.5638028520913281E-2"/>
        <n v="2.9424823474930022E-2"/>
        <n v="0.34263607588389849"/>
        <n v="2.5714494868559045E-2"/>
        <n v="4.6837826095951343E-2"/>
        <n v="7.6311187002789715E-2"/>
        <n v="0.57717372103866926"/>
        <n v="1.0954341394790743E-2"/>
        <n v="0.17053586916218025"/>
        <n v="9.2692968119659894E-2"/>
        <n v="2.2705174090241434E-2"/>
        <n v="0.66354250048935282"/>
        <n v="0.14905845339053855"/>
        <n v="0.12792079964225528"/>
        <n v="0.29394507472377424"/>
        <n v="5.2754618615139543E-3"/>
        <n v="1.078326683970394E-2"/>
        <n v="4.5709529727983506E-2"/>
        <n v="0.10462203663064287"/>
        <n v="0.20065772198713838"/>
        <n v="5.4294289610920768E-2"/>
        <n v="6.3644508665920835E-2"/>
        <n v="9.2395377963369371E-2"/>
        <n v="0.89831726293442993"/>
        <n v="5.0158263855845424E-2"/>
        <n v="0.29619768898168469"/>
        <n v="4.3351087954600798E-2"/>
        <n v="2.0547247609332558E-2"/>
        <n v="2.8730181211717096E-2"/>
        <n v="9.1080888823818679E-2"/>
        <n v="0.14408535585894547"/>
        <n v="0.16274600918869286"/>
        <n v="8.4770226980128302E-2"/>
        <n v="0.18887028729385516"/>
        <n v="0.30893836700982369"/>
        <n v="0.47231934129135028"/>
        <n v="0.7485227911092156"/>
        <n v="1.9097490216922541E-2"/>
        <n v="0.10202568187134876"/>
        <n v="3.2159629269503699E-2"/>
        <n v="6.8261134566449347E-2"/>
        <n v="4.5092069938460912E-2"/>
        <n v="0.85185261807724943"/>
        <n v="2.8867836551391595E-3"/>
        <n v="0.26070727790942122"/>
        <n v="8.2640149845396346E-2"/>
        <n v="0.15386445484507014"/>
        <n v="3.2580552244577739E-2"/>
        <n v="1.7194982025236286E-2"/>
        <n v="0.27562259202617517"/>
        <n v="3.9717941821920143E-2"/>
        <n v="3.7388940785924467E-2"/>
        <n v="8.658043448162818E-2"/>
        <n v="0.13587457291038402"/>
        <n v="6.0347941774178411E-2"/>
        <n v="6.1015530386819471E-2"/>
        <n v="1.3750415750953643E-2"/>
        <n v="0.34051395570521709"/>
        <n v="0.14238256726412798"/>
        <n v="0.15104132683833535"/>
        <n v="7.7850857998570926E-3"/>
        <n v="1.2634054817061625E-2"/>
        <n v="3.9966198850697271E-2"/>
        <n v="0.20610744118615934"/>
        <n v="0.17777192499454947"/>
        <n v="0.17998634586341727"/>
        <n v="8.0250675943416505E-2"/>
        <n v="7.1049251966561686E-2"/>
        <n v="0.14855239098572365"/>
        <n v="0.40640232597739273"/>
        <n v="0.14722676210770219"/>
        <n v="0.12970236210197317"/>
        <n v="5.0463810968186508E-2"/>
        <n v="0.14365568023221581"/>
        <n v="0.16939325027332144"/>
        <n v="0.1690638322928287"/>
        <n v="2.4817745921662179E-2"/>
        <n v="0.15545664175078497"/>
        <n v="2.8294140020147018E-2"/>
        <n v="9.7954107460282852E-2"/>
        <n v="3.2385606821339286E-2"/>
        <n v="0.25381734966525082"/>
        <n v="7.111847748420147E-2"/>
        <n v="2.9840176580768676E-2"/>
        <n v="0.11149445957150202"/>
        <n v="5.228197542573694E-2"/>
        <n v="0.38323405704500935"/>
        <n v="4.6766213491496407E-2"/>
        <n v="0.30117556068690809"/>
        <n v="8.6877228942313658E-2"/>
        <n v="3.0911182865172568E-2"/>
        <n v="6.2422320216556516E-3"/>
        <n v="1.2953924450293693E-2"/>
        <n v="0.1394750955232574"/>
        <n v="5.4917319269678758E-2"/>
        <n v="0.39339190713914013"/>
        <n v="6.6196304471331888E-2"/>
        <n v="0.47805073673456078"/>
        <n v="4.9021214836221981E-2"/>
        <n v="2.5221959289030066E-2"/>
        <n v="0.19887377244060531"/>
        <n v="5.9765492591278224E-2"/>
        <n v="0.50127311296808785"/>
        <n v="0.59449760575192445"/>
        <n v="8.5837254786506917E-2"/>
        <n v="8.9253971714612648E-2"/>
        <n v="0.12542151974677784"/>
        <n v="0.17439021867306617"/>
        <n v="2.879224546891138E-2"/>
        <n v="0.14680981761065343"/>
        <n v="0.40283283549311644"/>
        <n v="0.36312762480087718"/>
        <n v="9.2070734156506961E-2"/>
        <n v="0.23876040173079707"/>
        <n v="0.12342909795172038"/>
        <n v="0.1519364843940221"/>
        <n v="8.7976084572894478E-2"/>
        <n v="0.19892151417690859"/>
        <n v="0.16508217148513399"/>
        <n v="4.4309901158691947E-2"/>
        <n v="1.1905993338436395E-2"/>
        <n v="0.29115138745442654"/>
        <n v="0.20682277153510373"/>
        <n v="0.19996705820195071"/>
        <n v="6.0210286434503914E-2"/>
        <n v="0.39963493485640084"/>
        <n v="4.5294176622144848E-2"/>
        <n v="0.21018299407525054"/>
        <n v="0.32670465847948937"/>
        <n v="0.20158232028021217"/>
        <n v="4.4656824442495878E-2"/>
        <n v="6.1881247205119193E-2"/>
        <n v="9.6611768974555257E-2"/>
        <n v="2.3605105819558519E-2"/>
        <n v="6.3137650565500872E-2"/>
        <n v="0.23234789084965971"/>
        <n v="5.9536332257022415E-2"/>
        <n v="0.2882821091025986"/>
        <n v="8.2748364447683825E-2"/>
        <n v="5.7867758573222301E-2"/>
        <n v="8.4207670187354491E-2"/>
        <n v="2.9642844070715064E-2"/>
        <n v="0.10201533782848304"/>
        <n v="7.295812572308838E-2"/>
        <n v="5.671161285907754E-2"/>
        <n v="0.4422627355060067"/>
        <n v="4.4586007533645992E-2"/>
        <n v="8.6724455386143137E-2"/>
        <n v="0.10249355088712103"/>
        <n v="4.7184749379755283E-3"/>
        <n v="0.41303922301915563"/>
        <n v="0.22936880650433417"/>
        <n v="5.9697062769243504E-2"/>
        <n v="4.3313690261163218E-2"/>
        <n v="0.16364991939603518"/>
        <n v="0.63155394577493595"/>
        <n v="5.3245562803458414E-2"/>
        <n v="8.8338921768799511E-2"/>
        <n v="2.6143374799683632E-2"/>
        <n v="0.49784446060590626"/>
        <n v="0.31661842098981352"/>
        <n v="0.50976318507402363"/>
        <n v="0.2513586502456312"/>
        <n v="0.39278479139248323"/>
        <n v="0.16122702627864308"/>
        <n v="0.19788710989033723"/>
        <n v="0.151456679944174"/>
        <n v="1.9301983987421646E-2"/>
        <n v="0.15732254794463871"/>
        <n v="6.0104458919031614E-2"/>
        <n v="4.4136439516789978E-2"/>
        <n v="0.22657591493059148"/>
        <n v="0.25489313012328507"/>
        <n v="2.2174445121669818E-2"/>
        <n v="4.4804028129431038E-2"/>
        <n v="2.8372118189442394E-2"/>
        <n v="0.35133143745593837"/>
        <n v="0.31702661283520667"/>
        <n v="0.12498786564202292"/>
        <n v="4.1835287826971219E-2"/>
        <n v="5.6939977497728299E-2"/>
        <n v="7.0205018929598448E-2"/>
        <n v="0.20814999180433527"/>
        <n v="7.2862642250481807E-2"/>
        <n v="8.0554631664547474E-2"/>
        <n v="0.24991366702685155"/>
        <n v="0.16921660584899925"/>
        <n v="0.22296504827485236"/>
        <n v="0.21083228168897533"/>
        <n v="5.0027769776616424E-2"/>
        <n v="0.10042951648760864"/>
        <n v="0.36138346003459682"/>
        <n v="0.15911604583843242"/>
        <n v="0.10896653463424262"/>
        <n v="0.26786933405052027"/>
        <n v="0.50734506613026176"/>
        <n v="3.2734121496353331E-2"/>
        <n v="8.0016741435530364E-2"/>
        <n v="8.6235102589034371E-2"/>
        <n v="0.75739479710557767"/>
        <n v="2.5739161432315749E-2"/>
        <n v="4.4107794475008004E-2"/>
        <n v="0.2523644094904206"/>
        <n v="5.3228853195752268E-2"/>
        <n v="8.0818006909820647E-2"/>
        <n v="0.21588654017228401"/>
        <n v="1.8363858869061927E-2"/>
        <n v="6.1849419380916992E-3"/>
        <n v="7.6585701986533652E-2"/>
        <n v="4.6859309877287827E-2"/>
        <n v="3.9400459275503244E-2"/>
        <n v="0.13520539290653283"/>
        <n v="1.9997421946239623E-2"/>
        <n v="0.1882798811549044"/>
        <n v="0.90138944366554685"/>
        <n v="0.32262433141676788"/>
        <n v="0.19315192534465553"/>
        <n v="0.11560024889358526"/>
        <n v="2.3404590527084684E-2"/>
        <n v="1.1056986127842823E-2"/>
        <n v="2.9082674364756415E-2"/>
        <n v="9.7416217231265756E-2"/>
        <n v="3.7024512198809326E-2"/>
        <n v="8.6788111034547519E-2"/>
        <n v="0.11876950448851893"/>
        <n v="0.35848235385856669"/>
        <n v="0.93359124480211853"/>
        <n v="0.12190454517243519"/>
        <n v="2.0177249152982028E-2"/>
        <n v="0.16745970995303805"/>
        <n v="7.4650570275040157E-2"/>
        <n v="2.4091275834247059E-2"/>
        <n v="4.1619654318001346E-2"/>
        <n v="0.21208788935375192"/>
        <n v="7.3336876831094508E-2"/>
        <n v="0.19568382875994023"/>
        <n v="0.30152407536192216"/>
        <n v="3.162253473609164E-2"/>
        <n v="4.9964114128212035E-2"/>
        <n v="3.2902013269019911E-2"/>
        <n v="0.11586760261688372"/>
        <n v="5.0196457244888061E-2"/>
        <n v="0.13264245736265101"/>
        <n v="0.27519848626868093"/>
        <n v="4.556948730149385E-2"/>
        <n v="0.24977044181794167"/>
        <n v="0.11670626578461157"/>
        <n v="0.75297470801949784"/>
        <n v="0.17169917613677052"/>
        <n v="0.11180239377065825"/>
        <n v="0.1061139658901208"/>
        <n v="7.7182473690324874E-5"/>
        <n v="6.4212635327930034E-2"/>
        <n v="0.13886081851615503"/>
        <n v="0.25214559319903052"/>
        <n v="0.18348024526521331"/>
        <n v="8.9682851645737222E-3"/>
        <n v="5.6293076970818666E-2"/>
        <n v="0.12669861119289094"/>
        <n v="0.19192098424363563"/>
        <n v="0.38724515859009107"/>
        <n v="6.7229117366693139E-2"/>
        <n v="6.8846766531769743E-2"/>
        <n v="7.2181526812554811E-2"/>
        <n v="0.59285688141430126"/>
        <n v="0.17339082499311723"/>
        <n v="4.5692820120277353E-2"/>
        <n v="1.6703242141312358E-2"/>
        <n v="7.0378480571500424E-2"/>
        <n v="6.4720289123955055E-2"/>
        <n v="1.4788798515550282E-2"/>
        <n v="1.0647202891239552E-2"/>
        <n v="6.3655648404391613E-2"/>
        <n v="0.10880739551323164"/>
        <n v="0.33206287268392903"/>
        <n v="5.5942970904594512E-2"/>
        <n v="0.20441022246057727"/>
        <n v="0.32394916459918427"/>
        <n v="1.8087752494107878E-2"/>
        <n v="0.82340252171851158"/>
        <n v="0.11800324962085106"/>
        <n v="1.6645156362143351E-2"/>
        <n v="8.8242642600587867E-2"/>
        <n v="0.1745111644050345"/>
        <n v="6.4912051764773285E-2"/>
        <n v="0.21487521105825924"/>
        <n v="0.2987502804827008"/>
        <n v="7.5786027903453484E-2"/>
        <n v="0.12534592866429761"/>
        <n v="0.10331789153395791"/>
        <n v="0.24623834902710298"/>
        <n v="0.31029184523402203"/>
        <n v="0.20940798655592704"/>
        <n v="0.44838243040448389"/>
        <n v="0.17285691324212538"/>
        <n v="0.27230215426628113"/>
        <n v="1.4331273542643717E-2"/>
        <n v="4.8743517070057821E-2"/>
        <n v="3.8685128926558891E-2"/>
        <n v="1.2333281878350874E-2"/>
        <n v="0.12835763652943041"/>
        <n v="6.8542015115033716E-2"/>
        <n v="7.5119234986417482E-2"/>
        <n v="0.18194932692108767"/>
        <n v="0.15095220893056921"/>
        <n v="0.58637991918915433"/>
        <n v="0.18883288960041758"/>
        <n v="7.2147311901537448E-2"/>
        <n v="0.51940781150289395"/>
        <n v="0.15049707104447782"/>
        <n v="5.9927018799104372E-2"/>
        <n v="5.7629049891705829E-2"/>
        <n v="0.3232728233348876"/>
        <n v="6.0333619253287424E-2"/>
        <n v="0.46922806386571209"/>
        <n v="4.9007688010936044E-2"/>
        <n v="0.59734460462681083"/>
        <n v="6.5266136309022713E-2"/>
        <n v="0.17517557023525537"/>
        <n v="0.33791362246789763"/>
        <n v="0.19740889683169921"/>
        <n v="0.34160326298853722"/>
        <n v="0.34954907930061541"/>
        <n v="0.15321278014453016"/>
        <n v="5.0988174371917674E-3"/>
        <n v="0.21696709480394855"/>
        <n v="1.6256856906876564E-2"/>
        <n v="7.6499766861187715E-2"/>
        <n v="0.31862198252334173"/>
        <n v="5.2772123918450757E-2"/>
        <n v="4.6452709423104779E-3"/>
        <n v="0.49306073862831623"/>
        <n v="4.1439827111258931E-2"/>
        <n v="7.0726199550909405E-2"/>
        <n v="5.7100708009949382E-2"/>
        <n v="0.19234111152310462"/>
        <n v="0.25956306762935227"/>
        <n v="7.4656935839880589E-2"/>
        <n v="0.1193026205439057"/>
        <n v="0.16373346743456596"/>
        <n v="0.11410513685168712"/>
        <n v="0.1454483824304045"/>
        <n v="5.7029095405494445E-2"/>
        <n v="0.15657857255391236"/>
        <n v="5.0855293205873509E-2"/>
        <n v="0.1280807344588713"/>
        <n v="0.10643144843653771"/>
        <n v="0.54460351283695718"/>
        <n v="4.3084529926907408E-2"/>
        <n v="0.22222743844896647"/>
        <n v="0.24774619219868202"/>
        <n v="0.26135258704512071"/>
        <n v="2.4801036313956026E-2"/>
        <n v="3.4286523621815434E-3"/>
        <n v="0.45938451353557797"/>
        <n v="8.8747113614192658E-2"/>
        <n v="1.2504356433437678E-2"/>
        <n v="0.16889912330258236"/>
        <n v="0.20928465373714353"/>
        <n v="6.3038188614869012E-2"/>
        <n v="9.2745484029593511E-2"/>
        <n v="4.4921791078979166E-2"/>
        <n v="0.15766390135920724"/>
        <n v="3.9004202864185905E-2"/>
        <n v="6.1364045061833516E-2"/>
        <n v="8.4701797158093575E-3"/>
        <n v="1.6371437074004468E-2"/>
        <n v="0.65002522355068026"/>
        <n v="0.3422684645143631"/>
        <n v="0.14372411005425054"/>
        <n v="0.37957067447933662"/>
        <n v="9.6692929926270842E-3"/>
        <n v="0.35848951511901217"/>
        <n v="0.1356398427068928"/>
        <n v="3.616913942337531E-2"/>
        <n v="3.5162584482980874E-2"/>
        <n v="0.64104500295203071"/>
        <n v="5.8864765166356081E-2"/>
        <n v="5.581406821657562E-2"/>
        <n v="8.1609724036850267E-2"/>
        <n v="0.65248392297029989"/>
        <n v="0.65379125084940515"/>
        <n v="0.59508562480405991"/>
        <n v="5.7617114457630007E-2"/>
        <n v="0.18208061669592174"/>
        <n v="0.23040798496453585"/>
        <n v="9.9176295909647189E-2"/>
        <n v="0.17014120414207307"/>
        <n v="0.23920201279160255"/>
        <n v="0.75054783642408041"/>
        <n v="8.4835474019742813E-2"/>
        <n v="2.2662206527568469E-2"/>
        <n v="0.24957788348151838"/>
        <n v="4.16610304894642E-2"/>
        <n v="0.11332853794115354"/>
        <n v="0.10896494324303251"/>
        <n v="0.12980023266139493"/>
        <n v="0.11179045833658244"/>
        <n v="0.39573602639163186"/>
        <n v="6.7862491068316835E-2"/>
        <n v="0.4803606410760351"/>
        <n v="8.4431260652374912E-2"/>
        <n v="0.22004484540430089"/>
        <n v="7.9583883026380503E-2"/>
        <n v="6.2858361408126603E-2"/>
        <n v="0.20050256134415267"/>
        <n v="2.8404741709249646E-2"/>
        <n v="0.23835061849419384"/>
        <n v="1.0013829189615856E-2"/>
        <n v="0.12855656043069413"/>
        <n v="0.10669641507302099"/>
        <n v="5.7391136905794421E-2"/>
        <n v="2.4737380665551634E-2"/>
        <n v="0.11893660056558045"/>
        <n v="0.22213991193241045"/>
        <n v="0.11949517888032898"/>
        <n v="0.10783664687506465"/>
        <n v="8.3691263739673866E-2"/>
        <n v="0.30388410852651498"/>
        <n v="7.5139127376543852E-2"/>
        <n v="4.9062591007684835E-2"/>
        <n v="0.19521755113537803"/>
        <n v="8.4068423456469879E-2"/>
        <n v="0.45538216464215181"/>
        <n v="9.4665497524590983E-2"/>
        <n v="0.70683868544720496"/>
        <n v="3.3389774674918563E-2"/>
        <n v="9.2081078199372682E-2"/>
        <n v="6.271752328603189E-2"/>
        <n v="9.9944142168525152E-2"/>
        <n v="0.51321729969556695"/>
        <n v="0.31810875885808132"/>
        <n v="0.7587108776363386"/>
        <n v="6.9191302728758522E-2"/>
        <n v="0.13813275703752978"/>
        <n v="0.51286639793373767"/>
        <n v="0.12674476153798414"/>
        <n v="0.60231770215840397"/>
        <n v="0.13960479390688135"/>
        <n v="0.14396361443137207"/>
        <n v="4.3592979418537486E-2"/>
        <n v="9.8011397543846815E-2"/>
        <n v="0.1178154654580581"/>
        <n v="9.7707441822715846E-2"/>
        <n v="0.20271618651741538"/>
        <n v="5.158335468449874E-2"/>
        <n v="0.19188836072382839"/>
        <n v="0.22245102891398691"/>
        <n v="6.1902730986455677E-2"/>
        <n v="0.42152929512509135"/>
        <n v="0.18967314415935554"/>
        <n v="2.8835213031584341E-2"/>
        <n v="0.11524218587131056"/>
        <n v="0.17399475795735389"/>
        <n v="5.4591084071606247E-2"/>
        <n v="5.5983551380452315E-2"/>
        <n v="3.4348587879009712E-2"/>
        <n v="0.19832553816872245"/>
        <n v="0.45340963523722072"/>
        <n v="0.33364391985117309"/>
        <n v="5.0977830329051961E-2"/>
        <n v="9.9354531725179482E-2"/>
        <n v="5.4174139574557481E-2"/>
        <n v="0.43693953190818952"/>
        <n v="0.20376491332487773"/>
        <n v="8.7684859981444388E-2"/>
        <n v="3.3754203262033711E-2"/>
        <n v="0.83254824700301255"/>
        <n v="0.61389029903832226"/>
        <n v="0.2878516377802639"/>
        <n v="6.4081345553095984E-2"/>
        <n v="0.25861061999010154"/>
        <n v="0.39703778440150167"/>
        <n v="0.1365397744362099"/>
        <n v="5.1791826933023115E-3"/>
        <n v="0.3586995787587467"/>
        <n v="9.0778524493897825E-2"/>
        <n v="0.38379581814217806"/>
        <n v="8.9913603371203146E-2"/>
        <n v="3.6164365249744986E-2"/>
        <n v="7.5994500151977867E-2"/>
        <n v="1.5547096427167596E-2"/>
        <n v="2.9428006257350241E-2"/>
        <n v="0.12522020875869896"/>
        <n v="0.73288816816549196"/>
        <n v="3.6993480070212185E-2"/>
        <n v="9.2912580106655054E-2"/>
        <n v="7.9424743905369521E-2"/>
        <n v="2.109389049000527E-2"/>
        <n v="0.16196702319134412"/>
        <n v="0.13763385589316038"/>
        <n v="0.15896963784710233"/>
        <n v="9.4316187153971873E-2"/>
        <n v="0.10122521209266354"/>
        <n v="4.1518600976159371E-2"/>
        <n v="0.39486871818212199"/>
        <n v="0.12857327003840027"/>
        <n v="3.1308234972094957E-2"/>
        <n v="0.20429564229344935"/>
        <n v="8.0420954802898251E-2"/>
        <n v="0.22674380670325806"/>
        <n v="0.17372979132087063"/>
        <n v="1.5029098588276859E-2"/>
        <n v="0.15223805302833793"/>
        <n v="0.75545011704682352"/>
        <n v="4.1789933177483092E-3"/>
        <n v="0.26104624423717454"/>
        <n v="0.28329946322374483"/>
        <n v="0.30149463462453513"/>
        <n v="7.3248554618933426E-2"/>
        <n v="0.10996672400979661"/>
        <n v="0.22097023939297974"/>
        <n v="0.15098801523279667"/>
        <n v="7.434581885830413E-2"/>
        <n v="7.618546709719104E-2"/>
        <n v="5.1396366217310842E-2"/>
        <n v="0.23481613861653997"/>
        <n v="1.4441079536141292E-2"/>
        <n v="5.0026974081011366E-2"/>
        <n v="0.23242029914971968"/>
        <n v="0.46740830801695155"/>
        <n v="0.12465049070547965"/>
        <n v="0.15702814057076839"/>
        <n v="0.12875866711437808"/>
        <n v="0.2826525626968352"/>
        <n v="0.18637419018079796"/>
        <n v="9.2634882340490894E-3"/>
        <n v="0.1001621627643102"/>
        <n v="2.9831423929113074E-2"/>
        <n v="7.4508140761735328E-2"/>
        <n v="0.3053068122683531"/>
        <n v="1.100287882669909E-2"/>
        <n v="5.7418190556366287E-2"/>
        <n v="5.006516747005401E-3"/>
        <n v="0.10673301707085353"/>
        <n v="1.457077791976524E-2"/>
        <n v="0.27996072446493447"/>
        <n v="0.42126591987981815"/>
        <n v="8.7703160980360656E-2"/>
        <n v="0.41132688607707746"/>
        <n v="6.497252463075745E-2"/>
        <n v="9.0332934955067071E-2"/>
        <n v="0.43699284351372819"/>
        <n v="6.3435240721791408E-2"/>
        <n v="0.17224104484381292"/>
        <n v="0.26890055555467146"/>
        <n v="5.8342788849440073E-2"/>
        <n v="2.4247232172837821E-2"/>
        <n v="2.1268147827512292E-2"/>
        <n v="0.66998683919469237"/>
        <n v="0.12202389951319344"/>
        <n v="0.16585797470006253"/>
        <n v="2.7761819660365294E-2"/>
        <n v="0.7447496025500453"/>
        <n v="3.2217715048672706E-2"/>
        <n v="3.6563804443482541E-2"/>
        <n v="3.5674216757031169E-2"/>
        <n v="9.4141929816464867E-2"/>
        <n v="5.5646972139514091E-2"/>
        <n v="6.5923380878798066E-2"/>
        <n v="0.11847589281025367"/>
        <n v="1.937120950506142E-2"/>
        <n v="9.1158071297509011E-2"/>
        <n v="0.11125018102075017"/>
        <n v="0.23551078087975291"/>
        <n v="0.30512539367040059"/>
        <n v="6.9899471817257378E-2"/>
        <n v="0.11300071135187094"/>
        <n v="0.1281881533655537"/>
        <n v="5.4750223192617228E-2"/>
        <n v="0.25007598893028271"/>
        <n v="0.28909531001096467"/>
        <n v="0.48485791263580541"/>
        <n v="4.9154891697871197E-2"/>
        <n v="6.3902314041958633E-2"/>
        <n v="7.7978964990984778E-2"/>
        <n v="0.34499690474409639"/>
        <n v="4.463215787873917E-2"/>
        <n v="9.6766133921935907E-2"/>
        <n v="0.23530390002243859"/>
        <n v="0.41180112065769015"/>
        <n v="0.3142162159581528"/>
        <n v="0.43457552026557139"/>
        <n v="0.46382926918541456"/>
        <n v="7.4982375342348043E-2"/>
        <n v="0.20510725181060532"/>
        <n v="0.3749763280557496"/>
        <n v="0.31055522047929518"/>
        <n v="0.17666352101670801"/>
        <n v="0.16755041925201428"/>
        <n v="8.5998780994333057E-2"/>
        <n v="5.8491583927585342E-2"/>
        <n v="0.54923127847595654"/>
        <n v="0.12974294257783098"/>
        <n v="6.6906860646645916E-2"/>
        <n v="0.18252938901717269"/>
        <n v="0.31496814830492964"/>
        <n v="0.40932491593475934"/>
        <n v="0.12198968460217609"/>
        <n v="0.53384968673464028"/>
        <n v="0.15751590197666704"/>
        <n v="1.5847073670273291E-2"/>
        <n v="2.1354878648463273E-2"/>
        <n v="2.5611054439901908E-2"/>
        <n v="1.8842867623304973E-2"/>
        <n v="0.27586607488132198"/>
        <n v="2.6569867643993057E-2"/>
        <n v="0.12280527259735735"/>
        <n v="6.2462104996809265E-2"/>
        <n v="0.16591685617483659"/>
        <n v="0.16014090177774312"/>
        <n v="7.1241014607379929E-2"/>
        <n v="1.2764548896290629E-2"/>
        <n v="3.34526346277179E-2"/>
        <n v="0.27812585039967791"/>
        <n v="0.37099466724805491"/>
        <n v="0.14610562700017984"/>
        <n v="0.23333455339992773"/>
        <n v="6.0137878134443913E-2"/>
        <n v="0.45756316629560728"/>
        <n v="0.16802544952823206"/>
        <n v="0.23952665659846495"/>
        <n v="0.11185650107180199"/>
        <n v="0.25602301788246307"/>
        <n v="0.4250971942181575"/>
        <n v="0.4488232457696843"/>
        <n v="4.3678118848278359E-2"/>
        <n v="4.1267161164962027E-2"/>
        <n v="0.53072976426722007"/>
        <n v="3.4977983102608134E-2"/>
        <n v="0.17367966249775216"/>
        <n v="6.4239688978501908E-2"/>
        <n v="0.12296043324034305"/>
        <n v="0.11649461075366697"/>
        <n v="2.9584758291546054E-2"/>
        <n v="0.21065643296025818"/>
        <n v="8.5946265084399454E-2"/>
        <n v="0.14550408112275834"/>
        <n v="0.11490878941279258"/>
        <n v="2.9669102025681873E-2"/>
        <n v="3.528512160615932E-2"/>
        <n v="0.10264393735647641"/>
        <n v="0.14093201417611292"/>
        <n v="0.37972981360034763"/>
        <n v="4.9111128439593185E-2"/>
        <n v="0.30334542260189284"/>
        <n v="5.1425011259092809E-2"/>
        <n v="3.8990676038899968E-2"/>
        <n v="0.12258327352354702"/>
        <n v="0.54294846597844304"/>
        <n v="5.9253860317227937E-2"/>
        <n v="2.6670125290229975E-2"/>
        <n v="0.14968864430974202"/>
        <n v="0.16368413430705259"/>
        <n v="0.31835622019125337"/>
        <n v="0.14878155131997944"/>
        <n v="3.1395761488650996E-2"/>
        <n v="8.2298796430827797E-2"/>
        <n v="0.14684880669530112"/>
        <n v="4.7784703865966664E-2"/>
        <n v="7.5671447736325573E-2"/>
        <n v="4.8127648671745335E-2"/>
        <n v="0.19998854198328719"/>
        <n v="6.4569106958994635E-2"/>
        <n v="4.5303724969405511E-2"/>
        <n v="4.4628975096318954E-2"/>
        <n v="1.8935964009096397E-2"/>
        <n v="0.14527094231047727"/>
        <n v="0.14655121653901057"/>
        <n v="0.21280719818072155"/>
        <n v="2.0322065753102022E-2"/>
        <n v="0.17486206616686373"/>
        <n v="5.6392538921450526E-2"/>
        <n v="0.17205326068101995"/>
        <n v="0.21816302529834608"/>
        <n v="0.12078022728249264"/>
        <n v="4.6533870374820381E-2"/>
        <n v="0.13507808160972404"/>
        <n v="1.3050999314110391E-2"/>
        <n v="2.1255416697831413E-2"/>
        <n v="1.707881046689827E-2"/>
        <n v="8.5085322439730035E-2"/>
        <n v="8.9026402771566926E-2"/>
        <n v="7.6891249098874737E-2"/>
        <n v="7.8699069513559455E-2"/>
        <n v="8.5432245723533987E-2"/>
        <n v="6.1816795861109747E-2"/>
        <n v="3.3851278125850405E-2"/>
        <n v="5.1563462294372364E-2"/>
        <n v="8.7905267664044592E-2"/>
        <n v="9.1952175511353804E-2"/>
        <n v="0.57730739790031849"/>
        <n v="3.404144937545852E-2"/>
        <n v="0.33059560998820781"/>
        <n v="0.106421104393672"/>
        <n v="0.38479282473531184"/>
        <n v="1.1431758757823679E-2"/>
        <n v="0.29916961206656473"/>
        <n v="6.9511968057595644E-2"/>
        <n v="1.2065928155052431E-2"/>
        <n v="8.7952213704742821E-2"/>
        <n v="9.9726121572740106E-2"/>
        <n v="1.4628068003329192E-2"/>
        <n v="1.2009433767093533E-2"/>
        <n v="0.1960848593448879"/>
        <n v="0.24458250647298374"/>
        <n v="3.0254733991002279E-2"/>
        <n v="0.34017578507306873"/>
        <n v="7.9446227686706006E-2"/>
        <n v="0.22722122406629097"/>
        <n v="6.79460391068476E-2"/>
        <n v="0.28398535283530218"/>
        <n v="0.29295682078229612"/>
        <n v="0.1494475485414104"/>
        <n v="0.12283391763913933"/>
        <n v="0.23609561714946825"/>
        <n v="1.2985752274495889E-2"/>
        <n v="2.2939108598127571E-2"/>
        <n v="0.89900394824159235"/>
        <n v="2.1757500624621052E-2"/>
        <n v="5.7840704922650435E-2"/>
        <n v="0.24952377618037463"/>
        <n v="0.21096198007259928"/>
        <n v="0.1280576592863247"/>
        <n v="8.2497720332091514E-3"/>
        <n v="2.396157745062311E-2"/>
        <n v="9.3467179943378317E-2"/>
        <n v="0.20123857977882845"/>
        <n v="0.16539965403155094"/>
        <n v="0.94137792199318571"/>
        <n v="0.1446630308682153"/>
        <n v="0.12459081353510053"/>
        <n v="0.13574089604873477"/>
        <n v="7.5373061884429993E-2"/>
        <n v="6.1120562206686713E-2"/>
        <n v="0.31677199024158909"/>
        <n v="0.1002099045006135"/>
        <n v="8.665284278168818E-2"/>
        <n v="0.3015479462300738"/>
        <n v="1.9447596283146695E-2"/>
        <n v="0.30953354732240473"/>
        <n v="0.29623110819709697"/>
        <n v="2.0454151223541134E-2"/>
        <n v="5.8306982547212602E-2"/>
        <n v="0.10354784756381877"/>
        <n v="8.0066074563043765E-2"/>
        <n v="5.755823298285595E-2"/>
        <n v="0.1678949554490031"/>
        <n v="5.1686795113155881E-2"/>
        <n v="4.1820169610475182E-2"/>
        <n v="9.5865406497013764E-2"/>
        <n v="9.9439671154920348E-2"/>
        <n v="0.34988804562836884"/>
        <n v="0.13626525945246595"/>
        <n v="2.5600710397036194E-2"/>
        <n v="3.6142881468408501E-2"/>
        <n v="0.12830034644586646"/>
        <n v="0.29932636410076052"/>
        <n v="0.11829686129911632"/>
        <n v="0.12403223522035199"/>
        <n v="0.14723790184617297"/>
        <n v="0.30960834270927989"/>
        <n v="2.9319791655062776E-2"/>
        <n v="6.6307701856039583E-2"/>
        <n v="0.23739498807252288"/>
        <n v="2.1249846828596028E-2"/>
        <n v="0.74640146662613926"/>
        <n v="9.079125562357869E-2"/>
        <n v="0.12227295223757563"/>
        <n v="0.29105510828621489"/>
        <n v="0.19669754496078018"/>
        <n v="0.15815802832994635"/>
        <n v="0.1102086154737333"/>
        <n v="0.35274379715491078"/>
        <n v="2.5961160506126062E-2"/>
        <n v="1.0947180134345248E-2"/>
        <n v="4.6930922481742771E-2"/>
        <n v="4.5457294221181097E-2"/>
        <n v="0.41204619490404709"/>
        <n v="2.1788532753218192E-2"/>
        <n v="0.10254845388386982"/>
        <n v="6.9610634312622446E-2"/>
        <n v="0.17284418211244451"/>
        <n v="0.99345699503963358"/>
        <n v="2.8760417644709182E-2"/>
        <n v="5.5927852688098467E-2"/>
        <n v="9.4425197451864402E-3"/>
        <n v="0.27449827413623268"/>
        <n v="0.30524076953313356"/>
        <n v="1.5486623561183422E-2"/>
        <n v="6.4931944154899654E-2"/>
        <n v="7.6720970239392991E-2"/>
        <n v="9.7069293947461818E-2"/>
        <n v="0.22191313868496979"/>
        <n v="0.13442879399599925"/>
        <n v="1.0503181986724616E-2"/>
        <n v="1.7161562809823977E-2"/>
        <n v="5.0713659388173744E-2"/>
        <n v="0.26978139058946721"/>
        <n v="0.38593066945054033"/>
        <n v="0.17210338950413842"/>
        <n v="4.6323011039480826E-2"/>
        <n v="5.0884733943260541E-3"/>
        <n v="0.16808910517663644"/>
        <n v="5.9756739939622614E-3"/>
        <n v="0.13400389254289993"/>
        <n v="7.8858208634570437E-2"/>
        <n v="0.10378496485412513"/>
        <n v="0.43443070366545145"/>
        <n v="0.3085349493380608"/>
        <n v="0.28177331905324954"/>
        <n v="9.4257305679197809E-2"/>
        <n v="1.4739465388036877E-2"/>
        <n v="0.11135680423182752"/>
        <n v="8.5011322748459947E-2"/>
        <n v="9.3732942275466649E-2"/>
        <n v="0.2264358725041018"/>
        <n v="0.26288191399803623"/>
        <n v="8.4989043271518391E-2"/>
        <n v="5.980448167592591E-3"/>
        <n v="2.3508826651346876E-2"/>
        <n v="0.21111554932437487"/>
        <n v="5.6867569197668305E-2"/>
        <n v="0.22109038942934303"/>
        <n v="8.3073008254546207E-2"/>
        <n v="0.10483528305279759"/>
        <n v="4.4451534976391711E-2"/>
        <n v="3.8254657604224189E-2"/>
        <n v="0.14327374634178947"/>
        <n v="8.2590021022277901E-2"/>
        <n v="0.11038764698487065"/>
        <n v="2.2685281700115061E-2"/>
        <n v="1.6758145138061148E-2"/>
        <n v="0.10326776271083944"/>
        <n v="0.12679886883912786"/>
        <n v="0.15061960816765627"/>
        <n v="5.0961120721345815E-2"/>
        <n v="7.9431905165815012E-2"/>
        <n v="3.3918912252280074E-2"/>
        <n v="4.383327949126406E-2"/>
        <n v="3.4350179270219825E-3"/>
        <n v="0.17993701273590385"/>
        <n v="4.7516554447063167E-2"/>
        <n v="6.9935278119484842E-2"/>
        <n v="2.3910652931899601E-3"/>
        <n v="0.26836107393444425"/>
        <n v="9.5271021880037748E-2"/>
        <n v="0.11492868180291894"/>
        <n v="7.6051790235541816E-2"/>
        <n v="2.6226922838214397E-2"/>
        <n v="0.15562532921905659"/>
        <n v="8.6184973765915912E-2"/>
        <n v="5.8334831893389526E-2"/>
        <n v="7.3610596119233401E-2"/>
        <n v="0.10980838058439069"/>
        <n v="0.19874566544819147"/>
        <n v="1.3893640959863524E-2"/>
        <n v="3.5075853662029886E-2"/>
        <n v="9.2523484955783206E-2"/>
        <n v="1.0363935255840008E-2"/>
        <n v="1.8117988927099964E-2"/>
        <n v="9.010218322960116E-2"/>
        <n v="2.2300960722873544E-2"/>
        <n v="0.10611635297693599"/>
        <n v="1.4793572689180612E-2"/>
        <n v="1.0992534783833377E-2"/>
        <n v="0.2777152714674696"/>
        <n v="7.1612604454940554E-2"/>
        <n v="8.0962823509940635E-2"/>
        <n v="4.1557590060807059E-2"/>
        <n v="0.60191826296466633"/>
        <n v="0.17635399542634167"/>
        <n v="4.3054293493915319E-2"/>
        <n v="0.10508433577717978"/>
        <n v="0.26575039665425915"/>
        <n v="1.3690738580574525E-2"/>
        <n v="4.3625602938344735E-2"/>
        <n v="0.16863813514412432"/>
        <n v="1.6458963590560507E-2"/>
        <n v="4.8788076023940891E-2"/>
        <n v="0.20872050555315963"/>
        <n v="8.8505222150255983E-2"/>
        <n v="4.964663158179513E-2"/>
        <n v="0.11924373906913163"/>
        <n v="0.16346690940687258"/>
        <n v="9.2603054516288679E-3"/>
        <n v="0.27232284235201254"/>
        <n v="1.9457144630407354E-2"/>
        <n v="6.7835437417744976E-2"/>
        <n v="0.34696625136660725"/>
        <n v="6.4593773522751322E-2"/>
        <n v="0.1900431426157061"/>
        <n v="0.26897932941957187"/>
        <n v="2.1483781336482169E-2"/>
        <n v="7.9734269495735879E-2"/>
        <n v="0.149398215413897"/>
        <n v="0.12518360676086643"/>
        <n v="2.5845784643393103E-2"/>
        <n v="0.41557112643444027"/>
        <n v="2.3303537185242713E-2"/>
        <n v="8.7752494107874043E-2"/>
        <n v="0.17144057506512769"/>
        <n v="0.69973232799845952"/>
        <n v="9.7031100558419181E-2"/>
        <n v="0.30502752311097886"/>
        <n v="0.26454491781260098"/>
        <n v="5.8626056484839616E-2"/>
        <n v="6.5660005633524893E-2"/>
        <n v="0.10237021806833753"/>
        <n v="0.18475733671132638"/>
        <n v="0.29771985467415468"/>
        <n v="1.6087373742999869E-2"/>
        <n v="0.33030040691873247"/>
        <n v="0.19771762672646054"/>
        <n v="6.8308876302752633E-2"/>
        <n v="1.936404824461593E-2"/>
        <n v="2.4657811105046144E-2"/>
        <n v="0.28721826407864021"/>
        <n v="0.2380052866016"/>
        <n v="3.3311000810018129E-2"/>
        <n v="0.30997277129639506"/>
        <n v="0.10083691263739675"/>
        <n v="2.0182819022217417E-2"/>
        <n v="0.21346364705489185"/>
        <n v="0.3676917347914721"/>
        <n v="5.8998442028005312E-2"/>
        <n v="1.3606394846438706E-2"/>
        <n v="0.17057247116001278"/>
        <n v="0.46815307910328291"/>
        <n v="0.2070328351748382"/>
        <n v="0.69666094296294756"/>
        <n v="0.11818068974077829"/>
        <n v="0.50304830986296534"/>
        <n v="0.35137838349663658"/>
        <n v="0.7108975287285898"/>
        <n v="0.31108197096984158"/>
        <n v="0.45169331981711736"/>
        <n v="0.4148844411272779"/>
        <n v="0.24213653818304501"/>
        <n v="0.13655011847907558"/>
        <n v="1"/>
        <n v="5.480671758057612E-2"/>
        <n v="8.2322667298979444E-3"/>
        <n v="0.27025482947447488"/>
        <n v="5.7601200545528912E-2"/>
        <n v="5.9223623884235837E-3"/>
        <n v="0.224728309735654"/>
        <n v="0.22455405239814696"/>
        <n v="5.6044024246436487E-2"/>
        <n v="5.1919138229831905E-3"/>
        <n v="5.3257498237534243E-2"/>
        <n v="0.10514719572997912"/>
        <n v="5.0062780383238831E-2"/>
        <n v="6.9945622162350549E-2"/>
        <n v="0.1651498056115637"/>
        <n v="4.6228323262479297E-2"/>
        <n v="2.6328771875661423E-2"/>
        <n v="0.12602465701540944"/>
        <n v="9.282584928570406E-2"/>
        <n v="0.22919375347122206"/>
        <n v="0.29184921250005968"/>
        <n v="0.136338463448131"/>
        <n v="0.26803643012758183"/>
        <n v="0.24986353820373308"/>
        <n v="3.6137311599173119E-2"/>
        <n v="0.10276249600162959"/>
        <n v="3.0108325999672173E-2"/>
        <n v="8.259956936953855E-2"/>
        <n v="0.37063899131259542"/>
        <n v="0.12401393422143572"/>
        <n v="7.4498592414474665E-2"/>
        <n v="3.6048989387012023E-2"/>
        <n v="0.2012568807777447"/>
        <n v="0.11733486531260495"/>
        <n v="0.21608625976915277"/>
        <n v="0.33867669455314531"/>
        <n v="0.17819921353446397"/>
        <n v="0.17164506883562677"/>
        <n v="4.873953859203254E-2"/>
        <n v="4.4800845347010808E-2"/>
        <n v="0.90139819631720253"/>
        <n v="0.42695116497793539"/>
        <n v="0.2177405109320619"/>
        <n v="4.6470214726415986E-2"/>
        <n v="0.15460286036656107"/>
        <n v="9.3884920136032141E-2"/>
        <n v="0.31948531225482629"/>
        <n v="0.28459008149514387"/>
        <n v="0.20957110415496333"/>
        <n v="0.29678013816458487"/>
        <n v="0.13341428209955428"/>
        <n v="2.0408000878447952E-2"/>
        <n v="2.0583053911560026E-2"/>
        <n v="6.6001359048093441E-2"/>
        <n v="6.5026631931901197E-2"/>
        <n v="0.27501149780149303"/>
        <n v="0.51230702392338412"/>
        <n v="5.2349609552166602E-2"/>
        <n v="0.1839353831513047"/>
        <n v="6.7544212826294886E-2"/>
        <n v="0.61287340005506219"/>
        <n v="0.12306626075581537"/>
        <n v="5.7121396095680808E-2"/>
        <n v="7.9976956655277612E-2"/>
        <n v="5.7669630367563632E-2"/>
        <n v="0.1876560558005414"/>
        <n v="1.4652734567085894E-2"/>
        <n v="6.2824942192714298E-2"/>
        <n v="0.46997920051688385"/>
        <n v="7.4767537528983213E-2"/>
        <n v="4.6556945547366967E-2"/>
        <n v="0.2235992176720811"/>
        <n v="0.43790311928591097"/>
        <n v="3.3490828016760538E-2"/>
        <n v="8.969876555783832E-3"/>
        <n v="0.23857261756800413"/>
        <n v="0.14184945120874121"/>
        <n v="5.7037052361544993E-2"/>
        <n v="0.17624816791086936"/>
        <n v="5.9792546241850097E-2"/>
        <n v="0.14813942496670016"/>
        <n v="0.18155864037900574"/>
        <n v="0.15253803027144361"/>
        <n v="0.3265327882287975"/>
        <n v="8.1008973855033806E-2"/>
        <n v="0.44586723659690541"/>
        <n v="0.70913108448536799"/>
        <n v="0.66570838392631215"/>
        <n v="8.1781594287542118E-3"/>
        <n v="0.26004446347041049"/>
        <n v="6.5389469127806216E-2"/>
        <n v="0.44303933441654031"/>
        <n v="0.18060698843536008"/>
        <n v="4.8374314309312348E-2"/>
        <n v="8.2617074672849761E-2"/>
        <n v="8.9921560327253694E-2"/>
        <n v="0.63982599728508671"/>
        <n v="0.17485331351520814"/>
        <n v="0.12236286584094681"/>
        <n v="0.50324086819938862"/>
        <n v="0.20313313101446415"/>
        <n v="3.6068881777138399E-2"/>
        <n v="0.32520238517714573"/>
        <n v="0.11541883029563275"/>
        <n v="2.8951384589922361E-2"/>
        <n v="2.612029962713704E-2"/>
        <n v="4.7923950596851277E-2"/>
        <n v="9.4591497833320867E-2"/>
        <n v="0.13029674671894917"/>
        <n v="0.1554399321430788"/>
        <n v="0.28955124359266116"/>
        <n v="5.6024927551915168E-2"/>
        <n v="2.7511971240378054E-2"/>
        <n v="9.6298264906163625E-2"/>
        <n v="0.4336827497966998"/>
        <n v="5.1875374971553888E-2"/>
        <n v="0.10295585003365794"/>
        <n v="0.29900888155434363"/>
        <n v="9.4697325348793188E-2"/>
        <n v="0.26573607413336814"/>
        <n v="0.27076487035731506"/>
        <n v="0.13683020333205492"/>
        <n v="2.4185167915643537E-2"/>
        <n v="2.7219155257717849E-2"/>
        <n v="0.18864987961125496"/>
        <n v="6.3524358629557548E-2"/>
        <n v="0.33886845719396352"/>
        <n v="0.24657094979001595"/>
        <n v="4.4540652884157865E-2"/>
        <n v="1.7100294248234751E-2"/>
        <n v="0.36377134254536658"/>
        <n v="0.61007016443845374"/>
        <n v="0.66704594823840957"/>
        <n v="0.10024014093360557"/>
        <n v="4.2992229236721045E-2"/>
        <n v="0.14847918699005858"/>
        <n v="0.19558754959172858"/>
        <n v="0.31532939410962457"/>
        <n v="6.3518788760322159E-2"/>
        <n v="5.4353171085694832E-2"/>
        <n v="0.24717408705864755"/>
        <n v="4.0990259094402917E-2"/>
        <n v="0.4576864991143908"/>
        <n v="0.28839032370488604"/>
        <n v="1.5419785130358814E-2"/>
        <n v="6.0659854451359928E-2"/>
        <n v="5.2578769886422412E-2"/>
        <n v="2.5190927160432926E-2"/>
        <n v="1.3487836201285528E-2"/>
        <n v="0.10193815535479273"/>
        <n v="0.16838510394171688"/>
        <n v="0.17847531990941801"/>
        <n v="0.54995854425897672"/>
        <n v="0.26561751548821494"/>
        <n v="0.21557462749510251"/>
        <n v="0.39552357566508223"/>
        <n v="0.19078791370203749"/>
        <n v="6.1122949293501871E-2"/>
        <n v="2.2302552114083656E-2"/>
        <n v="2.2376551805353761E-2"/>
        <n v="8.9670916211661414E-2"/>
        <n v="2.0639548299518924E-2"/>
        <n v="9.4035306605387503E-2"/>
        <n v="0.1118755977663233"/>
        <n v="1.1202598423567869E-2"/>
        <n v="7.6990711049506597E-2"/>
        <n v="0.25397251030823659"/>
        <n v="2.3513600824977204E-2"/>
        <n v="3.2977604351500128E-2"/>
        <n v="5.2417243678596272E-2"/>
        <n v="1.7763904382850533E-2"/>
        <n v="0.11823161425950182"/>
        <n v="4.9070547963735384E-3"/>
        <n v="0.11601003213018854"/>
        <n v="0.19037892616103924"/>
        <n v="0.31166760293516194"/>
        <n v="4.6704149234302127E-2"/>
        <n v="0.1325827801922719"/>
        <n v="0.1145658446070139"/>
        <n v="4.927742882104965E-2"/>
        <n v="0.5118916708175455"/>
        <n v="0.19749881043507042"/>
        <n v="3.031043268335612E-2"/>
        <n v="5.6112454068471207E-2"/>
        <n v="0.16316931925058203"/>
        <n v="0.65864738112705512"/>
        <n v="4.3305733305112663E-2"/>
        <n v="0.15873252055679599"/>
        <n v="3.7545692820120283E-2"/>
        <n v="7.3082254237476954E-2"/>
        <n v="0.13369914112616391"/>
        <n v="0.72839805786616718"/>
        <n v="0.12052560468887508"/>
        <n v="0.31764645971154443"/>
        <n v="0.17300889110269088"/>
        <n v="8.9086079941946048E-2"/>
        <n v="0.17431621898179608"/>
        <n v="9.7335851975155208E-2"/>
        <n v="4.6594343240804553E-2"/>
        <n v="9.3199826220079857E-2"/>
        <n v="4.9307665254041746E-2"/>
        <n v="3.0249959817371948E-2"/>
        <n v="0.41851440447753829"/>
        <n v="3.3050012651560122E-2"/>
        <n v="2.4101619877112776E-2"/>
        <n v="4.8679861421653425E-2"/>
        <n v="0.23524422285205948"/>
        <n v="4.458680322925105E-2"/>
        <n v="6.0023297967316015E-2"/>
        <n v="4.0134886318968908E-2"/>
        <n v="0.1723540336197307"/>
        <n v="7.4378442378111378E-2"/>
        <n v="4.3040766668629382E-2"/>
        <n v="0.23854078974380194"/>
        <n v="8.9850743418403808E-2"/>
        <n v="4.5558347563023079E-2"/>
        <n v="1.9162737256537041E-2"/>
        <n v="2.025522732227741E-2"/>
        <n v="0.326148467251556"/>
        <n v="0.13880034565017085"/>
        <n v="0.10491962678693341"/>
        <n v="0.23335603718126421"/>
        <n v="0.17952961658611574"/>
        <n v="8.4195734753278684E-2"/>
        <n v="0.48358479966771756"/>
        <n v="4.7569866052601849E-2"/>
        <n v="0.21768083376168279"/>
        <n v="5.6470517090745909E-3"/>
        <n v="0.15439120533561645"/>
        <n v="8.8441566501851587E-2"/>
        <n v="0.19980712338533471"/>
        <n v="0.19331504294369181"/>
        <n v="0.13022195133207401"/>
        <n v="0.19938301762784044"/>
        <n v="0.14056042432855229"/>
        <n v="3.719001688466074E-2"/>
        <n v="0.53659165378965945"/>
        <n v="0.36135720207963001"/>
        <n v="0.10833156954140881"/>
        <n v="2.4696800189693835E-2"/>
        <n v="7.6695507980031233E-2"/>
        <n v="0.16410744436894176"/>
        <n v="7.6553874162331456E-3"/>
        <n v="0.12806482054677021"/>
        <n v="2.3554181300835003E-2"/>
        <n v="0.21502798461442979"/>
        <n v="8.5199902606857947E-2"/>
        <n v="0.10768546471010422"/>
        <n v="0.14620111047278644"/>
        <n v="0.16907258494448429"/>
        <n v="0.19868360119099715"/>
        <n v="0.19247240129793866"/>
        <n v="8.2139657309816816E-2"/>
        <n v="2.5390646757301703E-2"/>
        <n v="0.24699107706948492"/>
        <n v="0.25848887856252817"/>
        <n v="1.6097717785865582E-2"/>
        <n v="0.5671797842391797"/>
        <n v="0.11618667655451073"/>
        <n v="0.12983365187680723"/>
        <n v="0.17160528405537404"/>
        <n v="7.0530458432065905E-3"/>
        <n v="4.4527126058871935E-2"/>
        <n v="0.2106421104393672"/>
        <n v="0.11352984892923243"/>
        <n v="0.88271287642369844"/>
        <n v="0.17915961812976522"/>
        <n v="4.9179558261627905E-2"/>
        <n v="2.0743784423781116E-2"/>
        <n v="0.16994944150125479"/>
        <n v="6.1352109627757681E-2"/>
        <n v="6.6855140432317342E-2"/>
        <n v="6.885313209661019E-2"/>
        <n v="0.99245760135968475"/>
        <n v="2.4002953622085967E-2"/>
        <n v="0.10530076498175471"/>
        <n v="2.3016291071817897E-2"/>
        <n v="2.7086274091673686E-2"/>
        <n v="8.5741771313900331E-2"/>
        <n v="0.31734250399041347"/>
        <n v="0.1861386642817017"/>
        <n v="4.1594987754244639E-2"/>
        <n v="7.7819825869973797E-2"/>
        <n v="4.2820358986029178E-2"/>
        <n v="0.16488961314871076"/>
        <n v="0.29419014897013118"/>
        <n v="4.7380490498598785E-2"/>
        <n v="0.64161153822282979"/>
        <n v="6.2981694226910107E-2"/>
        <n v="0.15160706641352939"/>
        <n v="8.5330396686086954E-2"/>
        <n v="4.1873481216013857E-2"/>
        <n v="0.42028960137241583"/>
        <n v="9.8694104372983912E-2"/>
        <n v="7.167387301652979E-2"/>
        <n v="0.18977260610998742"/>
        <n v="8.7264732701975406E-2"/>
        <n v="7.318808175294924E-3"/>
        <n v="0.15495774060641554"/>
        <n v="0.10879068590552547"/>
        <n v="8.7181184663444641E-2"/>
        <n v="2.7272466863256531E-2"/>
        <n v="5.9304784835951446E-2"/>
        <n v="0.60458941311083569"/>
        <n v="2.5675505783911357E-2"/>
        <n v="6.7511589306487638E-2"/>
        <n v="7.7083807435298024E-2"/>
        <n v="0.25658239189281662"/>
        <n v="8.775885967271449E-2"/>
        <n v="0.50136859644069443"/>
        <n v="4.0162735665145832E-2"/>
        <n v="8.5000978705594227E-2"/>
        <n v="0.33837910439685481"/>
        <n v="0.21074236808560412"/>
        <n v="6.6602109229909889E-2"/>
        <n v="0.14622100286291281"/>
        <n v="5.0716842170593961E-2"/>
        <n v="0.56255997555623105"/>
        <n v="0.2141718161433907"/>
        <n v="9.0772158929057378E-2"/>
        <n v="4.2855369592651599E-2"/>
        <n v="0.28125850399677904"/>
        <n v="0.11791492740868997"/>
        <n v="6.2232944662553455E-2"/>
        <n v="0.3574224873126336"/>
        <n v="5.1245979747955459E-2"/>
        <n v="4.309726105658828E-2"/>
        <n v="0.19861676276017257"/>
        <n v="0.11302856069804786"/>
        <n v="0.23526172815537072"/>
        <n v="0.27220110092443917"/>
        <n v="6.5425275430033694E-2"/>
        <n v="0.21565658414242317"/>
        <n v="5.9140075845705076E-2"/>
        <n v="0.26742135742487444"/>
        <n v="0.12828681962058053"/>
        <n v="0.60223733690229342"/>
        <n v="1.0437934947110114E-2"/>
        <n v="0.40864618758364751"/>
        <n v="0.16168773403396985"/>
        <n v="0.13461976094121242"/>
        <n v="7.5626093086837459E-2"/>
        <n v="6.482850372624252E-2"/>
        <n v="4.6605482979275317E-2"/>
        <n v="0.52932615721990328"/>
        <n v="0.10637734113539399"/>
        <n v="5.3206573718810733E-2"/>
        <n v="2.7600293452539146E-2"/>
        <n v="3.9069449903800402E-2"/>
        <n v="5.6041637159621321E-2"/>
        <n v="5.2875564347107891E-2"/>
        <n v="0.16611100590246999"/>
        <n v="0.23257943827073066"/>
        <n v="2.9946799791846033E-2"/>
        <n v="5.9522805431736485E-2"/>
        <n v="5.2619350362280208E-2"/>
        <n v="0.22882136792805638"/>
        <n v="1.952557445244207E-2"/>
        <n v="0.12526954188621234"/>
        <n v="0.11463984429828401"/>
        <n v="0.51187575690544429"/>
        <n v="1.6309372816810185E-2"/>
        <n v="1.096866391568173E-2"/>
        <n v="0.94128721269420945"/>
        <n v="0.13490700705463723"/>
        <n v="0.39487985792059277"/>
        <n v="0.17319906235229901"/>
        <n v="6.0510263677609609E-2"/>
        <n v="0.19266495963436195"/>
        <n v="0.195405335298171"/>
        <n v="0.44320483910239172"/>
        <n v="0.11298400174416479"/>
        <n v="8.4768635588918187E-2"/>
        <n v="5.3333089320014453E-2"/>
        <n v="0.18901192111155493"/>
        <n v="9.8617717594898652E-2"/>
        <n v="5.8482831275929736E-2"/>
        <n v="1.6090556525420088E-2"/>
        <n v="2.3777771765855431E-2"/>
        <n v="4.1300580380374326E-2"/>
        <n v="0.23479385913959844"/>
        <n v="0.5390368263839932"/>
        <n v="5.0500412966019023E-2"/>
        <n v="2.9482113558493971E-2"/>
        <n v="0.55983710519573315"/>
        <n v="0.22678836565714111"/>
        <n v="0.56747896578668044"/>
        <n v="6.8496660465545589E-2"/>
        <n v="4.8124465889325119E-2"/>
        <n v="0.26796004334949658"/>
        <n v="0.14116037881476368"/>
        <n v="0.21036282128199293"/>
        <n v="0.10196043483173427"/>
        <n v="5.9425730567919791E-2"/>
        <n v="0.20861149525526712"/>
        <n v="0.15510573998895574"/>
        <n v="0.16908929455219046"/>
        <n v="3.6584492529213967E-2"/>
        <n v="6.7085096462178209E-2"/>
        <n v="4.2775800032146108E-2"/>
        <n v="0.10162544698200615"/>
        <n v="0.15975737649610666"/>
        <n v="0.12342671086490523"/>
        <n v="0.14917303355766645"/>
        <n v="0.13110039928005462"/>
        <n v="0.17052075094568422"/>
        <n v="8.0206116989533421E-2"/>
        <n v="1.442755271085536E-2"/>
        <n v="5.0465402359396616E-2"/>
        <n v="0.10048362378875236"/>
        <n v="1.4356735802005473E-2"/>
        <n v="1.554630073156254E-2"/>
        <n v="0.27809800105350096"/>
        <n v="5.6915310933971591E-2"/>
        <n v="0.1744586484951009"/>
        <n v="0.24692026016063504"/>
        <n v="0.22368674418863713"/>
        <n v="8.607755485923349E-2"/>
        <n v="3.9420351665629613E-2"/>
        <n v="0.30277650024427855"/>
        <n v="0.47976068658982374"/>
        <n v="3.9878672334141239E-2"/>
        <n v="0.19379564308914496"/>
        <n v="0.1328047792660822"/>
        <n v="4.447063167091303E-2"/>
        <n v="0.24781939619434709"/>
        <n v="0.10926094200811293"/>
        <n v="4.6346086212027425E-2"/>
        <n v="4.85780123842064E-2"/>
        <n v="3.5466540204111843E-2"/>
        <n v="2.1332599171521738E-2"/>
        <n v="4.411734282226866E-2"/>
        <n v="5.9496547476769676E-2"/>
        <n v="0.36669393250273319"/>
        <n v="0.18403723218875173"/>
        <n v="0.3665976533345216"/>
        <n v="2.3847792979100266E-2"/>
        <n v="0.37034140115630482"/>
        <n v="9.2173378889559052E-2"/>
        <n v="0.16667754117326908"/>
        <n v="9.4636852482808995E-2"/>
        <n v="6.124469072107528E-2"/>
        <n v="2.7728400444952984E-2"/>
        <n v="8.5775190529312637E-2"/>
        <n v="8.6208844634067555E-2"/>
        <n v="0.73035626475020732"/>
        <n v="7.2894470074683998E-2"/>
        <n v="0.351340985803199"/>
        <n v="0.16133921935895582"/>
        <n v="5.9176677843537605E-2"/>
        <n v="6.5877230533704867E-2"/>
        <n v="1.239773322236032E-2"/>
        <n v="4.2150383286572959E-2"/>
        <n v="6.8468015423763615E-2"/>
        <n v="5.9588848166956039E-2"/>
        <n v="0.11222490813694241"/>
        <n v="4.5980066233702169E-2"/>
        <n v="0.10552276405556503"/>
        <n v="0.12453909332077197"/>
        <n v="8.3369802715231686E-2"/>
        <n v="0.64396997999621253"/>
        <n v="0.18960630572853093"/>
        <n v="2.3815965154898065E-2"/>
        <n v="0.55261139340622967"/>
        <n v="0.15750157945577606"/>
        <n v="0.23864661725927425"/>
        <n v="0.22292048932096931"/>
        <n v="0.22755700761162417"/>
        <n v="3.7960250230353883E-2"/>
        <n v="8.3324448065743559E-2"/>
        <n v="5.1911181273781352E-2"/>
        <n v="5.0571229874868916E-2"/>
        <n v="7.8368060141856613E-3"/>
        <n v="1.9517617496391523E-2"/>
        <n v="0.14199506350446625"/>
        <n v="5.3881323591897276E-2"/>
        <n v="6.3953238560682135E-2"/>
        <n v="0.12168413748983499"/>
        <n v="0.1904465602874689"/>
        <n v="0.25884535019359273"/>
        <n v="5.79242529611812E-2"/>
        <n v="0.11314473225638587"/>
        <n v="3.5640001846013805E-2"/>
        <n v="8.4739990547136226E-2"/>
        <n v="0.17983993787208716"/>
        <n v="2.7813539874693861E-2"/>
        <n v="0.10685078002040163"/>
        <n v="0.17352052337674118"/>
        <n v="5.2036901179380028E-2"/>
        <n v="0.20030522883409904"/>
        <n v="0.11406296498461921"/>
        <n v="5.7184256048480146E-2"/>
        <n v="5.1945396184798723E-2"/>
        <n v="0.1160092364345835"/>
        <n v="3.7503520953052372E-2"/>
        <n v="1.7642162955277135E-2"/>
        <n v="0.15190704365663507"/>
        <n v="0.35407977007579794"/>
        <n v="0.18882731973118219"/>
        <n v="2.8555128178605022E-2"/>
        <n v="5.1372495349159192E-2"/>
        <n v="0.41266126760675453"/>
        <n v="0.12946683620287691"/>
        <n v="9.6335662599601204E-2"/>
        <n v="1.7151218766958264E-2"/>
        <n v="0.1604448574988741"/>
        <n v="9.2783677418636148E-2"/>
        <n v="0.12108577439483371"/>
        <n v="9.3587329979741604E-2"/>
        <n v="0.16284228835690451"/>
        <n v="9.1263103117376246E-2"/>
        <n v="3.9266782413854021E-2"/>
        <n v="7.9778828449618949E-2"/>
        <n v="8.5857942872238344E-2"/>
        <n v="0.47592463807785407"/>
        <n v="1.263166773024646E-2"/>
        <n v="0.14547464038537131"/>
        <n v="4.1614880144371013E-3"/>
        <n v="0.11679299660556255"/>
        <n v="4.1519396671764422E-2"/>
        <n v="7.0701532987152704E-2"/>
        <n v="0.45152383665324064"/>
        <n v="0.38096712026620788"/>
        <n v="0.10211400408350985"/>
        <n v="0.31055919895732048"/>
        <n v="0.32090324182303415"/>
        <n v="6.7758254944054658E-2"/>
        <n v="5.8140682165756137E-2"/>
        <n v="0.42461898115951946"/>
        <n v="0.10924423240040677"/>
        <n v="5.9428117654734949E-2"/>
        <n v="0.43189800455456162"/>
        <n v="0.33028051452860607"/>
        <n v="3.1037698466376294E-2"/>
        <n v="0.36901975075630866"/>
        <n v="8.0657276397599564E-2"/>
        <n v="0.1053803345422602"/>
        <n v="0.17496471089991583"/>
        <n v="8.0515642579899793E-2"/>
        <n v="2.118300839777142E-2"/>
        <n v="0.24101540307552266"/>
        <n v="2.8627536478665019E-2"/>
        <n v="0.22849751981679903"/>
        <n v="9.2193271279685435E-2"/>
        <n v="0.5030045466046873"/>
        <n v="2.8940244851451594E-2"/>
        <n v="9.2763785028509779E-2"/>
        <n v="0.22232849179080846"/>
        <n v="0.19629014881099205"/>
        <n v="0.27329518238138961"/>
        <n v="0.18554666675154086"/>
        <n v="0.51636904998718935"/>
        <n v="6.0792735617404094E-2"/>
        <n v="4.5172435194571453E-2"/>
        <n v="4.766694091641855E-2"/>
        <n v="0.271764264037264"/>
        <n v="8.6937701808297838E-2"/>
        <n v="0.25689430456999812"/>
        <n v="0.17020963396410774"/>
        <n v="0.11376935330635395"/>
        <n v="0.21139563417735419"/>
        <n v="8.0035042434446632E-2"/>
        <n v="0.66215560304974208"/>
        <n v="2.8212183372826362E-2"/>
        <n v="6.9477753146578267E-2"/>
        <n v="2.8239237023398232E-2"/>
        <n v="0.38612004500454344"/>
        <n v="0.12929417025658002"/>
        <n v="0.18228908894444612"/>
        <n v="0.11642061106239687"/>
        <n v="0.14032330703824591"/>
        <n v="9.2392990876554212E-2"/>
        <n v="3.085866695523894E-2"/>
        <n v="0.22599744422571658"/>
        <n v="0.58883941430437903"/>
        <n v="3.9565963961354658E-2"/>
        <n v="9.6823424005499856E-2"/>
        <n v="0.21856644297010888"/>
        <n v="0.18876207269156769"/>
        <n v="3.401041724686138E-2"/>
        <n v="0.29160334255809772"/>
        <n v="0.54547320813328226"/>
        <n v="2.7944033953922861E-2"/>
        <n v="0.16093739307840307"/>
        <n v="5.2173760823449475E-2"/>
        <n v="8.8101008782888096E-2"/>
        <n v="0.13115928075482869"/>
        <n v="0.47130244230809015"/>
        <n v="4.1235333340759829E-2"/>
        <n v="0.29073126017495754"/>
        <n v="0.69410676007072147"/>
        <n v="0.15455432293465271"/>
        <n v="5.3565432436690485E-2"/>
        <n v="0.34854491144703614"/>
        <n v="0.1213682463346282"/>
        <n v="0.20543348700867786"/>
        <n v="0.51456600374613493"/>
        <n v="0.47922757053443693"/>
        <n v="8.4662808073445894E-2"/>
        <n v="0.18590393407821051"/>
        <n v="5.4553686378168667E-2"/>
        <n v="7.9572743287909725E-2"/>
        <n v="0.17781330116601232"/>
        <n v="0.10117349187833496"/>
        <n v="0.10994205744603991"/>
        <n v="0.42367846895434463"/>
        <n v="8.2211269914271759E-2"/>
        <n v="9.4499197143134511E-2"/>
        <n v="0.86239319775741152"/>
        <n v="3.7105673150524925E-2"/>
        <n v="0.30078248705801097"/>
        <n v="0.20821126036592449"/>
        <n v="5.3337863493644784E-2"/>
        <n v="0.22049123063873668"/>
        <n v="8.0973167552806355E-2"/>
        <n v="8.818694390823402E-2"/>
        <n v="4.7366963673312848E-2"/>
        <n v="0.19801203410033086"/>
        <n v="0.12732402793846409"/>
        <n v="8.2043378141605172E-2"/>
        <n v="3.6859803208562962E-2"/>
        <n v="0.15782463187142834"/>
        <n v="0.3831075414438056"/>
        <n v="3.1138751808218266E-2"/>
        <n v="0.27188202698681213"/>
        <n v="6.5872456360074549E-2"/>
        <n v="1.7354916841852319E-2"/>
        <n v="3.0671678488051045E-2"/>
        <n v="0.26470166984679677"/>
        <n v="0.47887905585942292"/>
        <n v="4.416588025417701E-2"/>
        <n v="0.16744538743214707"/>
        <n v="8.588738360962539E-2"/>
        <n v="7.2206193376311512E-2"/>
        <n v="3.7688918029030162E-2"/>
        <n v="8.4897538276937093E-2"/>
        <n v="0.30321174574024357"/>
        <n v="0.13180856836855348"/>
        <n v="3.1829415593405914E-2"/>
        <n v="0.41063303950946956"/>
        <n v="2.4117533789213871E-2"/>
        <n v="0.26611084676334901"/>
        <n v="7.4944181953305405E-2"/>
        <n v="7.9637990327524236E-2"/>
        <n v="4.8101390716778519E-2"/>
        <n v="4.1026065396630396E-2"/>
        <n v="0.12089799023204077"/>
        <n v="0.31796792073598662"/>
        <n v="5.9553837560333625E-2"/>
        <n v="0.19587797848757363"/>
        <n v="0.2200591679251919"/>
        <n v="0.16659638022155349"/>
        <n v="0.65941045321230274"/>
        <n v="0.18549017236358195"/>
        <n v="6.9965514552476918E-2"/>
        <n v="7.5711232516578325E-2"/>
        <n v="0.18343329922451507"/>
        <n v="0.12337419495497159"/>
        <n v="0.27058186036815246"/>
        <n v="0.35879108375332802"/>
        <n v="3.0880946432180483E-3"/>
        <n v="5.90620976764097E-2"/>
        <n v="0.69429852271153969"/>
        <n v="6.5542242683976765E-2"/>
        <n v="6.6476389324311214E-2"/>
        <n v="0.16766738650595736"/>
        <n v="6.1722108084108209E-3"/>
        <n v="0.74954605565731625"/>
        <n v="9.4772120735668333E-2"/>
        <n v="0.42584833086932927"/>
        <n v="0.25005689223576144"/>
        <n v="9.4517498142050765E-2"/>
        <n v="0.10858539643942132"/>
        <n v="4.2845025549785885E-2"/>
        <n v="0.28238043479990643"/>
        <n v="0.22700559055732111"/>
        <n v="0.59355311506872432"/>
        <n v="0.10684918862919153"/>
        <n v="8.7697591111125267E-2"/>
        <n v="0.13089670120516056"/>
        <n v="0.10816129068192705"/>
        <n v="0.23701464557330662"/>
        <n v="0.27907829803892864"/>
        <n v="0.11591295726637184"/>
        <n v="0.30721966450290511"/>
        <n v="0.22470443886750238"/>
        <n v="0.13570906822453258"/>
        <n v="0.40019987873598978"/>
        <n v="0.1950966054034097"/>
        <n v="4.6957180436709579E-2"/>
        <n v="2.3489729956825561E-2"/>
        <n v="0.48381236861076327"/>
        <n v="0.32280813710153555"/>
        <n v="0.47468892280320385"/>
        <n v="0.39616092784473117"/>
        <n v="9.5232828490995111E-2"/>
        <n v="0.13490461996782208"/>
        <n v="9.0763406277401773E-2"/>
        <n v="0.1652285794764641"/>
        <n v="1.1237609030190285E-2"/>
        <n v="0.32481169863506376"/>
        <n v="6.729436440630765E-2"/>
        <n v="0.62643046177398742"/>
        <n v="0.47021790919840034"/>
        <n v="2.6222148664584069E-2"/>
        <n v="4.551538000035011E-2"/>
        <n v="0.51096150265523621"/>
        <n v="5.8395304759373698E-2"/>
        <n v="0.16737457052329718"/>
        <n v="0.17337172829859593"/>
        <n v="0.31102070240825236"/>
        <n v="0.77648114758402953"/>
        <n v="0.10399821127627984"/>
        <n v="5.225810455758529E-2"/>
        <n v="0.10589753668554588"/>
        <n v="4.9201042042964389E-2"/>
        <n v="0.11261241189660413"/>
        <n v="3.5188046742342625E-2"/>
        <n v="0.14865264863196057"/>
        <n v="1.5731697807540333E-2"/>
        <n v="0.22507841580187815"/>
        <n v="0.1238539994048197"/>
        <n v="1.1398339542411373E-2"/>
        <n v="0.18142575921296156"/>
        <n v="7.2949373071432774E-3"/>
        <n v="0.2360542409780054"/>
        <n v="1.7286487019817595E-2"/>
        <n v="0.27494704645748358"/>
        <n v="2.5398603713352251E-2"/>
        <n v="2.0052324942988409E-2"/>
        <n v="6.4647085128290011E-2"/>
        <n v="2.5570473964044112E-2"/>
        <n v="3.2808121187623433E-2"/>
        <n v="3.6707825347997478E-2"/>
        <n v="7.9774849971593675E-2"/>
        <n v="4.3641516850445837E-2"/>
        <n v="0.15951548503217"/>
        <n v="0.21050684218650786"/>
        <n v="0.33263895630198875"/>
        <n v="5.3196229675945006E-2"/>
        <n v="0.35459219804545333"/>
        <n v="0.15162138893442037"/>
        <n v="0.16471296872438854"/>
        <n v="0.59990833586629777"/>
        <n v="0.41463618409850078"/>
        <n v="6.4016894209086531E-2"/>
        <n v="4.5489917740988359E-2"/>
        <n v="0.131511773907868"/>
        <n v="0.10593254729216829"/>
        <n v="1.9385532025952407E-2"/>
        <n v="1.9375187983086697E-2"/>
        <n v="0.78576850668623022"/>
        <n v="0.14899241065531901"/>
        <n v="0.11182944742123013"/>
        <n v="0.18887506146748548"/>
        <n v="0.30181689134458234"/>
        <n v="7.303053402314838E-2"/>
        <n v="7.1154283786428935E-2"/>
        <n v="0.14622895981896336"/>
        <n v="4.5665766469705479E-2"/>
        <n v="0.3182185648515789"/>
        <n v="0.11288613118474303"/>
        <n v="0.26114650188341149"/>
        <n v="7.2686793521764661E-3"/>
        <n v="0.31722633243207543"/>
        <n v="3.8918267738839975E-2"/>
        <n v="4.7362189499682524E-2"/>
        <n v="0.37257969289332427"/>
        <n v="0.13899847385582953"/>
        <n v="2.0761289727092323E-2"/>
        <n v="4.2214038934977348E-2"/>
        <n v="3.7411220262866002E-2"/>
        <n v="7.9086573273221189E-2"/>
        <n v="0.13680792385511339"/>
        <n v="0.20802188481192141"/>
        <n v="0.22806307001643905"/>
        <n v="0.12047627156136166"/>
        <n v="0.10929515691913028"/>
        <n v="0.14130837819730388"/>
        <n v="2.8184334026649441E-2"/>
        <n v="2.79257329550066E-2"/>
        <n v="0.24202275371152215"/>
        <n v="0.21988411489207979"/>
        <n v="3.5284325910554269E-2"/>
        <n v="0.17365977010762579"/>
        <n v="0.1529016631629537"/>
        <n v="0.20490275804010624"/>
        <n v="7.632550952368071E-2"/>
        <n v="0.32758549351428512"/>
        <n v="0.32665532535197594"/>
        <n v="6.3397047332748771E-2"/>
        <n v="3.9529361963522136E-2"/>
        <n v="1.4495186837285026E-2"/>
        <n v="0.25421838025019849"/>
        <n v="8.436044374352504E-2"/>
        <n v="0.16201635631885752"/>
        <n v="5.0825852468486477E-2"/>
        <n v="8.4310314920406568E-2"/>
        <n v="9.6828993874735245E-2"/>
        <n v="0.33860826473111061"/>
        <n v="0.15636930460978293"/>
        <n v="0.21399119324104324"/>
        <n v="6.6322820072535621E-2"/>
        <n v="0.74001043952633838"/>
        <n v="7.7265226033250534E-2"/>
        <n v="7.7582708579667439E-2"/>
        <n v="0.39289778016840105"/>
        <n v="1.3060547661371049E-2"/>
        <n v="7.2553116660115449E-2"/>
        <n v="2.2221391162368053E-2"/>
        <n v="0.10726295034382008"/>
        <n v="4.8054444676080284E-2"/>
        <n v="0.31484401979054111"/>
        <n v="0.51358093258707693"/>
        <n v="1.3039063880034566E-2"/>
        <n v="0.11960339348261646"/>
        <n v="0.12665246084779777"/>
        <n v="1.1889283730730244E-2"/>
        <n v="8.1166521584834686E-2"/>
        <n v="0.31130953991288723"/>
        <n v="0.98235942843593305"/>
        <n v="2.3192139800535031E-2"/>
        <n v="0.11318769981905882"/>
        <n v="4.1361848941963562E-2"/>
        <n v="0.17083505070968091"/>
        <n v="2.6491093779092624E-2"/>
        <n v="0.148441789296621"/>
        <n v="6.8101995445438365E-2"/>
        <n v="0.18947740304051205"/>
        <n v="1.5678386202001654E-2"/>
        <n v="0.11233550982604504"/>
        <n v="3.854986067369956E-2"/>
        <n v="2.3220784842317002E-2"/>
        <n v="0.13584433647739191"/>
        <n v="2.6198277796432422E-2"/>
        <n v="0.10911532971238787"/>
        <n v="1.4170543030422627E-2"/>
        <n v="6.7695394991255306E-2"/>
        <n v="6.4225366457610913E-2"/>
        <n v="0.24193602289057117"/>
        <n v="9.760479708966377E-2"/>
        <n v="0.20502847794570492"/>
        <n v="0.1039265986718249"/>
        <n v="0.22334777786088378"/>
        <n v="0.46278770363839772"/>
        <n v="1.3898415133493854E-2"/>
        <n v="9.2440732612857499E-2"/>
        <n v="0.38294760662718957"/>
        <n v="5.636548527087866E-2"/>
        <n v="0.24920311085153754"/>
        <n v="0.22640643176671479"/>
        <n v="7.7020947482498686E-2"/>
        <n v="5.3472336050899058E-2"/>
        <n v="2.9091427016412021E-2"/>
        <n v="1.0023377536876512E-2"/>
        <n v="0.1441673125062661"/>
        <n v="0.14258865242583721"/>
        <n v="0.11443853331020512"/>
        <n v="0.25873793128691036"/>
        <n v="0.47724628847785022"/>
        <n v="0.11500665997221431"/>
        <n v="0.17518193580009581"/>
        <n v="0.27186850016152619"/>
        <n v="0.10040246283703677"/>
        <n v="0.26871356708748356"/>
        <n v="1.2762957505080517E-2"/>
        <n v="0.15295895324651765"/>
        <n v="7.5206761502973521E-2"/>
        <n v="0.16812968565249425"/>
        <n v="0.45730138244154422"/>
        <n v="4.2679520863934464E-2"/>
        <n v="0.29749944699155451"/>
        <n v="0.32915778802987361"/>
        <n v="4.3020078582897955E-2"/>
        <n v="2.8939449155846533E-2"/>
        <n v="7.8862187112595711E-2"/>
        <n v="5.6274775971902405E-2"/>
        <n v="6.4013711426666314E-2"/>
        <n v="9.2205206713761242E-2"/>
        <n v="8.848851254254983E-2"/>
        <n v="8.7116733319435188E-2"/>
        <n v="4.1644320881758047E-2"/>
        <n v="0.12840139978770843"/>
        <n v="1.9391101895187793E-2"/>
        <n v="2.096737488880154E-2"/>
        <n v="5.0303080455965418E-2"/>
        <n v="0.18044466653192887"/>
        <n v="0.44424401756259346"/>
        <n v="5.3458013530008078E-2"/>
        <n v="0.22000506062404815"/>
        <n v="3.4220480886595871E-2"/>
        <n v="0.25296754675905225"/>
        <n v="0.35037421564305732"/>
        <n v="0.10350169721872558"/>
        <n v="0.19621455772851185"/>
        <n v="8.3612489874773432E-2"/>
        <n v="4.417940707946294E-2"/>
        <n v="5.4869577533375458E-2"/>
        <n v="6.1052132384651993E-2"/>
        <n v="0.25244795752895138"/>
        <n v="7.664856193933299E-2"/>
        <n v="0.16674119682167349"/>
        <n v="0.27482530502991021"/>
        <n v="2.2495110450506943E-2"/>
        <n v="8.9840399375538088E-2"/>
        <n v="0.37959772812990844"/>
        <n v="0.20284827198785449"/>
        <n v="2.4941874436050743E-2"/>
        <n v="0.19874884823061167"/>
        <n v="3.6409439496101891E-2"/>
        <n v="0.2151107369573555"/>
        <n v="9.6472522243670658E-2"/>
        <n v="2.9260114484683658E-2"/>
        <n v="0.15476677366120237"/>
        <n v="1.0993330479438431E-2"/>
        <n v="2.1584834678324137E-2"/>
        <n v="7.0781102547658195E-2"/>
        <n v="3.7747799503804226E-2"/>
        <n v="2.9664327852051545E-2"/>
        <n v="4.5777163854413175E-2"/>
        <n v="3.5371852427110308E-2"/>
        <n v="0.14113491655540192"/>
        <n v="5.6986127842821484E-2"/>
        <n v="0.15804503955402854"/>
        <n v="0.87090554934028874"/>
        <n v="8.2150797048287594E-2"/>
        <n v="9.0046484537247326E-2"/>
        <n v="0.13010498407813095"/>
        <n v="4.5275079927623533E-3"/>
        <n v="6.5203276356223389E-2"/>
        <n v="0.10384862050252953"/>
        <n v="0.33993389360913207"/>
        <n v="0.29745807082009162"/>
        <n v="0.67976275539839692"/>
        <n v="0.24302214739147107"/>
        <n v="1.7236358196699136E-2"/>
        <n v="1.472196008472567E-2"/>
        <n v="1.16465965711885E-2"/>
        <n v="9.1713466829837331E-2"/>
        <n v="2.6677286550675465E-2"/>
        <n v="0.20784683177880936"/>
        <n v="7.9731882408920707E-2"/>
        <n v="0.3427490646598163"/>
        <n v="0.10775866870576928"/>
        <n v="0.20423994360109551"/>
        <n v="0.24059050162242332"/>
        <n v="9.4596272006951199E-2"/>
        <n v="4.3974913308963831E-2"/>
        <n v="0.24895803660518062"/>
        <n v="0.34105423302104937"/>
        <n v="7.907384214354031E-2"/>
        <n v="4.1165312127515001E-2"/>
        <n v="9.9969604427886924E-2"/>
        <n v="5.7226427915548057E-2"/>
        <n v="2.8812137859037752E-2"/>
        <n v="5.0852906119058352E-3"/>
        <n v="8.4757495850447437E-2"/>
        <n v="2.0089722636425993E-2"/>
        <n v="0.40772954624662427"/>
        <n v="0.54616148483165472"/>
        <n v="2.2640722746231988E-2"/>
        <n v="0.11236097208540678"/>
        <n v="0.21197967475146448"/>
        <n v="0.24093424212380707"/>
        <n v="0.46330570147728845"/>
        <n v="0.3515319527484122"/>
        <n v="7.6140112447702912E-2"/>
        <n v="0.11065659209937921"/>
        <n v="1.5267011574188272E-2"/>
        <n v="0.20271300373499518"/>
        <n v="0.14271437233143586"/>
        <n v="2.6495072257117898E-2"/>
        <n v="7.2933459159331693E-2"/>
        <n v="0.12145418145997414"/>
        <n v="0.1236654195464217"/>
        <n v="8.8284018772050721E-2"/>
        <n v="4.4387879327987323E-2"/>
        <n v="0.12205334025058047"/>
        <n v="5.4676223501347113E-2"/>
        <n v="2.1956424525884775E-2"/>
        <n v="0.25779980616855064"/>
        <n v="0.10823051619956683"/>
        <n v="5.0717637866199011E-3"/>
        <n v="0.165038408226856"/>
        <n v="0.18367519068845173"/>
        <n v="0.12322778696364151"/>
        <n v="1.9630606272309319E-2"/>
        <n v="1.6276749297002933E-2"/>
        <n v="0.63988249167304556"/>
        <n v="9.2704903553735715E-2"/>
        <n v="8.5990824038282523E-2"/>
        <n v="0.49925284182685348"/>
        <n v="0.29687721302840159"/>
        <n v="9.4696529653188116E-2"/>
        <n v="4.8458658043448163E-2"/>
        <n v="0.12983842605043755"/>
        <n v="0.24012024551983591"/>
        <n v="5.4396934343972851E-2"/>
        <n v="5.0214758243804322E-2"/>
        <n v="7.2177548334529532E-3"/>
        <n v="2.897445976246895E-2"/>
        <n v="0.42623265184657078"/>
        <n v="0.13428159030906409"/>
        <n v="5.6791182419583031E-2"/>
        <n v="0.13810092921332759"/>
        <n v="0.10621820201438301"/>
        <n v="0.3464816727431288"/>
        <n v="0.20457174866840339"/>
        <n v="0.3089129047504619"/>
        <n v="4.1365827419988829E-2"/>
        <n v="9.8257267485808764E-2"/>
        <n v="0.11104250446783083"/>
        <n v="0.96699932047595327"/>
        <n v="0.39871749782377253"/>
        <n v="4.5820131417086137E-2"/>
        <n v="7.9353131300914578E-2"/>
        <n v="0.27441552179330697"/>
        <n v="0.14980799865050026"/>
        <n v="0.13036995071461424"/>
        <n v="3.6624277309466713E-2"/>
        <n v="1.6861585566718282E-2"/>
        <n v="0.21223588873629215"/>
        <n v="4.2647693039732266E-2"/>
        <n v="0.19373357883195069"/>
        <n v="2.8817707728273138E-2"/>
        <n v="0.16647623018519017"/>
        <n v="0.10199544543835667"/>
        <n v="0.11226787569961537"/>
        <n v="0.30325710038973169"/>
        <n v="0.45100663450995498"/>
        <n v="0.5521180621310956"/>
        <n v="8.7144582665612102E-3"/>
        <n v="0.31420507621968202"/>
        <n v="0.18227874490158041"/>
        <n v="0.32319325377438213"/>
        <n v="1.4982948243183676E-2"/>
        <n v="2.2686077395720115E-2"/>
        <n v="0.10321445110530078"/>
        <n v="0.25136899428849696"/>
        <n v="6.154228087736581E-2"/>
        <n v="9.311309539912889E-2"/>
        <n v="0.34181332662827169"/>
        <n v="8.0259428595072096E-2"/>
        <n v="3.1997307366072494E-2"/>
        <n v="1.8553234423064991E-2"/>
        <n v="0.54557664856193933"/>
        <n v="8.1332821966291158E-2"/>
        <n v="4.6640493585897731E-2"/>
        <n v="0.57319046883976443"/>
        <n v="0.11694258737931289"/>
        <n v="0.32906469164408214"/>
        <n v="0.3122070845553892"/>
        <n v="8.6644090130032589E-2"/>
        <n v="3.7688122333425111E-2"/>
        <n v="0.29850043206271354"/>
        <n v="3.252007937859356E-2"/>
        <n v="9.6115254917001E-2"/>
        <n v="0.28424713668936524"/>
        <n v="3.3914933774254793E-2"/>
        <n v="0.2741935227194966"/>
        <n v="1.9280500206085162E-2"/>
        <n v="0.11448547935090336"/>
        <n v="9.0173795834056089E-2"/>
        <n v="4.513901597915914E-2"/>
        <n v="8.3469264665863546E-2"/>
        <n v="6.0090932093745685E-2"/>
        <n v="6.6667356269524386E-2"/>
        <n v="1.8842071927699915E-2"/>
        <n v="9.0664740022374971E-2"/>
        <n v="0.11461676912573743"/>
        <n v="0.41781419234508999"/>
        <n v="9.702950916720908E-2"/>
        <n v="7.5201191633738132E-2"/>
        <n v="8.5970135952551097E-2"/>
        <n v="0.32073853283278775"/>
        <n v="8.8841005695589143E-2"/>
        <n v="0.11410911532971239"/>
        <n v="0.1019986282207769"/>
        <n v="8.9939065630564904E-2"/>
        <n v="0.12497672590355216"/>
        <n v="0.17968318583789133"/>
        <n v="3.6846276383277025E-2"/>
        <n v="0.23028783492817254"/>
        <n v="0.35755536847867775"/>
        <n v="5.7202557047396407E-2"/>
        <n v="0.17046186947091016"/>
        <n v="4.7732983651638104E-2"/>
        <n v="0.18585937512432746"/>
        <n v="0.61819182947924911"/>
        <n v="0.12832580870522819"/>
        <n v="0.23107079940354658"/>
        <n v="0.11819501226166929"/>
        <n v="8.0631018442632735E-2"/>
        <n v="3.7138296670332173E-2"/>
        <n v="0.14141341001717112"/>
        <n v="5.8125563949260085E-2"/>
        <n v="9.1313231940494705E-2"/>
        <n v="0.24168060460134855"/>
        <n v="5.3046638902194687E-2"/>
        <n v="0.21007637086417316"/>
        <n v="0.15910570179556671"/>
        <n v="0.10727647716910602"/>
        <n v="0.11453640386962688"/>
        <n v="6.4298570453275972E-2"/>
        <n v="9.6520263979973944E-2"/>
        <n v="0.33968086240672457"/>
        <n v="6.6659399313473838E-2"/>
        <n v="0.13846933627846802"/>
        <n v="1.4133941032590101E-2"/>
        <n v="2.3114161631239648E-2"/>
        <n v="0.49833222201180494"/>
        <n v="0.39576069295538852"/>
        <n v="9.5371279526274666E-2"/>
        <n v="0.60802443103785764"/>
        <n v="7.9366658126200515E-2"/>
        <n v="0.18865385808928023"/>
        <n v="0.19366594470552101"/>
        <n v="8.9275455495949119E-2"/>
        <n v="0.25451517471088397"/>
        <n v="4.5622003211427467E-2"/>
        <n v="0.59178985360792258"/>
        <n v="0.20038241130778939"/>
        <n v="0.65465298918967962"/>
        <n v="1.8950286529987381E-2"/>
        <n v="2.9636478505874624E-2"/>
        <n v="0.10213150938682106"/>
        <n v="5.9820395588027009E-3"/>
        <n v="9.8992490224879479E-3"/>
        <n v="1.2995300621756549E-2"/>
        <n v="0.41185284087201879"/>
        <n v="0.17182569173797424"/>
        <n v="9.5921900884972655E-2"/>
        <n v="0.12819611032160427"/>
        <n v="0.19800328144867524"/>
        <n v="0.12502924181348576"/>
        <n v="9.6358737772147804E-2"/>
        <n v="0.1557383179949744"/>
        <n v="0.12124013934221436"/>
        <n v="0.31841351027481735"/>
        <n v="2.8361774146576681E-2"/>
        <n v="2.7756249791129905E-2"/>
        <n v="0.17317041731051702"/>
        <n v="0.2305305220877143"/>
        <n v="0.13964139590471386"/>
        <n v="0.27568545197897454"/>
        <n v="5.0367531799974857E-2"/>
        <n v="4.5914023498482608E-2"/>
        <n v="7.0769167113582374E-2"/>
        <n v="6.5071986581389324E-2"/>
        <n v="0.14823252135249157"/>
        <n v="6.9056034475899183E-2"/>
        <n v="8.9332745579513081E-2"/>
        <n v="0.24996459154557504"/>
        <n v="5.4176526661372647E-2"/>
        <n v="0.2504475787778434"/>
        <n v="6.3833088524318848E-2"/>
        <n v="0.28080893597992301"/>
        <n v="0.20391211701181289"/>
        <n v="0.12079136702096341"/>
        <n v="0.16307383577797546"/>
        <n v="0.23840313440412744"/>
        <n v="0.14111422846967048"/>
        <n v="1.5819224324096371E-2"/>
        <n v="0.13889742051398754"/>
        <n v="5.1117077059936566E-2"/>
        <n v="8.4327024528112721E-2"/>
        <n v="5.0070737339289385E-2"/>
        <n v="7.3682208723688344E-2"/>
        <n v="0.31384701319740732"/>
        <n v="5.1679633852710384E-2"/>
        <n v="0.25259277412907138"/>
        <n v="0.11976332829923249"/>
        <n v="0.20993553274207846"/>
        <n v="3.2119048793645896E-2"/>
        <n v="0.12382694575424784"/>
        <n v="5.6139507719043066E-2"/>
        <n v="6.3751131876998192E-3"/>
        <n v="6.354663810649909E-2"/>
        <n v="0.13611964715674091"/>
        <n v="0.11807167944288578"/>
        <n v="3.7413607349681167E-2"/>
        <n v="0.1511551113098582"/>
        <n v="0.30034167169281056"/>
        <n v="4.4266137900413928E-2"/>
        <n v="9.4926485683048983E-2"/>
        <n v="0.25860266303405099"/>
        <n v="0.35291089323197233"/>
        <n v="0.22800339284605994"/>
        <n v="5.3790614292921014E-2"/>
        <n v="0.29018223020746969"/>
        <n v="0.28887888080638979"/>
        <n v="3.8714569663945923E-2"/>
        <n v="0.43419438207075012"/>
        <n v="0.2502001174446713"/>
        <n v="4.4932930817449934E-3"/>
        <n v="0.14632205620475477"/>
        <n v="3.7134318192306899E-2"/>
        <n v="0.14949210749529346"/>
        <n v="5.1529247383355008E-2"/>
        <n v="1.3236396390088181E-2"/>
        <n v="2.5801225689510029E-2"/>
        <n v="0.72476809451590685"/>
        <n v="0.22043075777275253"/>
        <n v="0.60772445379475193"/>
        <n v="1.2157433149633743E-2"/>
        <n v="0.70792083147007945"/>
        <n v="0.57416758304277182"/>
        <n v="0.73493947143532357"/>
        <n v="0.36474209118353357"/>
        <n v="2.6723436895768653E-2"/>
        <n v="0.14186616081644737"/>
        <n v="0.16543307324696324"/>
        <n v="0.46069184141468317"/>
        <n v="0.32304684578305204"/>
        <n v="2.2474422364775513E-2"/>
        <n v="5.5871358300139569E-2"/>
        <n v="0.20716730773209249"/>
        <n v="8.937253035976582E-3"/>
        <n v="0.1100852826549498"/>
        <n v="0.26816453711999566"/>
        <n v="7.9831344359552567E-2"/>
        <n v="0.22455643948496215"/>
        <n v="0.59562431072868216"/>
        <n v="0.30433845071700133"/>
        <n v="4.2803649378323032E-2"/>
        <n v="0.12640897799265097"/>
        <n v="0.18480109996960442"/>
        <n v="0.17109763025934904"/>
        <n v="8.7311678742673631E-3"/>
        <n v="0.23258580383557109"/>
        <n v="0.2346816660592857"/>
        <n v="2.1594383025584796E-2"/>
        <n v="0.23912880879593751"/>
        <n v="0.10483289596598243"/>
        <n v="6.9911407251333199E-2"/>
        <n v="0.64454049374503686"/>
        <n v="0.23874210073188082"/>
        <n v="7.5019773035785622E-2"/>
        <n v="0.11733725239942011"/>
        <n v="0.26544325815070796"/>
        <n v="0.15329234970503566"/>
        <n v="0.48745267600388942"/>
        <n v="0.13733865282368501"/>
        <n v="0.10912328666843843"/>
        <n v="2.335525739957128E-2"/>
        <n v="0.23034035083810619"/>
        <n v="8.005732191138816E-2"/>
        <n v="8.8163073040082376E-3"/>
        <n v="0.14500517997838894"/>
        <n v="0.20472452222457393"/>
        <n v="0.20699702887261071"/>
        <n v="2.3762653549359386E-2"/>
        <n v="0.19627741768131118"/>
        <n v="0.13272680109678683"/>
        <n v="0.17197448681611954"/>
        <n v="7.7241355165098891E-2"/>
        <n v="2.2799066171637912E-2"/>
        <n v="0.32456344160628664"/>
        <n v="0.13306895020696044"/>
        <n v="5.240530824452045E-2"/>
        <n v="0.24678021773414535"/>
        <n v="0.14799858684460543"/>
        <n v="0.18749691667953042"/>
        <n v="4.5329187228767269E-2"/>
        <n v="9.573889089581003E-2"/>
        <n v="0.15443735568070965"/>
        <n v="0.10762101336609478"/>
        <n v="3.5453013378825907E-2"/>
        <n v="0.57388988527660767"/>
        <n v="3.4280158056974992E-2"/>
        <n v="0.10997865944387245"/>
        <n v="0.14911096930047218"/>
        <n v="0.74006136404506184"/>
        <n v="0.18044944070555921"/>
        <n v="0.41584245863576397"/>
        <n v="0.25714813146801063"/>
        <n v="0.28483913421952606"/>
        <n v="0.33351819994557441"/>
        <n v="6.0536521632576418E-2"/>
        <n v="3.0439335371375012E-2"/>
        <n v="2.7817518352719135E-2"/>
        <n v="6.1505678879533281E-2"/>
        <n v="0.50923484319226719"/>
        <n v="0.41793195529463817"/>
        <n v="5.0063576078843895E-2"/>
        <n v="4.390170931329878E-2"/>
        <n v="7.1459035203164975E-2"/>
        <n v="8.5135451262848508E-2"/>
        <n v="0.27285516271179427"/>
        <n v="0.16913226211486343"/>
        <n v="0.14858262741871572"/>
        <n v="0.38105385108715889"/>
        <n v="0.18459024063426488"/>
        <n v="0.12882152706717742"/>
        <n v="0.23798618990707865"/>
        <n v="5.9448010044861326E-2"/>
        <n v="0.35487228289843264"/>
        <n v="0.51135855476215863"/>
        <n v="3.4703468118864191E-2"/>
        <n v="2.7848550481316275E-2"/>
        <n v="0.22008224309773847"/>
        <n v="0.24154135787046396"/>
        <n v="6.4635149694214189E-2"/>
        <n v="0.30872352919645885"/>
        <n v="2.9718435153195277E-2"/>
        <n v="0.17695156282573787"/>
        <n v="5.6295464057633832E-2"/>
        <n v="0.20104363435559"/>
        <n v="0.25819526688426286"/>
        <n v="0.17862570637877337"/>
        <n v="2.7118897611480935E-2"/>
        <n v="0.75496474272774017"/>
        <n v="0.10422896300174578"/>
      </sharedItems>
    </cacheField>
    <cacheField name="STD Uplink (Kbps)" numFmtId="0">
      <sharedItems containsSemiMixedTypes="0" containsString="0" containsNumber="1" minValue="0" maxValue="1"/>
    </cacheField>
    <cacheField name="STD Downlink TCP Rate(%)" numFmtId="0">
      <sharedItems containsSemiMixedTypes="0" containsString="0" containsNumber="1" minValue="0" maxValue="1"/>
    </cacheField>
    <cacheField name="STD Video Download (Kbps)" numFmtId="0">
      <sharedItems containsSemiMixedTypes="0" containsString="0" containsNumber="1" minValue="0" maxValue="1"/>
    </cacheField>
    <cacheField name="STD Video Delay (ms)" numFmtId="0">
      <sharedItems containsSemiMixedTypes="0" containsString="0" containsNumber="1" minValue="0" maxValue="1"/>
    </cacheField>
    <cacheField name="STD Web Download (Kbps)" numFmtId="0">
      <sharedItems containsSemiMixedTypes="0" containsString="0" containsNumber="1" minValue="0" maxValue="1"/>
    </cacheField>
    <cacheField name="STD Web TCP RTT(ms)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8364448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9">
  <r>
    <x v="0"/>
    <x v="0"/>
    <n v="1621"/>
    <n v="778.92054000000007"/>
    <n v="1093.43"/>
    <n v="191.77"/>
    <n v="1.66"/>
    <n v="2018.97"/>
    <n v="2338"/>
    <n v="1213.5"/>
    <n v="292"/>
    <x v="0"/>
    <x v="0"/>
    <x v="0"/>
    <x v="0"/>
    <x v="0"/>
    <x v="0"/>
    <n v="0"/>
    <n v="2"/>
    <n v="0"/>
    <x v="0"/>
    <b v="0"/>
    <b v="0"/>
    <b v="0"/>
    <b v="0"/>
    <n v="0.5"/>
    <x v="0"/>
    <x v="0"/>
    <x v="0"/>
    <n v="0.1924476278336944"/>
    <n v="0.14708603145235891"/>
    <n v="7.2907480873689437E-2"/>
    <n v="0.22516632255104382"/>
    <n v="0.10799232173257595"/>
    <n v="0.17772367620206939"/>
  </r>
  <r>
    <x v="1"/>
    <x v="0"/>
    <n v="2468"/>
    <n v="160.11501999999999"/>
    <n v="3614.67"/>
    <n v="314.25"/>
    <n v="1.85"/>
    <n v="10313.57"/>
    <n v="1242"/>
    <n v="4667.55"/>
    <n v="76"/>
    <x v="1"/>
    <x v="0"/>
    <x v="1"/>
    <x v="1"/>
    <x v="0"/>
    <x v="0"/>
    <n v="0"/>
    <n v="1"/>
    <n v="0"/>
    <x v="0"/>
    <b v="0"/>
    <b v="1"/>
    <b v="0"/>
    <b v="0"/>
    <n v="0.5"/>
    <x v="0"/>
    <x v="0"/>
    <x v="1"/>
    <n v="0.31940542949840889"/>
    <n v="0.1646623496762257"/>
    <n v="0.3724356516017856"/>
    <n v="9.9449415003441149E-2"/>
    <n v="0.41537664713875971"/>
    <n v="4.6256847230675593E-2"/>
  </r>
  <r>
    <x v="2"/>
    <x v="0"/>
    <n v="3013"/>
    <n v="632.65858000000003"/>
    <n v="3768.19"/>
    <n v="144.04"/>
    <n v="0.63"/>
    <n v="14900.86"/>
    <n v="893"/>
    <n v="2573.5300000000002"/>
    <n v="65"/>
    <x v="1"/>
    <x v="0"/>
    <x v="0"/>
    <x v="1"/>
    <x v="0"/>
    <x v="0"/>
    <n v="0"/>
    <n v="0"/>
    <n v="0"/>
    <x v="0"/>
    <b v="0"/>
    <b v="1"/>
    <b v="1"/>
    <b v="1"/>
    <n v="0.5"/>
    <x v="1"/>
    <x v="1"/>
    <x v="2"/>
    <n v="0.1429726451960652"/>
    <n v="5.1803885291396859E-2"/>
    <n v="0.53808831505744215"/>
    <n v="5.9417297545308556E-2"/>
    <n v="0.22902470519030591"/>
    <n v="3.9561777236762019E-2"/>
  </r>
  <r>
    <x v="3"/>
    <x v="0"/>
    <n v="1528"/>
    <n v="547.54840000000002"/>
    <n v="4514.25"/>
    <n v="226.21"/>
    <n v="2.5299999999999998"/>
    <n v="5402.04"/>
    <n v="1312"/>
    <n v="1412.25"/>
    <n v="97"/>
    <x v="0"/>
    <x v="0"/>
    <x v="0"/>
    <x v="1"/>
    <x v="0"/>
    <x v="0"/>
    <n v="0"/>
    <n v="1"/>
    <n v="0"/>
    <x v="0"/>
    <b v="0"/>
    <b v="0"/>
    <b v="0"/>
    <b v="0"/>
    <n v="0.5"/>
    <x v="0"/>
    <x v="0"/>
    <x v="3"/>
    <n v="0.22814673535600632"/>
    <n v="0.22756706753006475"/>
    <n v="0.19507428440190058"/>
    <n v="0.10747877953659096"/>
    <n v="0.12567956849347375"/>
    <n v="5.9038344491783322E-2"/>
  </r>
  <r>
    <x v="2"/>
    <x v="0"/>
    <n v="648"/>
    <n v="209.89647000000002"/>
    <n v="1418.95"/>
    <n v="134.62"/>
    <n v="1.24"/>
    <n v="11637.29"/>
    <n v="792"/>
    <n v="1183.6300000000001"/>
    <n v="75"/>
    <x v="1"/>
    <x v="0"/>
    <x v="0"/>
    <x v="1"/>
    <x v="0"/>
    <x v="0"/>
    <n v="0"/>
    <n v="0"/>
    <n v="0"/>
    <x v="0"/>
    <b v="0"/>
    <b v="0"/>
    <b v="0"/>
    <b v="0"/>
    <n v="0.5"/>
    <x v="0"/>
    <x v="0"/>
    <x v="4"/>
    <n v="0.13320825515947465"/>
    <n v="0.10823311748381127"/>
    <n v="0.42023680297209831"/>
    <n v="4.7832071576049552E-2"/>
    <n v="0.10533411765334065"/>
    <n v="4.564820450395618E-2"/>
  </r>
  <r>
    <x v="4"/>
    <x v="0"/>
    <n v="1665"/>
    <n v="205.89168000000001"/>
    <n v="2584.7199999999998"/>
    <n v="550.92999999999995"/>
    <n v="1.01"/>
    <n v="1506.99"/>
    <n v="791"/>
    <n v="1636.39"/>
    <n v="47"/>
    <x v="1"/>
    <x v="0"/>
    <x v="0"/>
    <x v="1"/>
    <x v="0"/>
    <x v="0"/>
    <n v="0"/>
    <n v="0"/>
    <n v="0"/>
    <x v="0"/>
    <b v="0"/>
    <b v="1"/>
    <b v="0"/>
    <b v="1"/>
    <n v="0.5"/>
    <x v="0"/>
    <x v="0"/>
    <x v="5"/>
    <n v="0.56473832056637596"/>
    <n v="8.6956521739130432E-2"/>
    <n v="5.441925566097626E-2"/>
    <n v="4.7717366368433128E-2"/>
    <n v="0.14562633321793983"/>
    <n v="2.8606208155812538E-2"/>
  </r>
  <r>
    <x v="5"/>
    <x v="0"/>
    <n v="777"/>
    <n v="674.97777999999994"/>
    <n v="1531.55"/>
    <n v="107.11"/>
    <n v="1.03"/>
    <n v="6904.88"/>
    <n v="2138"/>
    <n v="658.96"/>
    <n v="56"/>
    <x v="1"/>
    <x v="0"/>
    <x v="0"/>
    <x v="1"/>
    <x v="0"/>
    <x v="0"/>
    <n v="0"/>
    <n v="0"/>
    <n v="0"/>
    <x v="0"/>
    <b v="0"/>
    <b v="0"/>
    <b v="0"/>
    <b v="0"/>
    <n v="0.5"/>
    <x v="0"/>
    <x v="0"/>
    <x v="6"/>
    <n v="0.10469250463860355"/>
    <n v="8.8806660499537463E-2"/>
    <n v="0.24934367847720407"/>
    <n v="0.20222528102775866"/>
    <n v="5.8642455977666465E-2"/>
    <n v="3.4083992696287278E-2"/>
  </r>
  <r>
    <x v="6"/>
    <x v="0"/>
    <n v="3078"/>
    <n v="559.77773000000002"/>
    <n v="664.47"/>
    <n v="72.13"/>
    <n v="1.39"/>
    <n v="4027.93"/>
    <n v="2770"/>
    <n v="1983.58"/>
    <n v="111"/>
    <x v="1"/>
    <x v="0"/>
    <x v="0"/>
    <x v="1"/>
    <x v="0"/>
    <x v="0"/>
    <n v="0"/>
    <n v="0"/>
    <n v="0"/>
    <x v="0"/>
    <b v="0"/>
    <b v="0"/>
    <b v="0"/>
    <b v="0"/>
    <n v="0.5"/>
    <x v="0"/>
    <x v="0"/>
    <x v="7"/>
    <n v="6.8433655012283226E-2"/>
    <n v="0.12210915818686399"/>
    <n v="0.14545348838049096"/>
    <n v="0.27471897224133973"/>
    <n v="0.17652361725776924"/>
    <n v="6.7559342665855143E-2"/>
  </r>
  <r>
    <x v="2"/>
    <x v="0"/>
    <n v="1177"/>
    <n v="640.04408000000001"/>
    <n v="836.52"/>
    <n v="100.63"/>
    <n v="0.93"/>
    <n v="7009.66"/>
    <n v="1339"/>
    <n v="745.9"/>
    <n v="88"/>
    <x v="1"/>
    <x v="0"/>
    <x v="0"/>
    <x v="1"/>
    <x v="0"/>
    <x v="0"/>
    <n v="0"/>
    <n v="0"/>
    <n v="0"/>
    <x v="0"/>
    <b v="0"/>
    <b v="0"/>
    <b v="0"/>
    <b v="0"/>
    <n v="0.5"/>
    <x v="0"/>
    <x v="0"/>
    <x v="8"/>
    <n v="9.7975599390503043E-2"/>
    <n v="7.9555966697502312E-2"/>
    <n v="0.25312741268125127"/>
    <n v="0.11057582014223445"/>
    <n v="6.6379458409829742E-2"/>
    <n v="5.3560559951308581E-2"/>
  </r>
  <r>
    <x v="6"/>
    <x v="0"/>
    <n v="2629"/>
    <n v="365.05279000000002"/>
    <n v="8493.51"/>
    <n v="685.89"/>
    <n v="7.0000000000000007E-2"/>
    <n v="20381.88"/>
    <n v="1387"/>
    <n v="2448.44"/>
    <n v="55"/>
    <x v="1"/>
    <x v="0"/>
    <x v="0"/>
    <x v="1"/>
    <x v="0"/>
    <x v="0"/>
    <n v="0"/>
    <n v="0"/>
    <n v="0"/>
    <x v="0"/>
    <b v="1"/>
    <b v="1"/>
    <b v="0"/>
    <b v="1"/>
    <n v="0.5"/>
    <x v="1"/>
    <x v="1"/>
    <x v="9"/>
    <n v="0.7046323841903952"/>
    <n v="0"/>
    <n v="0.73601466404643612"/>
    <n v="0.1160816701078229"/>
    <n v="0.21789264130441555"/>
    <n v="3.3475349969567865E-2"/>
  </r>
  <r>
    <x v="2"/>
    <x v="0"/>
    <n v="2746"/>
    <n v="707.37828000000002"/>
    <n v="601.34"/>
    <n v="39.97"/>
    <n v="1.8"/>
    <n v="2716.66"/>
    <n v="2002"/>
    <n v="2197.41"/>
    <n v="343"/>
    <x v="1"/>
    <x v="0"/>
    <x v="1"/>
    <x v="1"/>
    <x v="0"/>
    <x v="0"/>
    <n v="0"/>
    <n v="1"/>
    <n v="0"/>
    <x v="0"/>
    <b v="0"/>
    <b v="0"/>
    <b v="0"/>
    <b v="0"/>
    <n v="0.5"/>
    <x v="0"/>
    <x v="0"/>
    <x v="10"/>
    <n v="3.5097903040228869E-2"/>
    <n v="0.16003700277520813"/>
    <n v="9.8101921767196704E-2"/>
    <n v="0.18662537279192476"/>
    <n v="0.19555286996158194"/>
    <n v="0.20876445526475959"/>
  </r>
  <r>
    <x v="6"/>
    <x v="0"/>
    <n v="1998"/>
    <n v="117.63223000000001"/>
    <n v="1521.44"/>
    <n v="36.979999999999997"/>
    <n v="10.26"/>
    <n v="6372.91"/>
    <n v="2169"/>
    <n v="1037.8900000000001"/>
    <n v="494"/>
    <x v="1"/>
    <x v="0"/>
    <x v="0"/>
    <x v="1"/>
    <x v="0"/>
    <x v="0"/>
    <n v="0"/>
    <n v="0"/>
    <n v="0"/>
    <x v="0"/>
    <b v="0"/>
    <b v="0"/>
    <b v="0"/>
    <b v="0"/>
    <n v="0.5"/>
    <x v="0"/>
    <x v="0"/>
    <x v="11"/>
    <n v="3.1998590279145457E-2"/>
    <n v="0.942645698427382"/>
    <n v="0.230133589867479"/>
    <n v="0.20578114246386786"/>
    <n v="9.2364359953047606E-2"/>
    <n v="0.30066950699939138"/>
  </r>
  <r>
    <x v="2"/>
    <x v="0"/>
    <n v="3069"/>
    <n v="671.48750999999993"/>
    <n v="1375.46"/>
    <n v="143.41999999999999"/>
    <n v="0.84"/>
    <n v="21424.89"/>
    <n v="1992"/>
    <n v="655.45"/>
    <n v="181"/>
    <x v="0"/>
    <x v="0"/>
    <x v="1"/>
    <x v="0"/>
    <x v="0"/>
    <x v="0"/>
    <n v="0"/>
    <n v="3"/>
    <n v="0"/>
    <x v="0"/>
    <b v="0"/>
    <b v="1"/>
    <b v="0"/>
    <b v="0"/>
    <n v="0.5"/>
    <x v="0"/>
    <x v="0"/>
    <x v="12"/>
    <n v="0.14232997833590744"/>
    <n v="7.1230342275670669E-2"/>
    <n v="0.77367903331693877"/>
    <n v="0.18547832071576051"/>
    <n v="5.8330092525436271E-2"/>
    <n v="0.11016433353621424"/>
  </r>
  <r>
    <x v="3"/>
    <x v="0"/>
    <n v="824"/>
    <n v="212.64817999999997"/>
    <n v="602.73"/>
    <n v="116.22"/>
    <n v="1.2"/>
    <n v="3355.79"/>
    <n v="2427"/>
    <n v="1610.47"/>
    <n v="288"/>
    <x v="1"/>
    <x v="0"/>
    <x v="0"/>
    <x v="0"/>
    <x v="0"/>
    <x v="0"/>
    <n v="0"/>
    <n v="1"/>
    <n v="0"/>
    <x v="0"/>
    <b v="0"/>
    <b v="0"/>
    <b v="0"/>
    <b v="0"/>
    <n v="0.5"/>
    <x v="0"/>
    <x v="0"/>
    <x v="13"/>
    <n v="0.11413556124511522"/>
    <n v="0.10453283996299721"/>
    <n v="0.12118168929757166"/>
    <n v="0.23537508602890572"/>
    <n v="0.14331964926300914"/>
    <n v="0.17528910529519173"/>
  </r>
  <r>
    <x v="4"/>
    <x v="0"/>
    <n v="1709"/>
    <n v="430.20119000000005"/>
    <n v="2969.02"/>
    <n v="344.32"/>
    <n v="0.43"/>
    <n v="10475.36"/>
    <n v="1214"/>
    <n v="4032.47"/>
    <n v="47"/>
    <x v="1"/>
    <x v="0"/>
    <x v="0"/>
    <x v="1"/>
    <x v="0"/>
    <x v="0"/>
    <n v="0"/>
    <n v="0"/>
    <n v="0"/>
    <x v="0"/>
    <b v="1"/>
    <b v="1"/>
    <b v="0"/>
    <b v="0"/>
    <n v="0.5"/>
    <x v="0"/>
    <x v="0"/>
    <x v="14"/>
    <n v="0.35057477221606043"/>
    <n v="3.330249768732655E-2"/>
    <n v="0.37827808676949698"/>
    <n v="9.623766919018123E-2"/>
    <n v="0.3588593305454969"/>
    <n v="2.8606208155812538E-2"/>
  </r>
  <r>
    <x v="2"/>
    <x v="0"/>
    <n v="1818"/>
    <n v="599.16750999999999"/>
    <n v="2714.13"/>
    <n v="25.28"/>
    <n v="1.71"/>
    <n v="4431.1400000000003"/>
    <n v="2032"/>
    <n v="1042.03"/>
    <n v="112"/>
    <x v="1"/>
    <x v="0"/>
    <x v="0"/>
    <x v="0"/>
    <x v="0"/>
    <x v="0"/>
    <n v="0"/>
    <n v="1"/>
    <n v="0"/>
    <x v="0"/>
    <b v="0"/>
    <b v="0"/>
    <b v="0"/>
    <b v="1"/>
    <n v="0.5"/>
    <x v="0"/>
    <x v="0"/>
    <x v="15"/>
    <n v="1.9870844692297329E-2"/>
    <n v="0.15171137835337647"/>
    <n v="0.16001389559955828"/>
    <n v="0.19006652902041754"/>
    <n v="9.2732788640293454E-2"/>
    <n v="6.8167985392574557E-2"/>
  </r>
  <r>
    <x v="3"/>
    <x v="0"/>
    <n v="1436"/>
    <n v="778.43230999999992"/>
    <n v="4546.74"/>
    <n v="41.41"/>
    <n v="0.34"/>
    <n v="3551.75"/>
    <n v="1609"/>
    <n v="4003.98"/>
    <n v="124"/>
    <x v="1"/>
    <x v="0"/>
    <x v="0"/>
    <x v="1"/>
    <x v="0"/>
    <x v="0"/>
    <n v="0"/>
    <n v="0"/>
    <n v="0"/>
    <x v="0"/>
    <b v="0"/>
    <b v="1"/>
    <b v="0"/>
    <b v="0"/>
    <n v="0.5"/>
    <x v="0"/>
    <x v="0"/>
    <x v="16"/>
    <n v="3.6590548650917869E-2"/>
    <n v="2.4976873265494911E-2"/>
    <n v="0.12825804503936483"/>
    <n v="0.14154622619866941"/>
    <n v="0.3563239360286769"/>
    <n v="7.5471698113207544E-2"/>
  </r>
  <r>
    <x v="6"/>
    <x v="0"/>
    <n v="1806"/>
    <n v="471.61914999999999"/>
    <n v="9110.82"/>
    <n v="140.43"/>
    <n v="0.32"/>
    <n v="13566.6"/>
    <n v="870"/>
    <n v="4111.9799999999996"/>
    <n v="97"/>
    <x v="1"/>
    <x v="0"/>
    <x v="0"/>
    <x v="1"/>
    <x v="0"/>
    <x v="0"/>
    <n v="0"/>
    <n v="0"/>
    <n v="0"/>
    <x v="1"/>
    <b v="1"/>
    <b v="1"/>
    <b v="1"/>
    <b v="1"/>
    <n v="0.5"/>
    <x v="1"/>
    <x v="1"/>
    <x v="17"/>
    <n v="0.13923066557482403"/>
    <n v="2.3126734505087881E-2"/>
    <n v="0.48990655137074601"/>
    <n v="5.6779077770130762E-2"/>
    <n v="0.36593511917422133"/>
    <n v="5.9038344491783322E-2"/>
  </r>
  <r>
    <x v="4"/>
    <x v="0"/>
    <n v="2747"/>
    <n v="198.08061999999998"/>
    <n v="71.849999999999994"/>
    <n v="112.06"/>
    <n v="1.04"/>
    <n v="643.16"/>
    <n v="3124"/>
    <n v="450.99"/>
    <n v="420"/>
    <x v="0"/>
    <x v="0"/>
    <x v="0"/>
    <x v="1"/>
    <x v="0"/>
    <x v="0"/>
    <n v="0"/>
    <n v="1"/>
    <n v="0"/>
    <x v="0"/>
    <b v="0"/>
    <b v="0"/>
    <b v="0"/>
    <b v="0"/>
    <n v="0.5"/>
    <x v="0"/>
    <x v="0"/>
    <x v="18"/>
    <n v="0.10982347392534698"/>
    <n v="8.9731729879740971E-2"/>
    <n v="2.3225295768992155E-2"/>
    <n v="0.31532461573755449"/>
    <n v="4.0134698951936075E-2"/>
    <n v="0.2556299452221546"/>
  </r>
  <r>
    <x v="7"/>
    <x v="0"/>
    <n v="465"/>
    <n v="161.59232"/>
    <n v="374.82"/>
    <n v="139.75"/>
    <n v="3.71"/>
    <n v="2644.08"/>
    <n v="1829"/>
    <n v="1165.2"/>
    <n v="222"/>
    <x v="1"/>
    <x v="0"/>
    <x v="1"/>
    <x v="0"/>
    <x v="1"/>
    <x v="0"/>
    <n v="0"/>
    <n v="3"/>
    <n v="0"/>
    <x v="0"/>
    <b v="0"/>
    <b v="0"/>
    <b v="1"/>
    <b v="0"/>
    <n v="0.5"/>
    <x v="0"/>
    <x v="0"/>
    <x v="19"/>
    <n v="0.13852580514755422"/>
    <n v="0.33672525439407958"/>
    <n v="9.548096902306856E-2"/>
    <n v="0.1667813718742831"/>
    <n v="0.10369398704804079"/>
    <n v="0.13511868533171029"/>
  </r>
  <r>
    <x v="2"/>
    <x v="0"/>
    <n v="419"/>
    <n v="432.63862999999998"/>
    <n v="221.57"/>
    <n v="99.87"/>
    <n v="1.02"/>
    <n v="1869.08"/>
    <n v="1508"/>
    <n v="2253.09"/>
    <n v="88"/>
    <x v="0"/>
    <x v="0"/>
    <x v="1"/>
    <x v="0"/>
    <x v="1"/>
    <x v="0"/>
    <n v="0"/>
    <n v="4"/>
    <n v="0"/>
    <x v="0"/>
    <b v="0"/>
    <b v="0"/>
    <b v="0"/>
    <b v="0"/>
    <n v="0.5"/>
    <x v="0"/>
    <x v="0"/>
    <x v="20"/>
    <n v="9.7187814207083847E-2"/>
    <n v="8.7881591119333941E-2"/>
    <n v="6.7494769288991632E-2"/>
    <n v="0.12996100022941043"/>
    <n v="0.20050796882772934"/>
    <n v="5.3560559951308581E-2"/>
  </r>
  <r>
    <x v="6"/>
    <x v="0"/>
    <n v="2058"/>
    <n v="172.11738"/>
    <n v="321.52"/>
    <n v="47.51"/>
    <n v="2.0499999999999998"/>
    <n v="3287.18"/>
    <n v="1679"/>
    <n v="1083.02"/>
    <n v="169"/>
    <x v="1"/>
    <x v="0"/>
    <x v="0"/>
    <x v="0"/>
    <x v="0"/>
    <x v="0"/>
    <n v="0"/>
    <n v="1"/>
    <n v="0"/>
    <x v="0"/>
    <b v="0"/>
    <b v="0"/>
    <b v="0"/>
    <b v="0"/>
    <n v="0.5"/>
    <x v="0"/>
    <x v="0"/>
    <x v="21"/>
    <n v="4.2913561307308778E-2"/>
    <n v="0.183163737280296"/>
    <n v="0.11870409811853291"/>
    <n v="0.14957559073181922"/>
    <n v="9.6380588613773716E-2"/>
    <n v="0.10286062081558126"/>
  </r>
  <r>
    <x v="3"/>
    <x v="0"/>
    <n v="1463"/>
    <n v="536.54161999999997"/>
    <n v="5032.04"/>
    <n v="316.48"/>
    <n v="0.86"/>
    <n v="9092.9699999999993"/>
    <n v="1574"/>
    <n v="4825.29"/>
    <n v="87"/>
    <x v="1"/>
    <x v="0"/>
    <x v="0"/>
    <x v="1"/>
    <x v="1"/>
    <x v="0"/>
    <n v="0"/>
    <n v="1"/>
    <n v="0"/>
    <x v="0"/>
    <b v="0"/>
    <b v="1"/>
    <b v="0"/>
    <b v="0"/>
    <n v="0.5"/>
    <x v="0"/>
    <x v="0"/>
    <x v="22"/>
    <n v="0.32171695707607312"/>
    <n v="7.3080481036077699E-2"/>
    <n v="0.32835828980125098"/>
    <n v="0.13753154393209452"/>
    <n v="0.42941431407744657"/>
    <n v="5.2951917224589168E-2"/>
  </r>
  <r>
    <x v="6"/>
    <x v="0"/>
    <n v="1997"/>
    <n v="293.12581"/>
    <n v="453.68"/>
    <n v="59.85"/>
    <n v="0.31"/>
    <n v="1280.6600000000001"/>
    <n v="3561"/>
    <n v="678.45"/>
    <n v="567"/>
    <x v="0"/>
    <x v="0"/>
    <x v="0"/>
    <x v="0"/>
    <x v="1"/>
    <x v="0"/>
    <n v="0"/>
    <n v="3"/>
    <n v="0"/>
    <x v="0"/>
    <b v="0"/>
    <b v="0"/>
    <b v="0"/>
    <b v="0"/>
    <n v="0.5"/>
    <x v="0"/>
    <x v="0"/>
    <x v="23"/>
    <n v="5.5704704943352029E-2"/>
    <n v="2.2201665124884366E-2"/>
    <n v="4.6246202001861893E-2"/>
    <n v="0.36545079146593257"/>
    <n v="6.0376918565691107E-2"/>
    <n v="0.3451004260499087"/>
  </r>
  <r>
    <x v="4"/>
    <x v="0"/>
    <n v="899"/>
    <n v="588.74189999999999"/>
    <n v="353.3"/>
    <n v="43.76"/>
    <n v="4.1100000000000003"/>
    <n v="1467.92"/>
    <n v="3121"/>
    <n v="424.88"/>
    <n v="356"/>
    <x v="1"/>
    <x v="0"/>
    <x v="0"/>
    <x v="1"/>
    <x v="0"/>
    <x v="0"/>
    <n v="0"/>
    <n v="0"/>
    <n v="0"/>
    <x v="0"/>
    <b v="0"/>
    <b v="0"/>
    <b v="0"/>
    <b v="0"/>
    <n v="0.5"/>
    <x v="0"/>
    <x v="0"/>
    <x v="24"/>
    <n v="3.9026463362806171E-2"/>
    <n v="0.37372802960222018"/>
    <n v="5.300839008212415E-2"/>
    <n v="0.31498050011470519"/>
    <n v="3.7811106434064171E-2"/>
    <n v="0.21667681071211198"/>
  </r>
  <r>
    <x v="2"/>
    <x v="0"/>
    <n v="132"/>
    <n v="210.15486000000001"/>
    <n v="811.02"/>
    <n v="209.44"/>
    <n v="6.93"/>
    <n v="5172.8599999999997"/>
    <n v="1620"/>
    <n v="2323.7399999999998"/>
    <n v="47"/>
    <x v="1"/>
    <x v="0"/>
    <x v="1"/>
    <x v="0"/>
    <x v="0"/>
    <x v="0"/>
    <n v="0"/>
    <n v="2"/>
    <n v="0"/>
    <x v="0"/>
    <b v="0"/>
    <b v="0"/>
    <b v="1"/>
    <b v="0"/>
    <n v="0.5"/>
    <x v="0"/>
    <x v="0"/>
    <x v="25"/>
    <n v="0.21076363334819068"/>
    <n v="0.63459759481961142"/>
    <n v="0.18679831375021574"/>
    <n v="0.14280798348245011"/>
    <n v="0.20679528446877299"/>
    <n v="2.8606208155812538E-2"/>
  </r>
  <r>
    <x v="3"/>
    <x v="0"/>
    <n v="381"/>
    <n v="187.22665000000001"/>
    <n v="655.13"/>
    <n v="188.96"/>
    <n v="1.39"/>
    <n v="3144.61"/>
    <n v="2043"/>
    <n v="1807.32"/>
    <n v="176"/>
    <x v="1"/>
    <x v="0"/>
    <x v="0"/>
    <x v="1"/>
    <x v="0"/>
    <x v="0"/>
    <n v="0"/>
    <n v="0"/>
    <n v="0"/>
    <x v="0"/>
    <b v="0"/>
    <b v="0"/>
    <b v="0"/>
    <b v="0"/>
    <n v="0.5"/>
    <x v="0"/>
    <x v="0"/>
    <x v="26"/>
    <n v="0.18953489577394711"/>
    <n v="0.12210915818686399"/>
    <n v="0.11355572070422668"/>
    <n v="0.19132828630419821"/>
    <n v="0.16083781039449457"/>
    <n v="0.10712111990261716"/>
  </r>
  <r>
    <x v="6"/>
    <x v="0"/>
    <n v="66"/>
    <n v="323.08884999999998"/>
    <n v="1239.45"/>
    <n v="67.47"/>
    <n v="2.0299999999999998"/>
    <n v="2724.09"/>
    <n v="2927"/>
    <n v="3578.03"/>
    <n v="68"/>
    <x v="1"/>
    <x v="0"/>
    <x v="0"/>
    <x v="1"/>
    <x v="0"/>
    <x v="0"/>
    <n v="0"/>
    <n v="0"/>
    <n v="0"/>
    <x v="0"/>
    <b v="0"/>
    <b v="0"/>
    <b v="0"/>
    <b v="0"/>
    <n v="0.5"/>
    <x v="0"/>
    <x v="0"/>
    <x v="27"/>
    <n v="6.3603287966581323E-2"/>
    <n v="0.18131359851988896"/>
    <n v="9.8370228172389218E-2"/>
    <n v="0.29272768983711861"/>
    <n v="0.31841760768752264"/>
    <n v="4.1387705416920266E-2"/>
  </r>
  <r>
    <x v="4"/>
    <x v="0"/>
    <n v="3020"/>
    <n v="176.57671999999999"/>
    <n v="790.74"/>
    <n v="87.47"/>
    <n v="1.69"/>
    <n v="6446.79"/>
    <n v="1650"/>
    <n v="371.37"/>
    <n v="135"/>
    <x v="1"/>
    <x v="0"/>
    <x v="0"/>
    <x v="1"/>
    <x v="0"/>
    <x v="0"/>
    <n v="0"/>
    <n v="0"/>
    <n v="0"/>
    <x v="0"/>
    <b v="0"/>
    <b v="0"/>
    <b v="0"/>
    <b v="0"/>
    <n v="0.5"/>
    <x v="0"/>
    <x v="0"/>
    <x v="28"/>
    <n v="8.4334477003928557E-2"/>
    <n v="0.14986123959296946"/>
    <n v="0.23280148720470947"/>
    <n v="0.14624913971094289"/>
    <n v="3.3049121155193019E-2"/>
    <n v="8.2166768107121119E-2"/>
  </r>
  <r>
    <x v="6"/>
    <x v="0"/>
    <n v="708"/>
    <n v="845.83483999999999"/>
    <n v="5236.7299999999996"/>
    <n v="217.28"/>
    <n v="0.33"/>
    <n v="7842.39"/>
    <n v="1516"/>
    <n v="2659.94"/>
    <n v="108"/>
    <x v="1"/>
    <x v="0"/>
    <x v="0"/>
    <x v="0"/>
    <x v="0"/>
    <x v="0"/>
    <n v="0"/>
    <n v="1"/>
    <n v="0"/>
    <x v="0"/>
    <b v="0"/>
    <b v="1"/>
    <b v="0"/>
    <b v="0"/>
    <n v="0.5"/>
    <x v="0"/>
    <x v="0"/>
    <x v="29"/>
    <n v="0.21889025945083079"/>
    <n v="2.4051803885291396E-2"/>
    <n v="0.28319831346132596"/>
    <n v="0.13087864189034182"/>
    <n v="0.23671454163110678"/>
    <n v="6.5733414485696889E-2"/>
  </r>
  <r>
    <x v="6"/>
    <x v="0"/>
    <n v="101"/>
    <n v="358.05300000000005"/>
    <n v="344.39"/>
    <n v="48.94"/>
    <n v="2.14"/>
    <n v="955.78"/>
    <n v="1955"/>
    <n v="1026.2"/>
    <n v="392"/>
    <x v="1"/>
    <x v="0"/>
    <x v="0"/>
    <x v="1"/>
    <x v="0"/>
    <x v="0"/>
    <n v="0"/>
    <n v="0"/>
    <n v="0"/>
    <x v="0"/>
    <b v="0"/>
    <b v="0"/>
    <b v="0"/>
    <b v="0"/>
    <n v="0.5"/>
    <x v="0"/>
    <x v="0"/>
    <x v="30"/>
    <n v="4.4395841323479103E-2"/>
    <n v="0.19148936170212769"/>
    <n v="3.4514387073336844E-2"/>
    <n v="0.18123422803395275"/>
    <n v="9.1324038369978947E-2"/>
    <n v="0.23858794887401097"/>
  </r>
  <r>
    <x v="2"/>
    <x v="0"/>
    <n v="1450"/>
    <n v="172.84610000000001"/>
    <n v="632.24"/>
    <n v="34.5"/>
    <n v="1.77"/>
    <n v="3618.33"/>
    <n v="1859"/>
    <n v="666.88"/>
    <n v="203"/>
    <x v="1"/>
    <x v="0"/>
    <x v="0"/>
    <x v="1"/>
    <x v="0"/>
    <x v="0"/>
    <n v="0"/>
    <n v="0"/>
    <n v="0"/>
    <x v="0"/>
    <b v="0"/>
    <b v="0"/>
    <b v="0"/>
    <b v="0"/>
    <n v="0.5"/>
    <x v="0"/>
    <x v="0"/>
    <x v="31"/>
    <n v="2.9427922838514402E-2"/>
    <n v="0.15726179463459758"/>
    <n v="0.13066233043071301"/>
    <n v="0.17022252810277586"/>
    <n v="5.9347276075006387E-2"/>
    <n v="0.12355447352404139"/>
  </r>
  <r>
    <x v="5"/>
    <x v="0"/>
    <n v="710"/>
    <n v="396.74995999999999"/>
    <n v="207.6"/>
    <n v="102.36"/>
    <n v="6.11"/>
    <n v="1760.35"/>
    <n v="2904"/>
    <n v="1072.79"/>
    <n v="214"/>
    <x v="0"/>
    <x v="1"/>
    <x v="1"/>
    <x v="0"/>
    <x v="1"/>
    <x v="0"/>
    <n v="0"/>
    <n v="5"/>
    <n v="0"/>
    <x v="0"/>
    <b v="0"/>
    <b v="0"/>
    <b v="0"/>
    <b v="0"/>
    <n v="0.5"/>
    <x v="0"/>
    <x v="0"/>
    <x v="32"/>
    <n v="9.9768847242233574E-2"/>
    <n v="0.55874190564292314"/>
    <n v="6.3568395744364292E-2"/>
    <n v="0.2900894700619408"/>
    <n v="9.5470195988042975E-2"/>
    <n v="0.13024954351795495"/>
  </r>
  <r>
    <x v="2"/>
    <x v="0"/>
    <n v="2704"/>
    <n v="304.01657"/>
    <n v="774"/>
    <n v="50.14"/>
    <n v="1.85"/>
    <n v="1210.1500000000001"/>
    <n v="1677"/>
    <n v="845.21"/>
    <n v="200"/>
    <x v="0"/>
    <x v="1"/>
    <x v="1"/>
    <x v="1"/>
    <x v="0"/>
    <x v="0"/>
    <n v="0"/>
    <n v="3"/>
    <n v="0"/>
    <x v="0"/>
    <b v="0"/>
    <b v="0"/>
    <b v="0"/>
    <b v="0"/>
    <n v="0.5"/>
    <x v="0"/>
    <x v="0"/>
    <x v="33"/>
    <n v="4.5639712665719943E-2"/>
    <n v="0.1646623496762257"/>
    <n v="4.3699999494442844E-2"/>
    <n v="0.14934618031658636"/>
    <n v="7.5217297281904016E-2"/>
    <n v="0.12172854534388314"/>
  </r>
  <r>
    <x v="2"/>
    <x v="0"/>
    <n v="235"/>
    <n v="147.87620000000001"/>
    <n v="35.51"/>
    <n v="81.28"/>
    <n v="0.31"/>
    <n v="2380.27"/>
    <n v="2103"/>
    <n v="1399.22"/>
    <n v="131"/>
    <x v="0"/>
    <x v="1"/>
    <x v="1"/>
    <x v="0"/>
    <x v="1"/>
    <x v="0"/>
    <n v="0"/>
    <n v="5"/>
    <n v="0"/>
    <x v="0"/>
    <b v="0"/>
    <b v="0"/>
    <b v="0"/>
    <b v="0"/>
    <n v="0.5"/>
    <x v="0"/>
    <x v="0"/>
    <x v="34"/>
    <n v="7.7918173996869594E-2"/>
    <n v="2.2201665124884366E-2"/>
    <n v="8.5954466633588786E-2"/>
    <n v="0.19821059876118377"/>
    <n v="0.12451999704545111"/>
    <n v="7.9732197200243451E-2"/>
  </r>
  <r>
    <x v="3"/>
    <x v="0"/>
    <n v="2151"/>
    <n v="236.0986"/>
    <n v="1184.18"/>
    <n v="127.49"/>
    <n v="1.06"/>
    <n v="6296.73"/>
    <n v="2163"/>
    <n v="3270.5"/>
    <n v="53"/>
    <x v="0"/>
    <x v="1"/>
    <x v="0"/>
    <x v="1"/>
    <x v="0"/>
    <x v="0"/>
    <n v="0"/>
    <n v="2"/>
    <n v="0"/>
    <x v="0"/>
    <b v="0"/>
    <b v="0"/>
    <b v="1"/>
    <b v="1"/>
    <n v="0.5"/>
    <x v="0"/>
    <x v="0"/>
    <x v="35"/>
    <n v="0.12581758626766038"/>
    <n v="9.1581868640148001E-2"/>
    <n v="0.22738263671168291"/>
    <n v="0.2050929112181693"/>
    <n v="0.29104976368058477"/>
    <n v="3.2258064516129031E-2"/>
  </r>
  <r>
    <x v="0"/>
    <x v="0"/>
    <n v="1934"/>
    <n v="554.31122000000005"/>
    <n v="525.62"/>
    <n v="83.78"/>
    <n v="1.41"/>
    <n v="3167.35"/>
    <n v="1647"/>
    <n v="730.38"/>
    <n v="85"/>
    <x v="1"/>
    <x v="0"/>
    <x v="0"/>
    <x v="0"/>
    <x v="0"/>
    <x v="0"/>
    <n v="0"/>
    <n v="1"/>
    <n v="0"/>
    <x v="0"/>
    <b v="0"/>
    <b v="0"/>
    <b v="0"/>
    <b v="0"/>
    <n v="0.5"/>
    <x v="0"/>
    <x v="0"/>
    <x v="36"/>
    <n v="8.050957262653799E-2"/>
    <n v="0.12395929694727102"/>
    <n v="0.11437688997126268"/>
    <n v="0.14590502408809361"/>
    <n v="6.4998295794840399E-2"/>
    <n v="5.1734631771150334E-2"/>
  </r>
  <r>
    <x v="4"/>
    <x v="0"/>
    <n v="356"/>
    <n v="169.52334999999999"/>
    <n v="386.36"/>
    <n v="72.38"/>
    <n v="4.46"/>
    <n v="906.91"/>
    <n v="2497"/>
    <n v="633.64"/>
    <n v="271"/>
    <x v="1"/>
    <x v="0"/>
    <x v="1"/>
    <x v="1"/>
    <x v="0"/>
    <x v="0"/>
    <n v="0"/>
    <n v="1"/>
    <n v="0"/>
    <x v="0"/>
    <b v="0"/>
    <b v="0"/>
    <b v="0"/>
    <b v="0"/>
    <n v="0.5"/>
    <x v="0"/>
    <x v="0"/>
    <x v="37"/>
    <n v="6.8692794875250068E-2"/>
    <n v="0.40610545790934316"/>
    <n v="3.2749631484944142E-2"/>
    <n v="0.24340445056205551"/>
    <n v="5.6389167484655479E-2"/>
    <n v="0.16494217894096166"/>
  </r>
  <r>
    <x v="2"/>
    <x v="0"/>
    <n v="2132"/>
    <n v="453.51567999999997"/>
    <n v="1780.52"/>
    <n v="228.84"/>
    <n v="1.69"/>
    <n v="11362.4"/>
    <n v="1382"/>
    <n v="2863.19"/>
    <n v="90"/>
    <x v="0"/>
    <x v="0"/>
    <x v="0"/>
    <x v="1"/>
    <x v="0"/>
    <x v="0"/>
    <n v="0"/>
    <n v="1"/>
    <n v="0"/>
    <x v="0"/>
    <b v="0"/>
    <b v="1"/>
    <b v="0"/>
    <b v="0"/>
    <n v="0.5"/>
    <x v="0"/>
    <x v="0"/>
    <x v="38"/>
    <n v="0.2308728867144175"/>
    <n v="0.14986123959296946"/>
    <n v="0.41031018820448484"/>
    <n v="0.11550814406974076"/>
    <n v="0.25480225435640225"/>
    <n v="5.4777845404747415E-2"/>
  </r>
  <r>
    <x v="2"/>
    <x v="0"/>
    <n v="617"/>
    <n v="563.61109999999996"/>
    <n v="2829.99"/>
    <n v="89.35"/>
    <n v="1.25"/>
    <n v="2371.92"/>
    <n v="2103"/>
    <n v="2717.46"/>
    <n v="65"/>
    <x v="1"/>
    <x v="0"/>
    <x v="1"/>
    <x v="1"/>
    <x v="0"/>
    <x v="0"/>
    <n v="0"/>
    <n v="1"/>
    <n v="0"/>
    <x v="0"/>
    <b v="0"/>
    <b v="0"/>
    <b v="1"/>
    <b v="0"/>
    <n v="0.5"/>
    <x v="0"/>
    <x v="0"/>
    <x v="39"/>
    <n v="8.6283208773439188E-2"/>
    <n v="0.10915818686401479"/>
    <n v="8.5652937900970019E-2"/>
    <n v="0.19821059876118377"/>
    <n v="0.24183338658047454"/>
    <n v="3.9561777236762019E-2"/>
  </r>
  <r>
    <x v="4"/>
    <x v="0"/>
    <n v="1900"/>
    <n v="168.40667999999999"/>
    <n v="1633.03"/>
    <n v="556.12"/>
    <n v="0.9"/>
    <n v="8130.94"/>
    <n v="1338"/>
    <n v="3517.55"/>
    <n v="178"/>
    <x v="1"/>
    <x v="0"/>
    <x v="0"/>
    <x v="0"/>
    <x v="0"/>
    <x v="0"/>
    <n v="0"/>
    <n v="1"/>
    <n v="0"/>
    <x v="0"/>
    <b v="0"/>
    <b v="1"/>
    <b v="1"/>
    <b v="0"/>
    <n v="0.5"/>
    <x v="0"/>
    <x v="0"/>
    <x v="40"/>
    <n v="0.57011806412156762"/>
    <n v="7.6780758556891773E-2"/>
    <n v="0.29361820756876839"/>
    <n v="0.11046111493461803"/>
    <n v="0.31303534512601777"/>
    <n v="0.10833840535605599"/>
  </r>
  <r>
    <x v="2"/>
    <x v="0"/>
    <n v="2609"/>
    <n v="270.34782999999999"/>
    <n v="4436.2700000000004"/>
    <n v="152.16999999999999"/>
    <n v="0.86"/>
    <n v="5139.74"/>
    <n v="1262"/>
    <n v="2616.89"/>
    <n v="68"/>
    <x v="1"/>
    <x v="0"/>
    <x v="0"/>
    <x v="1"/>
    <x v="0"/>
    <x v="0"/>
    <n v="0"/>
    <n v="0"/>
    <n v="0"/>
    <x v="0"/>
    <b v="1"/>
    <b v="1"/>
    <b v="0"/>
    <b v="0"/>
    <n v="0.5"/>
    <x v="0"/>
    <x v="0"/>
    <x v="41"/>
    <n v="0.15139987353974685"/>
    <n v="7.3080481036077699E-2"/>
    <n v="0.18560230996287042"/>
    <n v="0.10174351915576967"/>
    <n v="0.23288341723836889"/>
    <n v="4.1387705416920266E-2"/>
  </r>
  <r>
    <x v="4"/>
    <x v="0"/>
    <n v="2865"/>
    <n v="337.2527"/>
    <n v="199.74"/>
    <n v="117.36"/>
    <n v="0.86"/>
    <n v="2086.79"/>
    <n v="2176"/>
    <n v="1989.25"/>
    <n v="156"/>
    <x v="0"/>
    <x v="0"/>
    <x v="1"/>
    <x v="1"/>
    <x v="0"/>
    <x v="0"/>
    <n v="0"/>
    <n v="2"/>
    <n v="0"/>
    <x v="0"/>
    <b v="0"/>
    <b v="0"/>
    <b v="0"/>
    <b v="0"/>
    <n v="0.5"/>
    <x v="0"/>
    <x v="0"/>
    <x v="42"/>
    <n v="0.115317239020244"/>
    <n v="7.3080481036077699E-2"/>
    <n v="7.5356544184612143E-2"/>
    <n v="0.20658407891718283"/>
    <n v="0.17702820437291034"/>
    <n v="9.4948265368228854E-2"/>
  </r>
  <r>
    <x v="2"/>
    <x v="0"/>
    <n v="536"/>
    <n v="648.38379000000009"/>
    <n v="2794.75"/>
    <n v="100.52"/>
    <n v="0.32"/>
    <n v="3430.47"/>
    <n v="1513"/>
    <n v="1566.07"/>
    <n v="256"/>
    <x v="0"/>
    <x v="1"/>
    <x v="1"/>
    <x v="1"/>
    <x v="0"/>
    <x v="0"/>
    <n v="0"/>
    <n v="3"/>
    <n v="0"/>
    <x v="0"/>
    <b v="0"/>
    <b v="0"/>
    <b v="1"/>
    <b v="0"/>
    <n v="0.5"/>
    <x v="0"/>
    <x v="0"/>
    <x v="43"/>
    <n v="9.7861577850797632E-2"/>
    <n v="2.3126734505087881E-2"/>
    <n v="0.12387847561517278"/>
    <n v="0.13053452626749254"/>
    <n v="0.13936838508095198"/>
    <n v="0.15581253804017042"/>
  </r>
  <r>
    <x v="1"/>
    <x v="0"/>
    <n v="1506"/>
    <n v="284.91834999999998"/>
    <n v="1282.8499999999999"/>
    <n v="154.47"/>
    <n v="1.38"/>
    <n v="1537"/>
    <n v="1492"/>
    <n v="1116.26"/>
    <n v="59"/>
    <x v="1"/>
    <x v="0"/>
    <x v="1"/>
    <x v="0"/>
    <x v="0"/>
    <x v="0"/>
    <n v="0"/>
    <n v="2"/>
    <n v="0"/>
    <x v="0"/>
    <b v="0"/>
    <b v="0"/>
    <b v="0"/>
    <b v="0"/>
    <n v="0.5"/>
    <x v="0"/>
    <x v="0"/>
    <x v="44"/>
    <n v="0.15378396027904179"/>
    <n v="0.12118408880666048"/>
    <n v="5.5502953537130646E-2"/>
    <n v="0.12812571690754759"/>
    <n v="9.9338697204124624E-2"/>
    <n v="3.5909920876445525E-2"/>
  </r>
  <r>
    <x v="7"/>
    <x v="0"/>
    <n v="1160"/>
    <n v="113.965"/>
    <n v="207.94"/>
    <n v="221.24"/>
    <n v="2.15"/>
    <n v="1235.97"/>
    <n v="5464"/>
    <n v="954.14"/>
    <n v="125"/>
    <x v="1"/>
    <x v="0"/>
    <x v="0"/>
    <x v="0"/>
    <x v="0"/>
    <x v="0"/>
    <n v="0"/>
    <n v="1"/>
    <n v="0"/>
    <x v="0"/>
    <b v="0"/>
    <b v="0"/>
    <b v="0"/>
    <b v="0"/>
    <n v="0.5"/>
    <x v="0"/>
    <x v="0"/>
    <x v="45"/>
    <n v="0.22299503488022554"/>
    <n v="0.19241443108233117"/>
    <n v="4.4632391335905894E-2"/>
    <n v="0.5837348015599908"/>
    <n v="8.4911243393423999E-2"/>
    <n v="7.6080340839926958E-2"/>
  </r>
  <r>
    <x v="4"/>
    <x v="0"/>
    <n v="365"/>
    <n v="437.43224000000004"/>
    <n v="118.07"/>
    <n v="114.01"/>
    <n v="1.3"/>
    <n v="5825.17"/>
    <n v="1749"/>
    <n v="3553.96"/>
    <n v="229"/>
    <x v="1"/>
    <x v="1"/>
    <x v="0"/>
    <x v="0"/>
    <x v="1"/>
    <x v="0"/>
    <n v="0"/>
    <n v="3"/>
    <n v="0"/>
    <x v="0"/>
    <b v="0"/>
    <b v="0"/>
    <b v="0"/>
    <b v="0"/>
    <n v="0.5"/>
    <x v="0"/>
    <x v="0"/>
    <x v="46"/>
    <n v="0.11184476485648835"/>
    <n v="0.11378353376503238"/>
    <n v="0.21035402723219734"/>
    <n v="0.15760495526496904"/>
    <n v="0.31627555974017768"/>
    <n v="0.13937918441874619"/>
  </r>
  <r>
    <x v="2"/>
    <x v="0"/>
    <n v="2152"/>
    <n v="494.29295000000002"/>
    <n v="894.83"/>
    <n v="167.76"/>
    <n v="2.56"/>
    <n v="2614.69"/>
    <n v="2063"/>
    <n v="1383.21"/>
    <n v="169"/>
    <x v="1"/>
    <x v="0"/>
    <x v="0"/>
    <x v="1"/>
    <x v="0"/>
    <x v="0"/>
    <n v="0"/>
    <n v="0"/>
    <n v="0"/>
    <x v="0"/>
    <b v="0"/>
    <b v="0"/>
    <b v="0"/>
    <b v="0"/>
    <n v="0.5"/>
    <x v="0"/>
    <x v="0"/>
    <x v="47"/>
    <n v="0.16755983539435901"/>
    <n v="0.23034227567067531"/>
    <n v="9.4419660106701442E-2"/>
    <n v="0.19362239045652674"/>
    <n v="0.12309522813656068"/>
    <n v="0.10286062081558126"/>
  </r>
  <r>
    <x v="0"/>
    <x v="0"/>
    <n v="451"/>
    <n v="421.16987"/>
    <n v="1201.8499999999999"/>
    <n v="147.44999999999999"/>
    <n v="1.53"/>
    <n v="3709.16"/>
    <n v="1218"/>
    <n v="2561.67"/>
    <n v="78"/>
    <x v="1"/>
    <x v="0"/>
    <x v="0"/>
    <x v="1"/>
    <x v="0"/>
    <x v="0"/>
    <n v="0"/>
    <n v="0"/>
    <n v="0"/>
    <x v="0"/>
    <b v="0"/>
    <b v="0"/>
    <b v="0"/>
    <b v="0"/>
    <n v="0.5"/>
    <x v="0"/>
    <x v="0"/>
    <x v="48"/>
    <n v="0.14650731292693289"/>
    <n v="0.13506012950971322"/>
    <n v="0.13394231303954685"/>
    <n v="9.6696490020646939E-2"/>
    <n v="0.22796925489302666"/>
    <n v="4.7474132684114427E-2"/>
  </r>
  <r>
    <x v="6"/>
    <x v="0"/>
    <n v="1066"/>
    <n v="393.50192999999996"/>
    <n v="8725"/>
    <n v="579.36"/>
    <n v="1.27"/>
    <n v="10221.59"/>
    <n v="1751"/>
    <n v="2144.7600000000002"/>
    <n v="138"/>
    <x v="0"/>
    <x v="0"/>
    <x v="1"/>
    <x v="0"/>
    <x v="0"/>
    <x v="0"/>
    <n v="0"/>
    <n v="3"/>
    <n v="0"/>
    <x v="0"/>
    <b v="1"/>
    <b v="1"/>
    <b v="1"/>
    <b v="1"/>
    <n v="0.5"/>
    <x v="1"/>
    <x v="1"/>
    <x v="49"/>
    <n v="0.59420770578296522"/>
    <n v="0.11100832562442182"/>
    <n v="0.36911414108366897"/>
    <n v="0.15783436568020187"/>
    <n v="0.19086741817812905"/>
    <n v="8.3992696287279373E-2"/>
  </r>
  <r>
    <x v="0"/>
    <x v="0"/>
    <n v="99"/>
    <n v="698.15864999999997"/>
    <n v="2114.86"/>
    <n v="139.82"/>
    <n v="1.46"/>
    <n v="4000.41"/>
    <n v="1699"/>
    <n v="1070.51"/>
    <n v="228"/>
    <x v="1"/>
    <x v="1"/>
    <x v="1"/>
    <x v="0"/>
    <x v="1"/>
    <x v="0"/>
    <n v="0"/>
    <n v="4"/>
    <n v="0"/>
    <x v="0"/>
    <b v="0"/>
    <b v="0"/>
    <b v="0"/>
    <b v="0"/>
    <n v="0.5"/>
    <x v="0"/>
    <x v="0"/>
    <x v="50"/>
    <n v="0.13859836430918493"/>
    <n v="0.1285846438482886"/>
    <n v="0.14445970745574027"/>
    <n v="0.15186969488414773"/>
    <n v="9.5267293232748143E-2"/>
    <n v="0.13877054169202677"/>
  </r>
  <r>
    <x v="2"/>
    <x v="0"/>
    <n v="2462"/>
    <n v="484.31869999999998"/>
    <n v="657.43"/>
    <n v="126.44"/>
    <n v="4.18"/>
    <n v="5116.01"/>
    <n v="1646"/>
    <n v="1255.26"/>
    <n v="88"/>
    <x v="1"/>
    <x v="0"/>
    <x v="0"/>
    <x v="1"/>
    <x v="0"/>
    <x v="0"/>
    <n v="1"/>
    <n v="1"/>
    <n v="0"/>
    <x v="0"/>
    <b v="0"/>
    <b v="0"/>
    <b v="0"/>
    <b v="0"/>
    <n v="0.5"/>
    <x v="0"/>
    <x v="0"/>
    <x v="51"/>
    <n v="0.12472919884319965"/>
    <n v="0.38020351526364471"/>
    <n v="0.18474539058262573"/>
    <n v="0.14579031888047717"/>
    <n v="0.11170864588218647"/>
    <n v="5.3560559951308581E-2"/>
  </r>
  <r>
    <x v="2"/>
    <x v="0"/>
    <n v="1566"/>
    <n v="592.06969000000004"/>
    <n v="895.32"/>
    <n v="80.98"/>
    <n v="1.23"/>
    <n v="3988.68"/>
    <n v="8883"/>
    <n v="4218.9799999999996"/>
    <n v="322"/>
    <x v="0"/>
    <x v="0"/>
    <x v="0"/>
    <x v="1"/>
    <x v="0"/>
    <x v="0"/>
    <n v="0"/>
    <n v="1"/>
    <n v="0"/>
    <x v="0"/>
    <b v="0"/>
    <b v="0"/>
    <b v="0"/>
    <b v="0"/>
    <n v="0.5"/>
    <x v="0"/>
    <x v="0"/>
    <x v="52"/>
    <n v="7.7607206161309381E-2"/>
    <n v="0.10730804810360776"/>
    <n v="0.14403612278105546"/>
    <n v="0.97591190640055059"/>
    <n v="0.375457309883233"/>
    <n v="0.19598295800365187"/>
  </r>
  <r>
    <x v="2"/>
    <x v="0"/>
    <n v="462"/>
    <n v="566.96800000000007"/>
    <n v="2677.88"/>
    <n v="131.6"/>
    <n v="0.77"/>
    <n v="9619.24"/>
    <n v="1125"/>
    <n v="2957.25"/>
    <n v="89"/>
    <x v="0"/>
    <x v="0"/>
    <x v="0"/>
    <x v="1"/>
    <x v="0"/>
    <x v="0"/>
    <n v="0"/>
    <n v="1"/>
    <n v="0"/>
    <x v="0"/>
    <b v="0"/>
    <b v="1"/>
    <b v="0"/>
    <b v="0"/>
    <n v="0.5"/>
    <x v="0"/>
    <x v="0"/>
    <x v="53"/>
    <n v="0.13007784561483524"/>
    <n v="6.4754856614246056E-2"/>
    <n v="0.34736254442583508"/>
    <n v="8.6028905712319345E-2"/>
    <n v="0.26317288293667923"/>
    <n v="5.4169202678027994E-2"/>
  </r>
  <r>
    <x v="2"/>
    <x v="0"/>
    <n v="431"/>
    <n v="162.6634"/>
    <n v="869.17"/>
    <n v="48.51"/>
    <n v="0.28000000000000003"/>
    <n v="1557.52"/>
    <n v="1638"/>
    <n v="616.55999999999995"/>
    <n v="43"/>
    <x v="0"/>
    <x v="0"/>
    <x v="1"/>
    <x v="1"/>
    <x v="0"/>
    <x v="0"/>
    <n v="0"/>
    <n v="2"/>
    <n v="0"/>
    <x v="0"/>
    <b v="1"/>
    <b v="0"/>
    <b v="0"/>
    <b v="0"/>
    <n v="0.5"/>
    <x v="0"/>
    <x v="0"/>
    <x v="54"/>
    <n v="4.3950120759176141E-2"/>
    <n v="1.942645698427382E-2"/>
    <n v="5.6243955883638071E-2"/>
    <n v="0.14487267721954578"/>
    <n v="5.4869176668674927E-2"/>
    <n v="2.6171637248934874E-2"/>
  </r>
  <r>
    <x v="3"/>
    <x v="0"/>
    <n v="2503"/>
    <n v="423.86552"/>
    <n v="677.7"/>
    <n v="65.7"/>
    <n v="8.4700000000000006"/>
    <n v="3442.27"/>
    <n v="1864"/>
    <n v="1299.47"/>
    <n v="149"/>
    <x v="1"/>
    <x v="0"/>
    <x v="0"/>
    <x v="1"/>
    <x v="0"/>
    <x v="0"/>
    <n v="0"/>
    <n v="0"/>
    <n v="0"/>
    <x v="0"/>
    <b v="0"/>
    <b v="0"/>
    <b v="1"/>
    <b v="0"/>
    <n v="0.5"/>
    <x v="0"/>
    <x v="0"/>
    <x v="55"/>
    <n v="6.1768577736776097E-2"/>
    <n v="0.77705827937095284"/>
    <n v="0.12430458807564002"/>
    <n v="0.17079605414085799"/>
    <n v="0.11564300150130241"/>
    <n v="9.0687766281192933E-2"/>
  </r>
  <r>
    <x v="3"/>
    <x v="0"/>
    <n v="1858"/>
    <n v="648.52900999999997"/>
    <n v="536.71"/>
    <n v="93.84"/>
    <n v="0.94"/>
    <n v="764.23"/>
    <n v="2705"/>
    <n v="748.76"/>
    <n v="571"/>
    <x v="0"/>
    <x v="0"/>
    <x v="1"/>
    <x v="1"/>
    <x v="0"/>
    <x v="0"/>
    <n v="0"/>
    <n v="2"/>
    <n v="0"/>
    <x v="0"/>
    <b v="0"/>
    <b v="0"/>
    <b v="0"/>
    <b v="0"/>
    <n v="0.5"/>
    <x v="0"/>
    <x v="0"/>
    <x v="56"/>
    <n v="9.0937360712323653E-2"/>
    <n v="8.048103607770582E-2"/>
    <n v="2.7597281835836925E-2"/>
    <n v="0.26726313374627209"/>
    <n v="6.6633976778313606E-2"/>
    <n v="0.34753499695678636"/>
  </r>
  <r>
    <x v="2"/>
    <x v="0"/>
    <n v="904"/>
    <n v="140.96726000000001"/>
    <n v="394.83"/>
    <n v="101.55"/>
    <n v="0.27"/>
    <n v="347.76"/>
    <n v="2427"/>
    <n v="4945.8599999999997"/>
    <n v="229"/>
    <x v="1"/>
    <x v="0"/>
    <x v="0"/>
    <x v="1"/>
    <x v="0"/>
    <x v="0"/>
    <n v="0"/>
    <n v="0"/>
    <n v="0"/>
    <x v="0"/>
    <b v="1"/>
    <b v="1"/>
    <b v="0"/>
    <b v="0"/>
    <n v="0.5"/>
    <x v="0"/>
    <x v="0"/>
    <x v="57"/>
    <n v="9.8929234086221007E-2"/>
    <n v="1.8501387604070305E-2"/>
    <n v="1.2558039767125929E-2"/>
    <n v="0.23537508602890572"/>
    <n v="0.44014413215020853"/>
    <n v="0.13937918441874619"/>
  </r>
  <r>
    <x v="5"/>
    <x v="0"/>
    <n v="1588"/>
    <n v="171.87809999999999"/>
    <n v="74.8"/>
    <n v="51.44"/>
    <n v="3.44"/>
    <n v="846.05"/>
    <n v="2653"/>
    <n v="1270.4100000000001"/>
    <n v="182"/>
    <x v="1"/>
    <x v="0"/>
    <x v="0"/>
    <x v="1"/>
    <x v="0"/>
    <x v="0"/>
    <n v="0"/>
    <n v="0"/>
    <n v="0"/>
    <x v="0"/>
    <b v="0"/>
    <b v="0"/>
    <b v="0"/>
    <b v="0"/>
    <n v="0.5"/>
    <x v="0"/>
    <x v="0"/>
    <x v="58"/>
    <n v="4.6987239953147512E-2"/>
    <n v="0.31174838112858466"/>
    <n v="3.055190230324618E-2"/>
    <n v="0.26129846295021791"/>
    <n v="0.11305688129565869"/>
    <n v="0.11077297626293366"/>
  </r>
  <r>
    <x v="2"/>
    <x v="0"/>
    <n v="1788"/>
    <n v="417.16457000000003"/>
    <n v="1869.9"/>
    <n v="166.34"/>
    <n v="0.33"/>
    <n v="4915.79"/>
    <n v="2263"/>
    <n v="3474.62"/>
    <n v="49"/>
    <x v="1"/>
    <x v="0"/>
    <x v="0"/>
    <x v="1"/>
    <x v="0"/>
    <x v="0"/>
    <n v="1"/>
    <n v="1"/>
    <n v="0"/>
    <x v="0"/>
    <b v="0"/>
    <b v="0"/>
    <b v="0"/>
    <b v="0"/>
    <n v="0.5"/>
    <x v="0"/>
    <x v="0"/>
    <x v="59"/>
    <n v="0.16608792097270739"/>
    <n v="2.4051803885291396E-2"/>
    <n v="0.17751520102035878"/>
    <n v="0.21656343197981187"/>
    <n v="0.3092148998256638"/>
    <n v="2.9823493609251371E-2"/>
  </r>
  <r>
    <x v="4"/>
    <x v="0"/>
    <n v="494"/>
    <n v="264.99130000000002"/>
    <n v="1345.8"/>
    <n v="132.41"/>
    <n v="3.86"/>
    <n v="2063.41"/>
    <n v="2210"/>
    <n v="1646.18"/>
    <n v="101"/>
    <x v="1"/>
    <x v="0"/>
    <x v="1"/>
    <x v="0"/>
    <x v="0"/>
    <x v="0"/>
    <n v="0"/>
    <n v="2"/>
    <n v="0"/>
    <x v="0"/>
    <b v="0"/>
    <b v="0"/>
    <b v="0"/>
    <b v="0"/>
    <n v="0.5"/>
    <x v="0"/>
    <x v="0"/>
    <x v="60"/>
    <n v="0.13091745877084779"/>
    <n v="0.35060129509713228"/>
    <n v="7.4512263733279585E-2"/>
    <n v="0.21048405597614131"/>
    <n v="0.14649756917159612"/>
    <n v="6.1472915398660989E-2"/>
  </r>
  <r>
    <x v="3"/>
    <x v="0"/>
    <n v="1193"/>
    <n v="607.70375999999999"/>
    <n v="10421.379999999999"/>
    <n v="106.87"/>
    <n v="0.55000000000000004"/>
    <n v="14769.94"/>
    <n v="922"/>
    <n v="4213.71"/>
    <n v="69"/>
    <x v="1"/>
    <x v="0"/>
    <x v="1"/>
    <x v="1"/>
    <x v="0"/>
    <x v="0"/>
    <n v="0"/>
    <n v="1"/>
    <n v="0"/>
    <x v="1"/>
    <b v="0"/>
    <b v="1"/>
    <b v="1"/>
    <b v="1"/>
    <n v="0.5"/>
    <x v="1"/>
    <x v="1"/>
    <x v="61"/>
    <n v="0.10444373037015538"/>
    <n v="4.4403330249768731E-2"/>
    <n v="0.53336063341978357"/>
    <n v="6.2743748566184906E-2"/>
    <n v="0.37498831974270508"/>
    <n v="4.1996348143639686E-2"/>
  </r>
  <r>
    <x v="3"/>
    <x v="0"/>
    <n v="255"/>
    <n v="468.37610999999998"/>
    <n v="4629.74"/>
    <n v="122.52"/>
    <n v="1.1499999999999999"/>
    <n v="13305.8"/>
    <n v="1269"/>
    <n v="1908.89"/>
    <n v="63"/>
    <x v="1"/>
    <x v="0"/>
    <x v="0"/>
    <x v="0"/>
    <x v="0"/>
    <x v="0"/>
    <n v="0"/>
    <n v="1"/>
    <n v="0"/>
    <x v="0"/>
    <b v="1"/>
    <b v="1"/>
    <b v="0"/>
    <b v="0"/>
    <n v="0.5"/>
    <x v="0"/>
    <x v="0"/>
    <x v="62"/>
    <n v="0.12066588579187959"/>
    <n v="9.990749306197963E-2"/>
    <n v="0.4804887437699108"/>
    <n v="0.10254645560908465"/>
    <n v="0.16987677217313302"/>
    <n v="3.8344491783323192E-2"/>
  </r>
  <r>
    <x v="1"/>
    <x v="0"/>
    <n v="379"/>
    <n v="746.75289999999995"/>
    <n v="1010.77"/>
    <n v="484.15"/>
    <n v="1.5"/>
    <n v="12803.91"/>
    <n v="1154"/>
    <n v="3692.09"/>
    <n v="171"/>
    <x v="0"/>
    <x v="0"/>
    <x v="0"/>
    <x v="1"/>
    <x v="0"/>
    <x v="0"/>
    <n v="0"/>
    <n v="1"/>
    <n v="0"/>
    <x v="0"/>
    <b v="0"/>
    <b v="1"/>
    <b v="0"/>
    <b v="0"/>
    <n v="0.5"/>
    <x v="0"/>
    <x v="0"/>
    <x v="63"/>
    <n v="0.4955168803706736"/>
    <n v="0.13228492136910266"/>
    <n v="0.46236488082212257"/>
    <n v="8.9355356733195682E-2"/>
    <n v="0.32856808499845602"/>
    <n v="0.10407790626902008"/>
  </r>
  <r>
    <x v="4"/>
    <x v="0"/>
    <n v="1325"/>
    <n v="847.62210999999991"/>
    <n v="923.72"/>
    <n v="296.20999999999998"/>
    <n v="1.96"/>
    <n v="2434.71"/>
    <n v="2074"/>
    <n v="1235.51"/>
    <n v="174"/>
    <x v="1"/>
    <x v="0"/>
    <x v="0"/>
    <x v="1"/>
    <x v="0"/>
    <x v="0"/>
    <n v="0"/>
    <n v="0"/>
    <n v="0"/>
    <x v="0"/>
    <b v="0"/>
    <b v="0"/>
    <b v="0"/>
    <b v="0"/>
    <n v="0.5"/>
    <x v="0"/>
    <x v="0"/>
    <x v="64"/>
    <n v="0.30070589698672162"/>
    <n v="0.17483811285846437"/>
    <n v="8.7920361747812203E-2"/>
    <n v="0.19488414774030741"/>
    <n v="0.10995104526066329"/>
    <n v="0.10590383444917834"/>
  </r>
  <r>
    <x v="7"/>
    <x v="0"/>
    <n v="397"/>
    <n v="286.05250999999998"/>
    <n v="428.43"/>
    <n v="34.71"/>
    <n v="1.68"/>
    <n v="4579.72"/>
    <n v="1808"/>
    <n v="490.89"/>
    <n v="131"/>
    <x v="0"/>
    <x v="0"/>
    <x v="1"/>
    <x v="1"/>
    <x v="0"/>
    <x v="0"/>
    <n v="0"/>
    <n v="2"/>
    <n v="0"/>
    <x v="0"/>
    <b v="0"/>
    <b v="0"/>
    <b v="0"/>
    <b v="0"/>
    <n v="0.5"/>
    <x v="0"/>
    <x v="0"/>
    <x v="65"/>
    <n v="2.9645600323406549E-2"/>
    <n v="0.14893617021276595"/>
    <n v="0.16537930147889912"/>
    <n v="0.16437256251433816"/>
    <n v="4.3685497169595557E-2"/>
    <n v="7.9732197200243451E-2"/>
  </r>
  <r>
    <x v="2"/>
    <x v="0"/>
    <n v="1340"/>
    <n v="108.06621000000001"/>
    <n v="233.78"/>
    <n v="142.41"/>
    <n v="1.2"/>
    <n v="6594.91"/>
    <n v="1186"/>
    <n v="1094.02"/>
    <n v="112"/>
    <x v="0"/>
    <x v="1"/>
    <x v="1"/>
    <x v="1"/>
    <x v="0"/>
    <x v="0"/>
    <n v="0"/>
    <n v="3"/>
    <n v="0"/>
    <x v="0"/>
    <b v="0"/>
    <b v="0"/>
    <b v="0"/>
    <b v="0"/>
    <n v="0.5"/>
    <x v="0"/>
    <x v="0"/>
    <x v="66"/>
    <n v="0.1412830532895214"/>
    <n v="0.10453283996299721"/>
    <n v="0.23815028192033719"/>
    <n v="9.302592337692131E-2"/>
    <n v="9.735950541563472E-2"/>
    <n v="6.8167985392574557E-2"/>
  </r>
  <r>
    <x v="0"/>
    <x v="0"/>
    <n v="1751"/>
    <n v="164.74624"/>
    <n v="907.18"/>
    <n v="203.53"/>
    <n v="0.86"/>
    <n v="4305.1400000000003"/>
    <n v="1305"/>
    <n v="407.22"/>
    <n v="203"/>
    <x v="1"/>
    <x v="0"/>
    <x v="0"/>
    <x v="1"/>
    <x v="0"/>
    <x v="0"/>
    <n v="0"/>
    <n v="0"/>
    <n v="0"/>
    <x v="0"/>
    <b v="0"/>
    <b v="0"/>
    <b v="0"/>
    <b v="0"/>
    <n v="0.5"/>
    <x v="0"/>
    <x v="0"/>
    <x v="67"/>
    <n v="0.20463756698765456"/>
    <n v="7.3080481036077699E-2"/>
    <n v="0.15546388119117932"/>
    <n v="0.10667584308327598"/>
    <n v="3.6239500004894586E-2"/>
    <n v="0.12355447352404139"/>
  </r>
  <r>
    <x v="3"/>
    <x v="0"/>
    <n v="1167"/>
    <n v="142.81877"/>
    <n v="3782.03"/>
    <n v="232.13"/>
    <n v="1.05"/>
    <n v="13842.94"/>
    <n v="735"/>
    <n v="2055.88"/>
    <n v="60"/>
    <x v="0"/>
    <x v="1"/>
    <x v="1"/>
    <x v="1"/>
    <x v="0"/>
    <x v="0"/>
    <n v="0"/>
    <n v="3"/>
    <n v="0"/>
    <x v="0"/>
    <b v="0"/>
    <b v="1"/>
    <b v="1"/>
    <b v="1"/>
    <n v="0.5"/>
    <x v="1"/>
    <x v="1"/>
    <x v="68"/>
    <n v="0.23428316731106111"/>
    <n v="9.0656799259944493E-2"/>
    <n v="0.49988552741528125"/>
    <n v="4.1293874741913282E-2"/>
    <n v="0.18295777041909209"/>
    <n v="3.6518563603164945E-2"/>
  </r>
  <r>
    <x v="5"/>
    <x v="0"/>
    <n v="1266"/>
    <n v="361.69187999999997"/>
    <n v="420.16"/>
    <n v="175.21"/>
    <n v="2.25"/>
    <n v="2162.1"/>
    <n v="3025"/>
    <n v="1039.7"/>
    <n v="225"/>
    <x v="1"/>
    <x v="0"/>
    <x v="0"/>
    <x v="1"/>
    <x v="0"/>
    <x v="0"/>
    <n v="0"/>
    <n v="0"/>
    <n v="0"/>
    <x v="0"/>
    <b v="0"/>
    <b v="0"/>
    <b v="0"/>
    <b v="0"/>
    <n v="0.5"/>
    <x v="0"/>
    <x v="0"/>
    <x v="69"/>
    <n v="0.17528220331077088"/>
    <n v="0.20166512488436633"/>
    <n v="7.8076080574255149E-2"/>
    <n v="0.30396880018352834"/>
    <n v="9.2525436263172001E-2"/>
    <n v="0.13694461351186854"/>
  </r>
  <r>
    <x v="0"/>
    <x v="0"/>
    <n v="27"/>
    <n v="343.12782000000004"/>
    <n v="293.92"/>
    <n v="38.85"/>
    <n v="7.4"/>
    <n v="1136.43"/>
    <n v="3258"/>
    <n v="532.20000000000005"/>
    <n v="357"/>
    <x v="1"/>
    <x v="0"/>
    <x v="0"/>
    <x v="1"/>
    <x v="0"/>
    <x v="0"/>
    <n v="0"/>
    <n v="0"/>
    <n v="0"/>
    <x v="0"/>
    <b v="0"/>
    <b v="0"/>
    <b v="0"/>
    <b v="0"/>
    <n v="0.5"/>
    <x v="0"/>
    <x v="0"/>
    <x v="70"/>
    <n v="3.3936956454137426E-2"/>
    <n v="0.67807585568917661"/>
    <n v="4.1037879953286518E-2"/>
    <n v="0.33069511355815556"/>
    <n v="4.7361774722766314E-2"/>
    <n v="0.21728545343883141"/>
  </r>
  <r>
    <x v="5"/>
    <x v="0"/>
    <n v="2327"/>
    <n v="448.11115999999998"/>
    <n v="701.57"/>
    <n v="116.84"/>
    <n v="1.78"/>
    <n v="1269.6199999999999"/>
    <n v="3075"/>
    <n v="1280.45"/>
    <n v="279"/>
    <x v="0"/>
    <x v="1"/>
    <x v="0"/>
    <x v="0"/>
    <x v="0"/>
    <x v="0"/>
    <n v="0"/>
    <n v="3"/>
    <n v="0"/>
    <x v="0"/>
    <b v="0"/>
    <b v="0"/>
    <b v="0"/>
    <b v="0"/>
    <n v="0.5"/>
    <x v="0"/>
    <x v="0"/>
    <x v="71"/>
    <n v="0.11477822810527298"/>
    <n v="0.15818686401480109"/>
    <n v="4.5847534072746783E-2"/>
    <n v="0.30970406056434963"/>
    <n v="0.11395036535844819"/>
    <n v="0.16981132075471697"/>
  </r>
  <r>
    <x v="6"/>
    <x v="0"/>
    <n v="256"/>
    <n v="454.63950999999997"/>
    <n v="1279.3800000000001"/>
    <n v="32.75"/>
    <n v="1.3"/>
    <n v="5131.74"/>
    <n v="3045"/>
    <n v="2580.2199999999998"/>
    <n v="126"/>
    <x v="0"/>
    <x v="0"/>
    <x v="0"/>
    <x v="1"/>
    <x v="0"/>
    <x v="0"/>
    <n v="0"/>
    <n v="1"/>
    <n v="0"/>
    <x v="0"/>
    <b v="0"/>
    <b v="0"/>
    <b v="0"/>
    <b v="0"/>
    <n v="0.5"/>
    <x v="0"/>
    <x v="0"/>
    <x v="72"/>
    <n v="2.761394379774652E-2"/>
    <n v="0.11378353376503238"/>
    <n v="0.18531342015916383"/>
    <n v="0.30626290433585684"/>
    <n v="0.22962006459071041"/>
    <n v="7.6688983566646385E-2"/>
  </r>
  <r>
    <x v="2"/>
    <x v="0"/>
    <n v="1330"/>
    <n v="389.78534999999999"/>
    <n v="373.61"/>
    <n v="55.8"/>
    <n v="1.89"/>
    <n v="7011.4"/>
    <n v="1510"/>
    <n v="2507.1999999999998"/>
    <n v="224"/>
    <x v="1"/>
    <x v="0"/>
    <x v="0"/>
    <x v="1"/>
    <x v="0"/>
    <x v="0"/>
    <n v="0"/>
    <n v="0"/>
    <n v="0"/>
    <x v="0"/>
    <b v="0"/>
    <b v="0"/>
    <b v="0"/>
    <b v="0"/>
    <n v="0.5"/>
    <x v="0"/>
    <x v="0"/>
    <x v="73"/>
    <n v="5.1506639163289208E-2"/>
    <n v="0.16836262719703976"/>
    <n v="0.25319024621355746"/>
    <n v="0.13019041064464326"/>
    <n v="0.22312183687508397"/>
    <n v="0.13633597078514911"/>
  </r>
  <r>
    <x v="7"/>
    <x v="0"/>
    <n v="1822"/>
    <n v="244.29159999999999"/>
    <n v="1902.36"/>
    <n v="38.86"/>
    <n v="0.51"/>
    <n v="7372.48"/>
    <n v="1850"/>
    <n v="1033.4000000000001"/>
    <n v="103"/>
    <x v="0"/>
    <x v="0"/>
    <x v="0"/>
    <x v="1"/>
    <x v="1"/>
    <x v="0"/>
    <n v="0"/>
    <n v="2"/>
    <n v="0"/>
    <x v="0"/>
    <b v="0"/>
    <b v="0"/>
    <b v="0"/>
    <b v="0"/>
    <n v="0.5"/>
    <x v="0"/>
    <x v="0"/>
    <x v="74"/>
    <n v="3.3947322048656102E-2"/>
    <n v="4.0703052728954671E-2"/>
    <n v="0.26622928750385483"/>
    <n v="0.16919018123422802"/>
    <n v="9.1964783913015241E-2"/>
    <n v="6.2690200852099823E-2"/>
  </r>
  <r>
    <x v="6"/>
    <x v="0"/>
    <n v="3071"/>
    <n v="741.69655999999998"/>
    <n v="498.88"/>
    <n v="73.8"/>
    <n v="0.76"/>
    <n v="1201.6300000000001"/>
    <n v="3633"/>
    <n v="679.58"/>
    <n v="251"/>
    <x v="1"/>
    <x v="0"/>
    <x v="1"/>
    <x v="1"/>
    <x v="0"/>
    <x v="0"/>
    <n v="0"/>
    <n v="1"/>
    <n v="0"/>
    <x v="0"/>
    <b v="0"/>
    <b v="0"/>
    <b v="0"/>
    <b v="0"/>
    <n v="0.5"/>
    <x v="0"/>
    <x v="0"/>
    <x v="75"/>
    <n v="7.0164709296901717E-2"/>
    <n v="6.3829787234042548E-2"/>
    <n v="4.3392331853495315E-2"/>
    <n v="0.37370956641431519"/>
    <n v="6.0477480018973191E-2"/>
    <n v="0.15276932440657334"/>
  </r>
  <r>
    <x v="3"/>
    <x v="0"/>
    <n v="1978"/>
    <n v="105.88971000000001"/>
    <n v="321.02999999999997"/>
    <n v="337.4"/>
    <n v="2.74"/>
    <n v="1041.3699999999999"/>
    <n v="1690"/>
    <n v="1315.57"/>
    <n v="83"/>
    <x v="1"/>
    <x v="0"/>
    <x v="0"/>
    <x v="1"/>
    <x v="0"/>
    <x v="0"/>
    <n v="0"/>
    <n v="0"/>
    <n v="0"/>
    <x v="0"/>
    <b v="0"/>
    <b v="0"/>
    <b v="0"/>
    <b v="0"/>
    <n v="0.5"/>
    <x v="0"/>
    <x v="0"/>
    <x v="76"/>
    <n v="0.34340178080913825"/>
    <n v="0.24699352451433859"/>
    <n v="3.760514686074283E-2"/>
    <n v="0.15083734801559992"/>
    <n v="0.11707577972948079"/>
    <n v="5.0517346317711501E-2"/>
  </r>
  <r>
    <x v="0"/>
    <x v="0"/>
    <n v="1493"/>
    <n v="643.53419000000008"/>
    <n v="196.01"/>
    <n v="105.77"/>
    <n v="9.98"/>
    <n v="371.22"/>
    <n v="7366"/>
    <n v="180.85"/>
    <n v="770"/>
    <x v="1"/>
    <x v="0"/>
    <x v="0"/>
    <x v="1"/>
    <x v="0"/>
    <x v="0"/>
    <n v="0"/>
    <n v="0"/>
    <n v="0"/>
    <x v="0"/>
    <b v="0"/>
    <b v="0"/>
    <b v="0"/>
    <b v="1"/>
    <n v="0.5"/>
    <x v="0"/>
    <x v="0"/>
    <x v="77"/>
    <n v="0.10330351497310128"/>
    <n v="0.91674375578168354"/>
    <n v="1.3405209116495537E-2"/>
    <n v="0.80190410644643262"/>
    <n v="1.6094282146960331E-2"/>
    <n v="0.46865489957395007"/>
  </r>
  <r>
    <x v="2"/>
    <x v="0"/>
    <n v="1836"/>
    <n v="806.81822999999997"/>
    <n v="3100.75"/>
    <n v="191.58"/>
    <n v="1.05"/>
    <n v="11161.85"/>
    <n v="1419"/>
    <n v="957.51"/>
    <n v="66"/>
    <x v="1"/>
    <x v="0"/>
    <x v="0"/>
    <x v="1"/>
    <x v="0"/>
    <x v="0"/>
    <n v="0"/>
    <n v="0"/>
    <n v="0"/>
    <x v="0"/>
    <b v="1"/>
    <b v="0"/>
    <b v="0"/>
    <b v="0"/>
    <n v="0.5"/>
    <x v="0"/>
    <x v="0"/>
    <x v="78"/>
    <n v="0.19225068153783959"/>
    <n v="9.0656799259944493E-2"/>
    <n v="0.40306808193781501"/>
    <n v="0.11975223675154852"/>
    <n v="8.5211147904539597E-2"/>
    <n v="4.0170419963481439E-2"/>
  </r>
  <r>
    <x v="2"/>
    <x v="0"/>
    <n v="411"/>
    <n v="591.11877000000004"/>
    <n v="1128.05"/>
    <n v="139.88"/>
    <n v="0.42"/>
    <n v="7700.46"/>
    <n v="1020"/>
    <n v="3659.81"/>
    <n v="90"/>
    <x v="1"/>
    <x v="0"/>
    <x v="1"/>
    <x v="0"/>
    <x v="1"/>
    <x v="0"/>
    <n v="0"/>
    <n v="3"/>
    <n v="0"/>
    <x v="0"/>
    <b v="0"/>
    <b v="1"/>
    <b v="0"/>
    <b v="0"/>
    <n v="0.5"/>
    <x v="0"/>
    <x v="0"/>
    <x v="79"/>
    <n v="0.13866055787629697"/>
    <n v="3.2377428307123028E-2"/>
    <n v="0.27807304723131621"/>
    <n v="7.3984858912594625E-2"/>
    <n v="0.3256954091471766"/>
    <n v="5.4777845404747415E-2"/>
  </r>
  <r>
    <x v="4"/>
    <x v="0"/>
    <n v="1060"/>
    <n v="359.88912999999997"/>
    <n v="686.35"/>
    <n v="84.79"/>
    <n v="2.81"/>
    <n v="2875.13"/>
    <n v="3663"/>
    <n v="403.5"/>
    <n v="198"/>
    <x v="1"/>
    <x v="0"/>
    <x v="0"/>
    <x v="0"/>
    <x v="0"/>
    <x v="0"/>
    <n v="0"/>
    <n v="1"/>
    <n v="0"/>
    <x v="0"/>
    <b v="0"/>
    <b v="0"/>
    <b v="0"/>
    <b v="0"/>
    <n v="0.5"/>
    <x v="0"/>
    <x v="0"/>
    <x v="80"/>
    <n v="8.1556497672924042E-2"/>
    <n v="0.25346901017576318"/>
    <n v="0.10382446766636984"/>
    <n v="0.37715072264280797"/>
    <n v="3.5908448140992498E-2"/>
    <n v="0.12051125989044431"/>
  </r>
  <r>
    <x v="6"/>
    <x v="0"/>
    <n v="207"/>
    <n v="342.73752999999999"/>
    <n v="7238.46"/>
    <n v="279.58999999999997"/>
    <n v="0.77"/>
    <n v="9196.58"/>
    <n v="952"/>
    <n v="2649.02"/>
    <n v="700"/>
    <x v="1"/>
    <x v="0"/>
    <x v="1"/>
    <x v="1"/>
    <x v="0"/>
    <x v="0"/>
    <n v="0"/>
    <n v="1"/>
    <n v="0"/>
    <x v="0"/>
    <b v="0"/>
    <b v="0"/>
    <b v="0"/>
    <b v="0"/>
    <n v="0.5"/>
    <x v="0"/>
    <x v="0"/>
    <x v="81"/>
    <n v="0.28347827889668609"/>
    <n v="6.4754856614246056E-2"/>
    <n v="0.33209977387150613"/>
    <n v="6.6184904794677674E-2"/>
    <n v="0.23574274422416838"/>
    <n v="0.426049908703591"/>
  </r>
  <r>
    <x v="2"/>
    <x v="0"/>
    <n v="1483"/>
    <n v="551.96028000000001"/>
    <n v="2502.9699999999998"/>
    <n v="374.01"/>
    <n v="1.31"/>
    <n v="8235.24"/>
    <n v="1375"/>
    <n v="2327.67"/>
    <n v="154"/>
    <x v="0"/>
    <x v="0"/>
    <x v="1"/>
    <x v="1"/>
    <x v="0"/>
    <x v="0"/>
    <n v="0"/>
    <n v="2"/>
    <n v="0"/>
    <x v="0"/>
    <b v="0"/>
    <b v="1"/>
    <b v="0"/>
    <b v="0"/>
    <n v="0.5"/>
    <x v="0"/>
    <x v="0"/>
    <x v="82"/>
    <n v="0.38135022234200239"/>
    <n v="0.11470860314523589"/>
    <n v="0.29738460838459319"/>
    <n v="0.11470520761642579"/>
    <n v="0.20714502474434698"/>
    <n v="9.3730979914790014E-2"/>
  </r>
  <r>
    <x v="0"/>
    <x v="0"/>
    <n v="799"/>
    <n v="116.77079999999999"/>
    <n v="236.3"/>
    <n v="237.14"/>
    <n v="0.67"/>
    <n v="1246.69"/>
    <n v="2168"/>
    <n v="1394.18"/>
    <n v="152"/>
    <x v="1"/>
    <x v="1"/>
    <x v="0"/>
    <x v="1"/>
    <x v="0"/>
    <x v="0"/>
    <n v="0"/>
    <n v="1"/>
    <n v="0"/>
    <x v="0"/>
    <b v="0"/>
    <b v="0"/>
    <b v="0"/>
    <b v="0"/>
    <n v="0.5"/>
    <x v="0"/>
    <x v="0"/>
    <x v="83"/>
    <n v="0.23947633016491657"/>
    <n v="5.5504162812210919E-2"/>
    <n v="4.5019503672872739E-2"/>
    <n v="0.20566643725625144"/>
    <n v="0.12407147516532571"/>
    <n v="9.2513694461351187E-2"/>
  </r>
  <r>
    <x v="2"/>
    <x v="0"/>
    <n v="632"/>
    <n v="854.66261999999995"/>
    <n v="349.62"/>
    <n v="44.14"/>
    <n v="2.2599999999999998"/>
    <n v="932.71"/>
    <n v="2487"/>
    <n v="747.91"/>
    <n v="338"/>
    <x v="0"/>
    <x v="0"/>
    <x v="1"/>
    <x v="1"/>
    <x v="0"/>
    <x v="0"/>
    <n v="0"/>
    <n v="2"/>
    <n v="0"/>
    <x v="0"/>
    <b v="0"/>
    <b v="0"/>
    <b v="0"/>
    <b v="0"/>
    <n v="0.5"/>
    <x v="0"/>
    <x v="0"/>
    <x v="84"/>
    <n v="3.9420355954515769E-2"/>
    <n v="0.20259019426456984"/>
    <n v="3.3681301101897931E-2"/>
    <n v="0.24225739848589126"/>
    <n v="6.655833320726072E-2"/>
    <n v="0.20572124163116251"/>
  </r>
  <r>
    <x v="1"/>
    <x v="0"/>
    <n v="2835"/>
    <n v="734.23120999999992"/>
    <n v="3294.18"/>
    <n v="366.39"/>
    <n v="0.85"/>
    <n v="6247.96"/>
    <n v="1175"/>
    <n v="2171.31"/>
    <n v="67"/>
    <x v="0"/>
    <x v="0"/>
    <x v="1"/>
    <x v="1"/>
    <x v="0"/>
    <x v="0"/>
    <n v="0"/>
    <n v="2"/>
    <n v="0"/>
    <x v="0"/>
    <b v="1"/>
    <b v="1"/>
    <b v="0"/>
    <b v="0"/>
    <n v="0.5"/>
    <x v="0"/>
    <x v="0"/>
    <x v="85"/>
    <n v="0.37345163931877307"/>
    <n v="7.2155411655874191E-2"/>
    <n v="0.22562149224583655"/>
    <n v="9.1764166093140628E-2"/>
    <n v="0.19323016736807538"/>
    <n v="4.0779062690200853E-2"/>
  </r>
  <r>
    <x v="3"/>
    <x v="0"/>
    <n v="1965"/>
    <n v="317.74152999999995"/>
    <n v="363.92"/>
    <n v="89.63"/>
    <n v="2.21"/>
    <n v="1394.28"/>
    <n v="1705"/>
    <n v="650.69000000000005"/>
    <n v="338"/>
    <x v="0"/>
    <x v="0"/>
    <x v="0"/>
    <x v="0"/>
    <x v="1"/>
    <x v="0"/>
    <n v="0"/>
    <n v="3"/>
    <n v="0"/>
    <x v="0"/>
    <b v="0"/>
    <b v="0"/>
    <b v="0"/>
    <b v="0"/>
    <n v="0.5"/>
    <x v="0"/>
    <x v="0"/>
    <x v="86"/>
    <n v="8.657344541996205E-2"/>
    <n v="0.19796484736355227"/>
    <n v="5.0349159439004885E-2"/>
    <n v="0.15255792612984628"/>
    <n v="5.7906488527540052E-2"/>
    <n v="0.20572124163116251"/>
  </r>
  <r>
    <x v="5"/>
    <x v="0"/>
    <n v="2244"/>
    <n v="347.64618999999999"/>
    <n v="560.61"/>
    <n v="104.43"/>
    <n v="3.65"/>
    <n v="1724.14"/>
    <n v="2707"/>
    <n v="941.51"/>
    <n v="206"/>
    <x v="1"/>
    <x v="0"/>
    <x v="0"/>
    <x v="1"/>
    <x v="0"/>
    <x v="0"/>
    <n v="0"/>
    <n v="0"/>
    <n v="0"/>
    <x v="0"/>
    <b v="0"/>
    <b v="0"/>
    <b v="0"/>
    <b v="0"/>
    <n v="0.5"/>
    <x v="0"/>
    <x v="0"/>
    <x v="87"/>
    <n v="0.10191452530759902"/>
    <n v="0.33117483811285847"/>
    <n v="6.2260808270337302E-2"/>
    <n v="0.26749254416150492"/>
    <n v="8.3787268920014493E-2"/>
    <n v="0.12538040170419965"/>
  </r>
  <r>
    <x v="4"/>
    <x v="0"/>
    <n v="1140"/>
    <n v="276.47480000000002"/>
    <n v="521.11"/>
    <n v="119.24"/>
    <n v="1.4"/>
    <n v="1612.04"/>
    <n v="2645"/>
    <n v="932.66"/>
    <n v="679"/>
    <x v="0"/>
    <x v="0"/>
    <x v="0"/>
    <x v="1"/>
    <x v="0"/>
    <x v="0"/>
    <n v="0"/>
    <n v="1"/>
    <n v="0"/>
    <x v="0"/>
    <b v="0"/>
    <b v="0"/>
    <b v="0"/>
    <b v="0"/>
    <n v="0.5"/>
    <x v="0"/>
    <x v="0"/>
    <x v="88"/>
    <n v="0.11726597078975463"/>
    <n v="0.12303422756706751"/>
    <n v="5.8212739895898556E-2"/>
    <n v="0.26038082128928652"/>
    <n v="8.2999685856699035E-2"/>
    <n v="0.41326841144248327"/>
  </r>
  <r>
    <x v="2"/>
    <x v="0"/>
    <n v="826"/>
    <n v="744.21897000000001"/>
    <n v="1324.47"/>
    <n v="74.540000000000006"/>
    <n v="1.07"/>
    <n v="7351.95"/>
    <n v="1510"/>
    <n v="55.25"/>
    <n v="133"/>
    <x v="1"/>
    <x v="0"/>
    <x v="0"/>
    <x v="1"/>
    <x v="0"/>
    <x v="0"/>
    <n v="0"/>
    <n v="0"/>
    <n v="0"/>
    <x v="0"/>
    <b v="0"/>
    <b v="0"/>
    <b v="0"/>
    <b v="0"/>
    <n v="0.5"/>
    <x v="0"/>
    <x v="0"/>
    <x v="89"/>
    <n v="7.0931763291283575E-2"/>
    <n v="9.2506938020351523E-2"/>
    <n v="0.2654879240450928"/>
    <n v="0.13019041064464326"/>
    <n v="4.9168321184382543E-3"/>
    <n v="8.0949482653682292E-2"/>
  </r>
  <r>
    <x v="6"/>
    <x v="0"/>
    <n v="247"/>
    <n v="207.27388999999999"/>
    <n v="7233.92"/>
    <n v="261.12"/>
    <n v="5.26"/>
    <n v="21961.97"/>
    <n v="3946"/>
    <n v="2350.1"/>
    <n v="163"/>
    <x v="0"/>
    <x v="0"/>
    <x v="0"/>
    <x v="1"/>
    <x v="0"/>
    <x v="0"/>
    <n v="0"/>
    <n v="1"/>
    <n v="0"/>
    <x v="0"/>
    <b v="0"/>
    <b v="1"/>
    <b v="0"/>
    <b v="0"/>
    <n v="0.5"/>
    <x v="0"/>
    <x v="0"/>
    <x v="90"/>
    <n v="0.26433302582069595"/>
    <n v="0.48011100832562437"/>
    <n v="0.79307365028878152"/>
    <n v="0.40961229639825647"/>
    <n v="0.20914112509577809"/>
    <n v="9.9208764455264761E-2"/>
  </r>
  <r>
    <x v="2"/>
    <x v="0"/>
    <n v="1196"/>
    <n v="547.43196999999998"/>
    <n v="586.67999999999995"/>
    <n v="158.82"/>
    <n v="1.21"/>
    <n v="1288.17"/>
    <n v="3203"/>
    <n v="674.58"/>
    <n v="396"/>
    <x v="1"/>
    <x v="0"/>
    <x v="0"/>
    <x v="1"/>
    <x v="0"/>
    <x v="0"/>
    <n v="0"/>
    <n v="0"/>
    <n v="0"/>
    <x v="0"/>
    <b v="0"/>
    <b v="0"/>
    <b v="0"/>
    <b v="0"/>
    <n v="0.5"/>
    <x v="0"/>
    <x v="0"/>
    <x v="91"/>
    <n v="0.15829299389466481"/>
    <n v="0.10545790934320072"/>
    <n v="4.6517397305091468E-2"/>
    <n v="0.32438632713925214"/>
    <n v="6.0032517836309099E-2"/>
    <n v="0.24102251978088862"/>
  </r>
  <r>
    <x v="4"/>
    <x v="0"/>
    <n v="822"/>
    <n v="800.08136999999999"/>
    <n v="904.53"/>
    <n v="147.34"/>
    <n v="0.83"/>
    <n v="4895.42"/>
    <n v="2020"/>
    <n v="3230.13"/>
    <n v="82"/>
    <x v="1"/>
    <x v="0"/>
    <x v="0"/>
    <x v="0"/>
    <x v="0"/>
    <x v="0"/>
    <n v="0"/>
    <n v="1"/>
    <n v="0"/>
    <x v="0"/>
    <b v="0"/>
    <b v="0"/>
    <b v="0"/>
    <b v="0"/>
    <n v="0.5"/>
    <x v="0"/>
    <x v="0"/>
    <x v="92"/>
    <n v="0.14639329138722751"/>
    <n v="7.0305272895467161E-2"/>
    <n v="0.17677961535767084"/>
    <n v="0.18869006652902043"/>
    <n v="0.28745713901775488"/>
    <n v="4.9908703590992087E-2"/>
  </r>
  <r>
    <x v="2"/>
    <x v="0"/>
    <n v="749"/>
    <n v="770.99306000000001"/>
    <n v="5637.05"/>
    <n v="49.57"/>
    <n v="0.33"/>
    <n v="13666.58"/>
    <n v="1075"/>
    <n v="3265.73"/>
    <n v="153"/>
    <x v="0"/>
    <x v="0"/>
    <x v="0"/>
    <x v="1"/>
    <x v="0"/>
    <x v="0"/>
    <n v="0"/>
    <n v="1"/>
    <n v="0"/>
    <x v="0"/>
    <b v="0"/>
    <b v="1"/>
    <b v="1"/>
    <b v="0"/>
    <n v="0.5"/>
    <x v="0"/>
    <x v="0"/>
    <x v="93"/>
    <n v="4.5048873778155543E-2"/>
    <n v="2.4051803885291396E-2"/>
    <n v="0.49351695169256921"/>
    <n v="8.0293645331498048E-2"/>
    <n v="0.29062526975832326"/>
    <n v="9.31223371880706E-2"/>
  </r>
  <r>
    <x v="4"/>
    <x v="0"/>
    <n v="2372"/>
    <n v="370.50662999999997"/>
    <n v="5736.36"/>
    <n v="176.78"/>
    <n v="0.95"/>
    <n v="5665.42"/>
    <n v="2179"/>
    <n v="1671.64"/>
    <n v="323"/>
    <x v="1"/>
    <x v="0"/>
    <x v="0"/>
    <x v="1"/>
    <x v="0"/>
    <x v="0"/>
    <n v="0"/>
    <n v="0"/>
    <n v="0"/>
    <x v="0"/>
    <b v="0"/>
    <b v="0"/>
    <b v="0"/>
    <b v="1"/>
    <n v="0.5"/>
    <x v="0"/>
    <x v="0"/>
    <x v="94"/>
    <n v="0.17690960165020264"/>
    <n v="8.1406105457909328E-2"/>
    <n v="0.20458525896443117"/>
    <n v="0.20692819454003211"/>
    <n v="0.1487633166057217"/>
    <n v="0.19659160073037127"/>
  </r>
  <r>
    <x v="2"/>
    <x v="0"/>
    <n v="919"/>
    <n v="338.59334000000001"/>
    <n v="1894.76"/>
    <n v="181.38"/>
    <n v="1.02"/>
    <n v="8726.35"/>
    <n v="1433"/>
    <n v="2698.22"/>
    <n v="259"/>
    <x v="1"/>
    <x v="0"/>
    <x v="0"/>
    <x v="1"/>
    <x v="0"/>
    <x v="0"/>
    <n v="0"/>
    <n v="0"/>
    <n v="0"/>
    <x v="0"/>
    <b v="0"/>
    <b v="0"/>
    <b v="0"/>
    <b v="0"/>
    <n v="0.5"/>
    <x v="0"/>
    <x v="0"/>
    <x v="95"/>
    <n v="0.18167777512879249"/>
    <n v="8.7881591119333941E-2"/>
    <n v="0.31511919232188679"/>
    <n v="0.12135810965817848"/>
    <n v="0.24012117210158307"/>
    <n v="0.15763846622032868"/>
  </r>
  <r>
    <x v="3"/>
    <x v="0"/>
    <n v="2017"/>
    <n v="458.11962999999997"/>
    <n v="1662.2"/>
    <n v="171.43"/>
    <n v="0.67"/>
    <n v="2669.28"/>
    <n v="1352"/>
    <n v="1614.61"/>
    <n v="186"/>
    <x v="1"/>
    <x v="0"/>
    <x v="0"/>
    <x v="0"/>
    <x v="0"/>
    <x v="0"/>
    <n v="0"/>
    <n v="1"/>
    <n v="0"/>
    <x v="0"/>
    <b v="0"/>
    <b v="0"/>
    <b v="0"/>
    <b v="0"/>
    <n v="0.5"/>
    <x v="0"/>
    <x v="0"/>
    <x v="96"/>
    <n v="0.17136400858271225"/>
    <n v="5.5504162812210919E-2"/>
    <n v="9.6390971904744369E-2"/>
    <n v="0.11206698784124799"/>
    <n v="0.14368807795025501"/>
    <n v="0.11320754716981132"/>
  </r>
  <r>
    <x v="2"/>
    <x v="0"/>
    <n v="2940"/>
    <n v="641.01076"/>
    <n v="2734.57"/>
    <n v="64.37"/>
    <n v="2.4700000000000002"/>
    <n v="4212.24"/>
    <n v="1553"/>
    <n v="1837.34"/>
    <n v="78"/>
    <x v="1"/>
    <x v="0"/>
    <x v="0"/>
    <x v="1"/>
    <x v="0"/>
    <x v="0"/>
    <n v="0"/>
    <n v="0"/>
    <n v="0"/>
    <x v="0"/>
    <b v="0"/>
    <b v="0"/>
    <b v="0"/>
    <b v="0"/>
    <n v="0.5"/>
    <x v="0"/>
    <x v="0"/>
    <x v="97"/>
    <n v="6.0389953665792508E-2"/>
    <n v="0.22201665124884368"/>
    <n v="0.15210914834563641"/>
    <n v="0.13512273457214957"/>
    <n v="0.16350936333920979"/>
    <n v="4.7474132684114427E-2"/>
  </r>
  <r>
    <x v="2"/>
    <x v="0"/>
    <n v="1277"/>
    <n v="414.48343999999997"/>
    <n v="2992.15"/>
    <n v="116.46"/>
    <n v="0.65"/>
    <n v="3547.47"/>
    <n v="2189"/>
    <n v="754.24"/>
    <n v="88"/>
    <x v="1"/>
    <x v="0"/>
    <x v="0"/>
    <x v="1"/>
    <x v="0"/>
    <x v="0"/>
    <n v="0"/>
    <n v="0"/>
    <n v="0"/>
    <x v="0"/>
    <b v="0"/>
    <b v="0"/>
    <b v="0"/>
    <b v="0"/>
    <n v="0.5"/>
    <x v="0"/>
    <x v="0"/>
    <x v="98"/>
    <n v="0.11438433551356338"/>
    <n v="5.3654024051803889E-2"/>
    <n v="0.12810348899438181"/>
    <n v="0.20807524661619636"/>
    <n v="6.7121655330513466E-2"/>
    <n v="5.3560559951308581E-2"/>
  </r>
  <r>
    <x v="5"/>
    <x v="0"/>
    <n v="1515"/>
    <n v="383.18038999999999"/>
    <n v="3364.56"/>
    <n v="233.04"/>
    <n v="1.97"/>
    <n v="5256.75"/>
    <n v="1790"/>
    <n v="1781.62"/>
    <n v="73"/>
    <x v="0"/>
    <x v="0"/>
    <x v="0"/>
    <x v="1"/>
    <x v="0"/>
    <x v="0"/>
    <n v="0"/>
    <n v="1"/>
    <n v="0"/>
    <x v="0"/>
    <b v="0"/>
    <b v="0"/>
    <b v="0"/>
    <b v="0"/>
    <n v="0.5"/>
    <x v="0"/>
    <x v="0"/>
    <x v="99"/>
    <n v="0.2352264364122604"/>
    <n v="0.17576318223866788"/>
    <n v="0.18982768445433409"/>
    <n v="0.16230786877724249"/>
    <n v="0.15855070477560113"/>
    <n v="4.4430919050517347E-2"/>
  </r>
  <r>
    <x v="2"/>
    <x v="0"/>
    <n v="1718"/>
    <n v="527.32326"/>
    <n v="228.05"/>
    <n v="43.59"/>
    <n v="3.23"/>
    <n v="669.72"/>
    <n v="2886"/>
    <n v="189.83"/>
    <n v="1446"/>
    <x v="0"/>
    <x v="0"/>
    <x v="1"/>
    <x v="1"/>
    <x v="0"/>
    <x v="0"/>
    <n v="0"/>
    <n v="2"/>
    <n v="0"/>
    <x v="0"/>
    <b v="0"/>
    <b v="0"/>
    <b v="0"/>
    <b v="0"/>
    <n v="0.5"/>
    <x v="0"/>
    <x v="0"/>
    <x v="100"/>
    <n v="3.8850248255988727E-2"/>
    <n v="0.2923219241443108"/>
    <n v="2.4184409917298071E-2"/>
    <n v="0.28802477632484513"/>
    <n v="1.6893434227025047E-2"/>
    <n v="0.88009738283627514"/>
  </r>
  <r>
    <x v="4"/>
    <x v="0"/>
    <n v="2599"/>
    <n v="101.5938"/>
    <n v="3609.29"/>
    <n v="130.31"/>
    <n v="6.56"/>
    <n v="7358.56"/>
    <n v="1537"/>
    <n v="2054.25"/>
    <n v="78"/>
    <x v="1"/>
    <x v="0"/>
    <x v="0"/>
    <x v="1"/>
    <x v="0"/>
    <x v="0"/>
    <n v="0"/>
    <n v="0"/>
    <n v="0"/>
    <x v="0"/>
    <b v="0"/>
    <b v="0"/>
    <b v="0"/>
    <b v="1"/>
    <n v="0.5"/>
    <x v="0"/>
    <x v="0"/>
    <x v="101"/>
    <n v="0.12874068392192634"/>
    <n v="0.60037002775208137"/>
    <n v="0.26572661924540542"/>
    <n v="0.13328745125028676"/>
    <n v="0.1828127127475436"/>
    <n v="4.7474132684114427E-2"/>
  </r>
  <r>
    <x v="1"/>
    <x v="0"/>
    <n v="579"/>
    <n v="746.95254999999997"/>
    <n v="5724.53"/>
    <n v="91.69"/>
    <n v="0.22"/>
    <n v="15872.97"/>
    <n v="1049"/>
    <n v="1966.53"/>
    <n v="86"/>
    <x v="1"/>
    <x v="0"/>
    <x v="0"/>
    <x v="1"/>
    <x v="1"/>
    <x v="0"/>
    <n v="0"/>
    <n v="1"/>
    <n v="0"/>
    <x v="0"/>
    <b v="0"/>
    <b v="1"/>
    <b v="0"/>
    <b v="1"/>
    <n v="0.5"/>
    <x v="0"/>
    <x v="0"/>
    <x v="102"/>
    <n v="8.8708757890808829E-2"/>
    <n v="1.3876040703052728E-2"/>
    <n v="0.57319239844259506"/>
    <n v="7.7311309933470976E-2"/>
    <n v="0.1750062962148847"/>
    <n v="5.2343274497869748E-2"/>
  </r>
  <r>
    <x v="1"/>
    <x v="0"/>
    <n v="2203"/>
    <n v="479.81043"/>
    <n v="1588.64"/>
    <n v="182.17"/>
    <n v="0.49"/>
    <n v="3981.82"/>
    <n v="1747"/>
    <n v="965.91"/>
    <n v="119"/>
    <x v="0"/>
    <x v="0"/>
    <x v="0"/>
    <x v="0"/>
    <x v="0"/>
    <x v="0"/>
    <n v="0"/>
    <n v="2"/>
    <n v="0"/>
    <x v="0"/>
    <b v="0"/>
    <b v="0"/>
    <b v="0"/>
    <b v="0"/>
    <n v="0.5"/>
    <x v="0"/>
    <x v="0"/>
    <x v="103"/>
    <n v="0.18249665709576771"/>
    <n v="3.8852913968547641E-2"/>
    <n v="0.14378839977437707"/>
    <n v="0.15737554484973618"/>
    <n v="8.5958684371415267E-2"/>
    <n v="7.2428484479610464E-2"/>
  </r>
  <r>
    <x v="3"/>
    <x v="0"/>
    <n v="2916"/>
    <n v="174.95518000000001"/>
    <n v="2364.5700000000002"/>
    <n v="212.64"/>
    <n v="1.8"/>
    <n v="4573.08"/>
    <n v="1684"/>
    <n v="2200.62"/>
    <n v="69"/>
    <x v="1"/>
    <x v="0"/>
    <x v="0"/>
    <x v="1"/>
    <x v="0"/>
    <x v="0"/>
    <n v="0"/>
    <n v="0"/>
    <n v="0"/>
    <x v="0"/>
    <b v="0"/>
    <b v="0"/>
    <b v="0"/>
    <b v="0"/>
    <n v="0.5"/>
    <x v="0"/>
    <x v="0"/>
    <x v="104"/>
    <n v="0.21408062359416621"/>
    <n v="0.16003700277520813"/>
    <n v="0.16513952294182263"/>
    <n v="0.15014911676990136"/>
    <n v="0.19583853568285231"/>
    <n v="4.1996348143639686E-2"/>
  </r>
  <r>
    <x v="6"/>
    <x v="0"/>
    <n v="264"/>
    <n v="416.7602"/>
    <n v="1140.19"/>
    <n v="153.13"/>
    <n v="2.59"/>
    <n v="1602.37"/>
    <n v="6624"/>
    <n v="1393.92"/>
    <n v="81"/>
    <x v="1"/>
    <x v="0"/>
    <x v="0"/>
    <x v="1"/>
    <x v="0"/>
    <x v="0"/>
    <n v="0"/>
    <n v="0"/>
    <n v="0"/>
    <x v="0"/>
    <b v="0"/>
    <b v="0"/>
    <b v="0"/>
    <b v="0"/>
    <n v="0.5"/>
    <x v="0"/>
    <x v="0"/>
    <x v="105"/>
    <n v="0.15239497061353952"/>
    <n v="0.23311748381128583"/>
    <n v="5.7863544345668198E-2"/>
    <n v="0.7167928423950447"/>
    <n v="0.12404833713182717"/>
    <n v="4.9300060864272674E-2"/>
  </r>
  <r>
    <x v="4"/>
    <x v="0"/>
    <n v="2665"/>
    <n v="874.64248000000009"/>
    <n v="3028.65"/>
    <n v="66.87"/>
    <n v="2.58"/>
    <n v="2585.2800000000002"/>
    <n v="2642"/>
    <n v="849.82"/>
    <n v="198"/>
    <x v="1"/>
    <x v="0"/>
    <x v="0"/>
    <x v="1"/>
    <x v="0"/>
    <x v="0"/>
    <n v="0"/>
    <n v="0"/>
    <n v="0"/>
    <x v="0"/>
    <b v="0"/>
    <b v="0"/>
    <b v="0"/>
    <b v="0"/>
    <n v="0.5"/>
    <x v="0"/>
    <x v="0"/>
    <x v="106"/>
    <n v="6.298135229546091E-2"/>
    <n v="0.23219241443108235"/>
    <n v="9.3357628965825057E-2"/>
    <n v="0.26003670566643727"/>
    <n v="7.5627552414320315E-2"/>
    <n v="0.12051125989044431"/>
  </r>
  <r>
    <x v="2"/>
    <x v="0"/>
    <n v="2711"/>
    <n v="126.91491000000001"/>
    <n v="1700.91"/>
    <n v="93.01"/>
    <n v="0.48"/>
    <n v="11369.28"/>
    <n v="1146"/>
    <n v="4816.78"/>
    <n v="126"/>
    <x v="0"/>
    <x v="0"/>
    <x v="1"/>
    <x v="0"/>
    <x v="1"/>
    <x v="0"/>
    <n v="0"/>
    <n v="4"/>
    <n v="0"/>
    <x v="0"/>
    <b v="1"/>
    <b v="1"/>
    <b v="0"/>
    <b v="0"/>
    <n v="0.5"/>
    <x v="0"/>
    <x v="0"/>
    <x v="107"/>
    <n v="9.0077016367273749E-2"/>
    <n v="3.7927844588344119E-2"/>
    <n v="0.41055863343567256"/>
    <n v="8.8437715072264278E-2"/>
    <n v="0.42865698844255223"/>
    <n v="7.6688983566646385E-2"/>
  </r>
  <r>
    <x v="7"/>
    <x v="0"/>
    <n v="1891"/>
    <n v="262.27846"/>
    <n v="2434.29"/>
    <n v="92.16"/>
    <n v="2.42"/>
    <n v="5046.6899999999996"/>
    <n v="1610"/>
    <n v="1440.82"/>
    <n v="329"/>
    <x v="1"/>
    <x v="0"/>
    <x v="1"/>
    <x v="1"/>
    <x v="0"/>
    <x v="0"/>
    <n v="0"/>
    <n v="1"/>
    <n v="0"/>
    <x v="0"/>
    <b v="0"/>
    <b v="0"/>
    <b v="0"/>
    <b v="0"/>
    <n v="0.5"/>
    <x v="0"/>
    <x v="0"/>
    <x v="108"/>
    <n v="8.9195940833186479E-2"/>
    <n v="0.21739130434782608"/>
    <n v="0.18224216043350802"/>
    <n v="0.14166093140628586"/>
    <n v="0.12822208240521638"/>
    <n v="0.20024345709068778"/>
  </r>
  <r>
    <x v="1"/>
    <x v="0"/>
    <n v="1184"/>
    <n v="725.22676999999999"/>
    <n v="3493.84"/>
    <n v="161.77000000000001"/>
    <n v="1.81"/>
    <n v="4554.4399999999996"/>
    <n v="1156"/>
    <n v="725.61"/>
    <n v="77"/>
    <x v="1"/>
    <x v="0"/>
    <x v="0"/>
    <x v="0"/>
    <x v="0"/>
    <x v="0"/>
    <n v="0"/>
    <n v="1"/>
    <n v="0"/>
    <x v="0"/>
    <b v="0"/>
    <b v="0"/>
    <b v="0"/>
    <b v="0"/>
    <n v="0.5"/>
    <x v="0"/>
    <x v="0"/>
    <x v="109"/>
    <n v="0.16135084427767354"/>
    <n v="0.16096207215541164"/>
    <n v="0.16446640969918624"/>
    <n v="8.9584767148428543E-2"/>
    <n v="6.4573801872578857E-2"/>
    <n v="4.6865489957395007E-2"/>
  </r>
  <r>
    <x v="6"/>
    <x v="0"/>
    <n v="1973"/>
    <n v="559.19517999999994"/>
    <n v="818.55"/>
    <n v="150.52000000000001"/>
    <n v="2.09"/>
    <n v="1962.03"/>
    <n v="5100"/>
    <n v="1346.68"/>
    <n v="150"/>
    <x v="0"/>
    <x v="0"/>
    <x v="0"/>
    <x v="1"/>
    <x v="0"/>
    <x v="0"/>
    <n v="0"/>
    <n v="1"/>
    <n v="0"/>
    <x v="0"/>
    <b v="0"/>
    <b v="0"/>
    <b v="0"/>
    <b v="0"/>
    <n v="0.5"/>
    <x v="0"/>
    <x v="0"/>
    <x v="110"/>
    <n v="0.14968955044416571"/>
    <n v="0.18686401480111009"/>
    <n v="7.0851307695807705E-2"/>
    <n v="0.54198210598761187"/>
    <n v="0.1198443344300168"/>
    <n v="9.129640900791236E-2"/>
  </r>
  <r>
    <x v="2"/>
    <x v="0"/>
    <n v="433"/>
    <n v="121.58627"/>
    <n v="6286.36"/>
    <n v="193.71"/>
    <n v="2.8"/>
    <n v="2001.57"/>
    <n v="3375"/>
    <n v="1692.42"/>
    <n v="138"/>
    <x v="1"/>
    <x v="0"/>
    <x v="1"/>
    <x v="0"/>
    <x v="1"/>
    <x v="0"/>
    <n v="0"/>
    <n v="3"/>
    <n v="0"/>
    <x v="0"/>
    <b v="0"/>
    <b v="0"/>
    <b v="0"/>
    <b v="0"/>
    <n v="0.5"/>
    <x v="0"/>
    <x v="0"/>
    <x v="111"/>
    <n v="0.19445855317031707"/>
    <n v="0.25254394079555964"/>
    <n v="7.2279145550627574E-2"/>
    <n v="0.34411562284927738"/>
    <n v="0.15061257943687367"/>
    <n v="8.3992696287279373E-2"/>
  </r>
  <r>
    <x v="6"/>
    <x v="0"/>
    <n v="578"/>
    <n v="291.27821"/>
    <n v="825.79"/>
    <n v="164.29"/>
    <n v="0.63"/>
    <n v="6404.44"/>
    <n v="1616"/>
    <n v="334.86"/>
    <n v="132"/>
    <x v="0"/>
    <x v="0"/>
    <x v="0"/>
    <x v="1"/>
    <x v="0"/>
    <x v="0"/>
    <n v="0"/>
    <n v="1"/>
    <n v="0"/>
    <x v="0"/>
    <b v="0"/>
    <b v="0"/>
    <b v="0"/>
    <b v="0"/>
    <n v="0.5"/>
    <x v="0"/>
    <x v="0"/>
    <x v="112"/>
    <n v="0.16396297409637928"/>
    <n v="5.1803885291396859E-2"/>
    <n v="0.23127217680633763"/>
    <n v="0.14234916265198441"/>
    <n v="2.9800007297379798E-2"/>
    <n v="8.0340839926962879E-2"/>
  </r>
  <r>
    <x v="2"/>
    <x v="0"/>
    <n v="2048"/>
    <n v="636.17930000000001"/>
    <n v="5201.5"/>
    <n v="77.37"/>
    <n v="0.52"/>
    <n v="7633.57"/>
    <n v="2544"/>
    <n v="443.1"/>
    <n v="94"/>
    <x v="0"/>
    <x v="0"/>
    <x v="1"/>
    <x v="0"/>
    <x v="1"/>
    <x v="0"/>
    <n v="1"/>
    <n v="5"/>
    <n v="0"/>
    <x v="0"/>
    <b v="0"/>
    <b v="0"/>
    <b v="0"/>
    <b v="0"/>
    <n v="0.5"/>
    <x v="0"/>
    <x v="0"/>
    <x v="113"/>
    <n v="7.3865226540068205E-2"/>
    <n v="4.1628122109158186E-2"/>
    <n v="0.27565756736007441"/>
    <n v="0.24879559532002754"/>
    <n v="3.9432548627692132E-2"/>
    <n v="5.7212416311625075E-2"/>
  </r>
  <r>
    <x v="3"/>
    <x v="0"/>
    <n v="1825"/>
    <n v="739.54184000000009"/>
    <n v="1858.12"/>
    <n v="141.06"/>
    <n v="5.76"/>
    <n v="2568.0700000000002"/>
    <n v="2186"/>
    <n v="1501.16"/>
    <n v="102"/>
    <x v="1"/>
    <x v="0"/>
    <x v="0"/>
    <x v="0"/>
    <x v="0"/>
    <x v="0"/>
    <n v="0"/>
    <n v="1"/>
    <n v="0"/>
    <x v="0"/>
    <b v="0"/>
    <b v="0"/>
    <b v="0"/>
    <b v="0"/>
    <n v="0.5"/>
    <x v="0"/>
    <x v="0"/>
    <x v="114"/>
    <n v="0.13988369802950046"/>
    <n v="0.52636447733580016"/>
    <n v="9.2736154775601237E-2"/>
    <n v="0.20773113099334709"/>
    <n v="0.1335918860256067"/>
    <n v="6.2081558125380402E-2"/>
  </r>
  <r>
    <x v="6"/>
    <x v="0"/>
    <n v="201"/>
    <n v="373.58744999999999"/>
    <n v="1921.92"/>
    <n v="198.55"/>
    <n v="0.68"/>
    <n v="3407.53"/>
    <n v="1933"/>
    <n v="3673.08"/>
    <n v="143"/>
    <x v="0"/>
    <x v="0"/>
    <x v="0"/>
    <x v="1"/>
    <x v="0"/>
    <x v="0"/>
    <n v="0"/>
    <n v="1"/>
    <n v="0"/>
    <x v="0"/>
    <b v="0"/>
    <b v="0"/>
    <b v="0"/>
    <b v="0"/>
    <n v="0.5"/>
    <x v="0"/>
    <x v="0"/>
    <x v="115"/>
    <n v="0.19947550091735511"/>
    <n v="5.6429232192414434E-2"/>
    <n v="0.12305008410304411"/>
    <n v="0.17871071346639136"/>
    <n v="0.32687633877996708"/>
    <n v="8.7035909920876439E-2"/>
  </r>
  <r>
    <x v="3"/>
    <x v="0"/>
    <n v="2177"/>
    <n v="248.69342999999998"/>
    <n v="1507.74"/>
    <n v="122.2"/>
    <n v="0.45"/>
    <n v="6396.7"/>
    <n v="1197"/>
    <n v="5084.71"/>
    <n v="59"/>
    <x v="1"/>
    <x v="0"/>
    <x v="0"/>
    <x v="1"/>
    <x v="0"/>
    <x v="0"/>
    <n v="0"/>
    <n v="0"/>
    <n v="0"/>
    <x v="1"/>
    <b v="1"/>
    <b v="1"/>
    <b v="0"/>
    <b v="0"/>
    <n v="0.5"/>
    <x v="1"/>
    <x v="1"/>
    <x v="116"/>
    <n v="0.12033418676728204"/>
    <n v="3.515263644773358E-2"/>
    <n v="0.2309926759212515"/>
    <n v="9.4287680660701992E-2"/>
    <n v="0.4525007319627905"/>
    <n v="3.5909920876445525E-2"/>
  </r>
  <r>
    <x v="4"/>
    <x v="0"/>
    <n v="691"/>
    <n v="586.31781000000001"/>
    <n v="236.96"/>
    <n v="53.47"/>
    <n v="1.47"/>
    <n v="1439.88"/>
    <n v="3334"/>
    <n v="458.51"/>
    <n v="453"/>
    <x v="1"/>
    <x v="0"/>
    <x v="0"/>
    <x v="1"/>
    <x v="0"/>
    <x v="0"/>
    <n v="0"/>
    <n v="0"/>
    <n v="0"/>
    <x v="0"/>
    <b v="0"/>
    <b v="0"/>
    <b v="0"/>
    <b v="0"/>
    <n v="0.5"/>
    <x v="0"/>
    <x v="0"/>
    <x v="117"/>
    <n v="4.9091455640438257E-2"/>
    <n v="0.12950971322849211"/>
    <n v="5.1995831320132517E-2"/>
    <n v="0.3394127093370039"/>
    <n v="4.0803922074662873E-2"/>
    <n v="0.27571515520389533"/>
  </r>
  <r>
    <x v="6"/>
    <x v="0"/>
    <n v="1753"/>
    <n v="405.38195999999999"/>
    <n v="3218.59"/>
    <n v="360.48"/>
    <n v="0.99"/>
    <n v="8011.72"/>
    <n v="6556"/>
    <n v="2436.06"/>
    <n v="78"/>
    <x v="0"/>
    <x v="0"/>
    <x v="0"/>
    <x v="1"/>
    <x v="0"/>
    <x v="0"/>
    <n v="0"/>
    <n v="1"/>
    <n v="0"/>
    <x v="0"/>
    <b v="0"/>
    <b v="0"/>
    <b v="0"/>
    <b v="0"/>
    <n v="0.5"/>
    <x v="0"/>
    <x v="0"/>
    <x v="118"/>
    <n v="0.36732557295823703"/>
    <n v="8.5106382978723388E-2"/>
    <n v="0.2893130272690308"/>
    <n v="0.70899288827712781"/>
    <n v="0.21679091494013925"/>
    <n v="4.7474132684114427E-2"/>
  </r>
  <r>
    <x v="2"/>
    <x v="0"/>
    <n v="753"/>
    <n v="168.05886000000001"/>
    <n v="180.47"/>
    <n v="185.29"/>
    <n v="3.07"/>
    <n v="8646.5300000000007"/>
    <n v="1232"/>
    <n v="1620.21"/>
    <n v="168"/>
    <x v="1"/>
    <x v="0"/>
    <x v="1"/>
    <x v="1"/>
    <x v="0"/>
    <x v="0"/>
    <n v="0"/>
    <n v="1"/>
    <n v="0"/>
    <x v="0"/>
    <b v="1"/>
    <b v="0"/>
    <b v="1"/>
    <b v="0"/>
    <n v="0.5"/>
    <x v="0"/>
    <x v="0"/>
    <x v="119"/>
    <n v="0.18573072258559387"/>
    <n v="0.27752081406105455"/>
    <n v="0.31223679430540419"/>
    <n v="9.8302362927276898E-2"/>
    <n v="0.14418643559483879"/>
    <n v="0.10225197808886184"/>
  </r>
  <r>
    <x v="4"/>
    <x v="0"/>
    <n v="2257"/>
    <n v="108.01066999999999"/>
    <n v="991.68"/>
    <n v="247.31"/>
    <n v="1.62"/>
    <n v="1091.6099999999999"/>
    <n v="2238"/>
    <n v="336.57"/>
    <n v="1123"/>
    <x v="1"/>
    <x v="0"/>
    <x v="0"/>
    <x v="1"/>
    <x v="0"/>
    <x v="0"/>
    <n v="0"/>
    <n v="0"/>
    <n v="0"/>
    <x v="0"/>
    <b v="0"/>
    <b v="0"/>
    <b v="0"/>
    <b v="0"/>
    <n v="0.5"/>
    <x v="0"/>
    <x v="0"/>
    <x v="120"/>
    <n v="0.25001813979040766"/>
    <n v="0.14338575393154487"/>
    <n v="3.9419374828020284E-2"/>
    <n v="0.21369580178940123"/>
    <n v="2.9952184363850914E-2"/>
    <n v="0.68350578210590385"/>
  </r>
  <r>
    <x v="1"/>
    <x v="0"/>
    <n v="1490"/>
    <n v="602.03444000000002"/>
    <n v="2305.15"/>
    <n v="255.42"/>
    <n v="1.45"/>
    <n v="4761.49"/>
    <n v="1602"/>
    <n v="2202.27"/>
    <n v="142"/>
    <x v="0"/>
    <x v="0"/>
    <x v="0"/>
    <x v="1"/>
    <x v="0"/>
    <x v="0"/>
    <n v="0"/>
    <n v="1"/>
    <n v="0"/>
    <x v="0"/>
    <b v="0"/>
    <b v="0"/>
    <b v="0"/>
    <b v="0"/>
    <n v="0.5"/>
    <x v="0"/>
    <x v="0"/>
    <x v="121"/>
    <n v="0.25842463694505197"/>
    <n v="0.1276595744680851"/>
    <n v="0.1719432389313677"/>
    <n v="0.14074328974535444"/>
    <n v="0.19598537320313147"/>
    <n v="8.6427267194157026E-2"/>
  </r>
  <r>
    <x v="2"/>
    <x v="0"/>
    <n v="2638"/>
    <n v="305.54284000000001"/>
    <n v="33.5"/>
    <n v="88.1"/>
    <n v="0.48"/>
    <n v="13609.46"/>
    <n v="1495"/>
    <n v="1534.65"/>
    <n v="88"/>
    <x v="1"/>
    <x v="0"/>
    <x v="1"/>
    <x v="1"/>
    <x v="0"/>
    <x v="0"/>
    <n v="0"/>
    <n v="1"/>
    <n v="0"/>
    <x v="0"/>
    <b v="0"/>
    <b v="1"/>
    <b v="0"/>
    <b v="1"/>
    <n v="0.5"/>
    <x v="0"/>
    <x v="0"/>
    <x v="122"/>
    <n v="8.498750945860499E-2"/>
    <n v="3.7927844588344119E-2"/>
    <n v="0.49145427849410406"/>
    <n v="0.12846983253039687"/>
    <n v="0.1365722427250908"/>
    <n v="5.3560559951308581E-2"/>
  </r>
  <r>
    <x v="7"/>
    <x v="0"/>
    <n v="53"/>
    <n v="168.11046999999999"/>
    <n v="2031.2"/>
    <n v="164.31"/>
    <n v="0.71"/>
    <n v="5234.92"/>
    <n v="1838"/>
    <n v="1665.56"/>
    <n v="95"/>
    <x v="1"/>
    <x v="1"/>
    <x v="1"/>
    <x v="1"/>
    <x v="0"/>
    <x v="0"/>
    <n v="0"/>
    <n v="2"/>
    <n v="0"/>
    <x v="0"/>
    <b v="0"/>
    <b v="0"/>
    <b v="0"/>
    <b v="0"/>
    <n v="0.5"/>
    <x v="0"/>
    <x v="0"/>
    <x v="123"/>
    <n v="0.16398370528541664"/>
    <n v="5.9204440333024966E-2"/>
    <n v="0.18903937640246971"/>
    <n v="0.16781371874283094"/>
    <n v="0.14822224259160213"/>
    <n v="5.7821059038344488E-2"/>
  </r>
  <r>
    <x v="5"/>
    <x v="0"/>
    <n v="1115"/>
    <n v="182.20476000000002"/>
    <n v="1216.75"/>
    <n v="64.489999999999995"/>
    <n v="3.59"/>
    <n v="10458.66"/>
    <n v="1102"/>
    <n v="8098.69"/>
    <n v="55"/>
    <x v="0"/>
    <x v="0"/>
    <x v="0"/>
    <x v="0"/>
    <x v="0"/>
    <x v="0"/>
    <n v="0"/>
    <n v="2"/>
    <n v="0"/>
    <x v="0"/>
    <b v="0"/>
    <b v="1"/>
    <b v="0"/>
    <b v="0"/>
    <n v="0.5"/>
    <x v="0"/>
    <x v="0"/>
    <x v="124"/>
    <n v="6.0514340800016581E-2"/>
    <n v="0.32562442183163737"/>
    <n v="0.37767502930425945"/>
    <n v="8.3390685937141551E-2"/>
    <n v="0.72072215582397647"/>
    <n v="3.3475349969567865E-2"/>
  </r>
  <r>
    <x v="5"/>
    <x v="0"/>
    <n v="2165"/>
    <n v="405.41362999999996"/>
    <n v="2283.61"/>
    <n v="184.31"/>
    <n v="1.66"/>
    <n v="4379.22"/>
    <n v="1377"/>
    <n v="1672.24"/>
    <n v="127"/>
    <x v="1"/>
    <x v="0"/>
    <x v="1"/>
    <x v="0"/>
    <x v="1"/>
    <x v="0"/>
    <n v="0"/>
    <n v="3"/>
    <n v="0"/>
    <x v="0"/>
    <b v="0"/>
    <b v="0"/>
    <b v="0"/>
    <b v="0"/>
    <n v="0.5"/>
    <x v="0"/>
    <x v="0"/>
    <x v="125"/>
    <n v="0.18471489432276386"/>
    <n v="0.14708603145235891"/>
    <n v="0.15813900077350246"/>
    <n v="0.11493461803165864"/>
    <n v="0.14881671206764138"/>
    <n v="7.7297626293365798E-2"/>
  </r>
  <r>
    <x v="5"/>
    <x v="0"/>
    <n v="689"/>
    <n v="661.85464999999999"/>
    <n v="1252.28"/>
    <n v="360.1"/>
    <n v="1.49"/>
    <n v="8720.16"/>
    <n v="1191"/>
    <n v="5272.66"/>
    <n v="55"/>
    <x v="1"/>
    <x v="0"/>
    <x v="0"/>
    <x v="1"/>
    <x v="0"/>
    <x v="0"/>
    <n v="0"/>
    <n v="0"/>
    <n v="0"/>
    <x v="0"/>
    <b v="0"/>
    <b v="1"/>
    <b v="0"/>
    <b v="0"/>
    <n v="0.5"/>
    <x v="0"/>
    <x v="0"/>
    <x v="126"/>
    <n v="0.3669316803665274"/>
    <n v="0.13135985198889916"/>
    <n v="0.31489566383626877"/>
    <n v="9.3599449415003436E-2"/>
    <n v="0.46922686040913381"/>
    <n v="3.3475349969567865E-2"/>
  </r>
  <r>
    <x v="6"/>
    <x v="0"/>
    <n v="1580"/>
    <n v="212.7079"/>
    <n v="1339.97"/>
    <n v="62.21"/>
    <n v="1.31"/>
    <n v="3286.46"/>
    <n v="1387"/>
    <n v="1388.1"/>
    <n v="166"/>
    <x v="1"/>
    <x v="0"/>
    <x v="0"/>
    <x v="1"/>
    <x v="0"/>
    <x v="0"/>
    <n v="0"/>
    <n v="0"/>
    <n v="0"/>
    <x v="0"/>
    <b v="0"/>
    <b v="0"/>
    <b v="0"/>
    <b v="0"/>
    <n v="0.5"/>
    <x v="0"/>
    <x v="0"/>
    <x v="127"/>
    <n v="5.8150985249759E-2"/>
    <n v="0.11470860314523589"/>
    <n v="0.11867809803619933"/>
    <n v="0.1160816701078229"/>
    <n v="0.12353040115120616"/>
    <n v="0.101034692635423"/>
  </r>
  <r>
    <x v="6"/>
    <x v="0"/>
    <n v="1406"/>
    <n v="450.62099000000006"/>
    <n v="619.5"/>
    <n v="81.83"/>
    <n v="0.62"/>
    <n v="4980.1000000000004"/>
    <n v="2188"/>
    <n v="2882.16"/>
    <n v="291"/>
    <x v="1"/>
    <x v="0"/>
    <x v="0"/>
    <x v="1"/>
    <x v="0"/>
    <x v="0"/>
    <n v="0"/>
    <n v="0"/>
    <n v="0"/>
    <x v="0"/>
    <b v="0"/>
    <b v="0"/>
    <b v="1"/>
    <b v="0"/>
    <n v="0.5"/>
    <x v="0"/>
    <x v="0"/>
    <x v="128"/>
    <n v="7.8488281695396636E-2"/>
    <n v="5.0878815911193344E-2"/>
    <n v="0.17983751392990524"/>
    <n v="0.20796054140857995"/>
    <n v="0.25649044087742984"/>
    <n v="0.17711503347534996"/>
  </r>
  <r>
    <x v="5"/>
    <x v="0"/>
    <n v="2978"/>
    <n v="746.58540999999991"/>
    <n v="379.89"/>
    <n v="104.48"/>
    <n v="2.84"/>
    <n v="1391.74"/>
    <n v="2477"/>
    <n v="510.52"/>
    <n v="336"/>
    <x v="1"/>
    <x v="0"/>
    <x v="0"/>
    <x v="1"/>
    <x v="0"/>
    <x v="0"/>
    <n v="0"/>
    <n v="0"/>
    <n v="0"/>
    <x v="0"/>
    <b v="0"/>
    <b v="0"/>
    <b v="0"/>
    <b v="0"/>
    <n v="0.5"/>
    <x v="0"/>
    <x v="0"/>
    <x v="129"/>
    <n v="0.10196635328019239"/>
    <n v="0.25624421831637373"/>
    <n v="5.0257436926328045E-2"/>
    <n v="0.24111034640972701"/>
    <n v="4.5432418698734794E-2"/>
    <n v="0.20450395617772368"/>
  </r>
  <r>
    <x v="3"/>
    <x v="0"/>
    <n v="2693"/>
    <n v="634.71639000000005"/>
    <n v="5402.11"/>
    <n v="206.32"/>
    <n v="0.77"/>
    <n v="8906.82"/>
    <n v="1754"/>
    <n v="3105.98"/>
    <n v="135"/>
    <x v="1"/>
    <x v="0"/>
    <x v="1"/>
    <x v="1"/>
    <x v="0"/>
    <x v="0"/>
    <n v="0"/>
    <n v="1"/>
    <n v="0"/>
    <x v="0"/>
    <b v="0"/>
    <b v="1"/>
    <b v="0"/>
    <b v="0"/>
    <n v="0.5"/>
    <x v="0"/>
    <x v="0"/>
    <x v="130"/>
    <n v="0.20752956785836449"/>
    <n v="6.4754856614246056E-2"/>
    <n v="0.32163618518125303"/>
    <n v="0.15817848130305115"/>
    <n v="0.2764087280222054"/>
    <n v="8.2166768107121119E-2"/>
  </r>
  <r>
    <x v="2"/>
    <x v="0"/>
    <n v="2202"/>
    <n v="534.02386999999999"/>
    <n v="545.66"/>
    <n v="55.61"/>
    <n v="0.25"/>
    <n v="3624.01"/>
    <n v="1570"/>
    <n v="1052.1600000000001"/>
    <n v="139"/>
    <x v="1"/>
    <x v="0"/>
    <x v="1"/>
    <x v="1"/>
    <x v="0"/>
    <x v="0"/>
    <n v="0"/>
    <n v="1"/>
    <n v="0"/>
    <x v="0"/>
    <b v="0"/>
    <b v="0"/>
    <b v="0"/>
    <b v="0"/>
    <n v="0.5"/>
    <x v="0"/>
    <x v="0"/>
    <x v="131"/>
    <n v="5.1309692867434413E-2"/>
    <n v="1.6651248843663275E-2"/>
    <n v="0.13086744219134472"/>
    <n v="0.13707272310162882"/>
    <n v="9.3634282022370924E-2"/>
    <n v="8.4601339013998786E-2"/>
  </r>
  <r>
    <x v="7"/>
    <x v="0"/>
    <n v="832"/>
    <n v="792.59270000000004"/>
    <n v="1315.93"/>
    <n v="102.77"/>
    <n v="0.16"/>
    <n v="6853.84"/>
    <n v="1480"/>
    <n v="1035.97"/>
    <n v="338"/>
    <x v="1"/>
    <x v="0"/>
    <x v="0"/>
    <x v="1"/>
    <x v="0"/>
    <x v="0"/>
    <n v="0"/>
    <n v="0"/>
    <n v="0"/>
    <x v="0"/>
    <b v="0"/>
    <b v="0"/>
    <b v="0"/>
    <b v="0"/>
    <n v="0.5"/>
    <x v="0"/>
    <x v="0"/>
    <x v="132"/>
    <n v="0.10019383661749919"/>
    <n v="8.3256244218316375E-3"/>
    <n v="0.24750056152955596"/>
    <n v="0.12674925441615048"/>
    <n v="9.2193494474904575E-2"/>
    <n v="0.20572124163116251"/>
  </r>
  <r>
    <x v="3"/>
    <x v="0"/>
    <n v="2539"/>
    <n v="148.26722000000001"/>
    <n v="620.69000000000005"/>
    <n v="117.93"/>
    <n v="1.61"/>
    <n v="5754.41"/>
    <n v="1495"/>
    <n v="1428.73"/>
    <n v="76"/>
    <x v="1"/>
    <x v="0"/>
    <x v="1"/>
    <x v="1"/>
    <x v="0"/>
    <x v="0"/>
    <n v="0"/>
    <n v="1"/>
    <n v="0"/>
    <x v="0"/>
    <b v="0"/>
    <b v="0"/>
    <b v="0"/>
    <b v="0"/>
    <n v="0.5"/>
    <x v="0"/>
    <x v="0"/>
    <x v="133"/>
    <n v="0.11590807790780841"/>
    <n v="0.14246068455134134"/>
    <n v="0.20779879691841244"/>
    <n v="0.12846983253039687"/>
    <n v="0.1271461638475346"/>
    <n v="4.6256847230675593E-2"/>
  </r>
  <r>
    <x v="2"/>
    <x v="0"/>
    <n v="1454"/>
    <n v="429.67762999999997"/>
    <n v="1104.77"/>
    <n v="53.59"/>
    <n v="2.96"/>
    <n v="2467.15"/>
    <n v="2418"/>
    <n v="893.96"/>
    <n v="227"/>
    <x v="1"/>
    <x v="0"/>
    <x v="0"/>
    <x v="1"/>
    <x v="0"/>
    <x v="0"/>
    <n v="1"/>
    <n v="1"/>
    <n v="0"/>
    <x v="0"/>
    <b v="0"/>
    <b v="0"/>
    <b v="0"/>
    <b v="0"/>
    <n v="0.5"/>
    <x v="0"/>
    <x v="0"/>
    <x v="134"/>
    <n v="4.9215842774662344E-2"/>
    <n v="0.26734505087881594"/>
    <n v="8.909180990184247E-2"/>
    <n v="0.23434273916035789"/>
    <n v="7.9555678562878943E-2"/>
    <n v="0.13816189896530737"/>
  </r>
  <r>
    <x v="6"/>
    <x v="0"/>
    <n v="2636"/>
    <n v="184.79873999999998"/>
    <n v="605.69000000000005"/>
    <n v="14.82"/>
    <n v="1.1000000000000001"/>
    <n v="2835.55"/>
    <n v="1210"/>
    <n v="2038"/>
    <n v="65"/>
    <x v="1"/>
    <x v="0"/>
    <x v="0"/>
    <x v="1"/>
    <x v="0"/>
    <x v="0"/>
    <n v="0"/>
    <n v="0"/>
    <n v="0"/>
    <x v="0"/>
    <b v="1"/>
    <b v="0"/>
    <b v="0"/>
    <b v="1"/>
    <n v="0.5"/>
    <x v="0"/>
    <x v="0"/>
    <x v="135"/>
    <n v="9.0284328257647217E-3"/>
    <n v="9.5282146160962075E-2"/>
    <n v="0.10239518536253142"/>
    <n v="9.5778848359715535E-2"/>
    <n v="0.18136658565388528"/>
    <n v="3.9561777236762019E-2"/>
  </r>
  <r>
    <x v="4"/>
    <x v="0"/>
    <n v="196"/>
    <n v="707.04507000000001"/>
    <n v="281.43"/>
    <n v="203.18"/>
    <n v="0.74"/>
    <n v="5864.98"/>
    <n v="1743"/>
    <n v="1697.11"/>
    <n v="68"/>
    <x v="0"/>
    <x v="0"/>
    <x v="1"/>
    <x v="0"/>
    <x v="0"/>
    <x v="0"/>
    <n v="0"/>
    <n v="3"/>
    <n v="0"/>
    <x v="0"/>
    <b v="0"/>
    <b v="0"/>
    <b v="0"/>
    <b v="0"/>
    <n v="0.5"/>
    <x v="0"/>
    <x v="0"/>
    <x v="136"/>
    <n v="0.20427477117950099"/>
    <n v="6.1979648473635511E-2"/>
    <n v="0.2117916151178923"/>
    <n v="0.15691672401927048"/>
    <n v="0.15102995396421257"/>
    <n v="4.1387705416920266E-2"/>
  </r>
  <r>
    <x v="1"/>
    <x v="0"/>
    <n v="901"/>
    <n v="554.68964000000005"/>
    <n v="1529.51"/>
    <n v="113.27"/>
    <n v="0.56999999999999995"/>
    <n v="7907.12"/>
    <n v="2576"/>
    <n v="2539.61"/>
    <n v="208"/>
    <x v="1"/>
    <x v="0"/>
    <x v="0"/>
    <x v="1"/>
    <x v="0"/>
    <x v="0"/>
    <n v="0"/>
    <n v="0"/>
    <n v="0"/>
    <x v="0"/>
    <b v="0"/>
    <b v="0"/>
    <b v="0"/>
    <b v="0"/>
    <n v="0.5"/>
    <x v="0"/>
    <x v="0"/>
    <x v="137"/>
    <n v="0.11107771086210649"/>
    <n v="4.6253469010175755E-2"/>
    <n v="0.28553579308556698"/>
    <n v="0.25246616196375316"/>
    <n v="0.22600608174311268"/>
    <n v="0.12659768715763847"/>
  </r>
  <r>
    <x v="4"/>
    <x v="0"/>
    <n v="2849"/>
    <n v="387.36818999999997"/>
    <n v="202.9"/>
    <n v="51.96"/>
    <n v="0.87"/>
    <n v="357.94"/>
    <n v="2568"/>
    <n v="478.21"/>
    <n v="280"/>
    <x v="0"/>
    <x v="0"/>
    <x v="1"/>
    <x v="0"/>
    <x v="0"/>
    <x v="0"/>
    <n v="0"/>
    <n v="3"/>
    <n v="0"/>
    <x v="0"/>
    <b v="0"/>
    <b v="0"/>
    <b v="0"/>
    <b v="0"/>
    <n v="0.5"/>
    <x v="0"/>
    <x v="0"/>
    <x v="138"/>
    <n v="4.7526250868118541E-2"/>
    <n v="7.4005550416281221E-2"/>
    <n v="1.2925652042342578E-2"/>
    <n v="0.25154852030282177"/>
    <n v="4.2557073074359408E-2"/>
    <n v="0.1704199634814364"/>
  </r>
  <r>
    <x v="1"/>
    <x v="0"/>
    <n v="2348"/>
    <n v="312.98666000000003"/>
    <n v="638.41999999999996"/>
    <n v="60.62"/>
    <n v="1.75"/>
    <n v="2453.77"/>
    <n v="2211"/>
    <n v="950.01"/>
    <n v="152"/>
    <x v="1"/>
    <x v="0"/>
    <x v="0"/>
    <x v="1"/>
    <x v="0"/>
    <x v="0"/>
    <n v="0"/>
    <n v="0"/>
    <n v="0"/>
    <x v="0"/>
    <b v="0"/>
    <b v="0"/>
    <b v="0"/>
    <b v="0"/>
    <n v="0.5"/>
    <x v="0"/>
    <x v="0"/>
    <x v="139"/>
    <n v="5.6502855721289894E-2"/>
    <n v="0.15541165587419056"/>
    <n v="8.8608641705143168E-2"/>
    <n v="0.21059876118375775"/>
    <n v="8.4543704630543448E-2"/>
    <n v="9.2513694461351187E-2"/>
  </r>
  <r>
    <x v="5"/>
    <x v="0"/>
    <n v="1347"/>
    <n v="349.16962000000001"/>
    <n v="1985.55"/>
    <n v="92.79"/>
    <n v="0.17"/>
    <n v="10849.4"/>
    <n v="1265"/>
    <n v="4078.18"/>
    <n v="72"/>
    <x v="0"/>
    <x v="0"/>
    <x v="1"/>
    <x v="1"/>
    <x v="1"/>
    <x v="0"/>
    <n v="0"/>
    <n v="3"/>
    <n v="0"/>
    <x v="0"/>
    <b v="0"/>
    <b v="1"/>
    <b v="0"/>
    <b v="0"/>
    <n v="0.5"/>
    <x v="0"/>
    <x v="0"/>
    <x v="140"/>
    <n v="8.9848973287862927E-2"/>
    <n v="9.2506938020351526E-3"/>
    <n v="0.39178512954179906"/>
    <n v="0.10208763477861894"/>
    <n v="0.36292717481941211"/>
    <n v="4.3822276323797933E-2"/>
  </r>
  <r>
    <x v="0"/>
    <x v="0"/>
    <n v="1755"/>
    <n v="800.57123999999999"/>
    <n v="7773.88"/>
    <n v="155.47"/>
    <n v="0.26"/>
    <n v="21384.86"/>
    <n v="883"/>
    <n v="4837.7700000000004"/>
    <n v="115"/>
    <x v="1"/>
    <x v="0"/>
    <x v="0"/>
    <x v="1"/>
    <x v="0"/>
    <x v="0"/>
    <n v="0"/>
    <n v="0"/>
    <n v="0"/>
    <x v="0"/>
    <b v="0"/>
    <b v="1"/>
    <b v="0"/>
    <b v="0"/>
    <n v="0.5"/>
    <x v="0"/>
    <x v="0"/>
    <x v="141"/>
    <n v="0.15482051973090916"/>
    <n v="1.757631822386679E-2"/>
    <n v="0.77223350096164189"/>
    <n v="5.8270245469144298E-2"/>
    <n v="0.4305249396853762"/>
    <n v="6.999391357273281E-2"/>
  </r>
  <r>
    <x v="1"/>
    <x v="0"/>
    <n v="2055"/>
    <n v="134.80716000000001"/>
    <n v="5416.68"/>
    <n v="258.12"/>
    <n v="0.41"/>
    <n v="10676.25"/>
    <n v="921"/>
    <n v="5112.6499999999996"/>
    <n v="112"/>
    <x v="0"/>
    <x v="0"/>
    <x v="0"/>
    <x v="1"/>
    <x v="0"/>
    <x v="0"/>
    <n v="0"/>
    <n v="1"/>
    <n v="0"/>
    <x v="1"/>
    <b v="1"/>
    <b v="1"/>
    <b v="1"/>
    <b v="0"/>
    <n v="0.5"/>
    <x v="1"/>
    <x v="1"/>
    <x v="142"/>
    <n v="0.26122334746509385"/>
    <n v="3.1452358926919513E-2"/>
    <n v="0.38553247085282433"/>
    <n v="6.2629043358568476E-2"/>
    <n v="0.45498718063951743"/>
    <n v="6.8167985392574557E-2"/>
  </r>
  <r>
    <x v="5"/>
    <x v="0"/>
    <n v="2382"/>
    <n v="106.35958000000001"/>
    <n v="966.5"/>
    <n v="80.010000000000005"/>
    <n v="2.15"/>
    <n v="766.11"/>
    <n v="5065"/>
    <n v="1870.36"/>
    <n v="229"/>
    <x v="1"/>
    <x v="0"/>
    <x v="0"/>
    <x v="1"/>
    <x v="0"/>
    <x v="0"/>
    <n v="0"/>
    <n v="0"/>
    <n v="0"/>
    <x v="0"/>
    <b v="0"/>
    <b v="0"/>
    <b v="0"/>
    <b v="0"/>
    <n v="0.5"/>
    <x v="0"/>
    <x v="0"/>
    <x v="143"/>
    <n v="7.6601743492998045E-2"/>
    <n v="0.19241443108233117"/>
    <n v="2.7665170939707974E-2"/>
    <n v="0.5379674237210369"/>
    <n v="0.16644789359352347"/>
    <n v="0.13937918441874619"/>
  </r>
  <r>
    <x v="4"/>
    <x v="0"/>
    <n v="1412"/>
    <n v="378.71879999999999"/>
    <n v="2837.84"/>
    <n v="124.89"/>
    <n v="0.81"/>
    <n v="4000.71"/>
    <n v="1447"/>
    <n v="223.81"/>
    <n v="106"/>
    <x v="1"/>
    <x v="0"/>
    <x v="0"/>
    <x v="0"/>
    <x v="0"/>
    <x v="0"/>
    <n v="0"/>
    <n v="1"/>
    <n v="0"/>
    <x v="0"/>
    <b v="0"/>
    <b v="0"/>
    <b v="0"/>
    <b v="0"/>
    <n v="0.5"/>
    <x v="0"/>
    <x v="0"/>
    <x v="144"/>
    <n v="0.12312253169280524"/>
    <n v="6.8455134135060131E-2"/>
    <n v="0.14447054082337926"/>
    <n v="0.12296398256480844"/>
    <n v="1.9917397220410239E-2"/>
    <n v="6.4516129032258063E-2"/>
  </r>
  <r>
    <x v="2"/>
    <x v="0"/>
    <n v="2935"/>
    <n v="235.74037000000001"/>
    <n v="13.26"/>
    <n v="17.190000000000001"/>
    <n v="3.75"/>
    <n v="165.1"/>
    <n v="4171"/>
    <n v="246.02"/>
    <n v="1236"/>
    <x v="1"/>
    <x v="0"/>
    <x v="1"/>
    <x v="1"/>
    <x v="0"/>
    <x v="0"/>
    <n v="0"/>
    <n v="1"/>
    <n v="0"/>
    <x v="0"/>
    <b v="1"/>
    <b v="0"/>
    <b v="0"/>
    <b v="0"/>
    <n v="0.5"/>
    <x v="0"/>
    <x v="0"/>
    <x v="145"/>
    <n v="1.148507872669037E-2"/>
    <n v="0.34042553191489361"/>
    <n v="5.9619633239949696E-3"/>
    <n v="0.4354209681119523"/>
    <n v="2.1893919235804152E-2"/>
    <n v="0.75228241022519782"/>
  </r>
  <r>
    <x v="5"/>
    <x v="0"/>
    <n v="3091"/>
    <n v="775.73131999999998"/>
    <n v="420.91"/>
    <n v="67.61"/>
    <n v="2.31"/>
    <n v="1981.25"/>
    <n v="2024"/>
    <n v="658.33"/>
    <n v="266"/>
    <x v="1"/>
    <x v="0"/>
    <x v="0"/>
    <x v="0"/>
    <x v="1"/>
    <x v="0"/>
    <n v="0"/>
    <n v="2"/>
    <n v="0"/>
    <x v="0"/>
    <b v="0"/>
    <b v="0"/>
    <b v="0"/>
    <b v="0"/>
    <n v="0.5"/>
    <x v="0"/>
    <x v="0"/>
    <x v="146"/>
    <n v="6.3748406289842754E-2"/>
    <n v="0.20721554116558744"/>
    <n v="7.1545365449212805E-2"/>
    <n v="0.18914888735948612"/>
    <n v="5.8586390742650783E-2"/>
    <n v="0.16189896530736458"/>
  </r>
  <r>
    <x v="2"/>
    <x v="0"/>
    <n v="2647"/>
    <n v="292.75130000000001"/>
    <n v="1388.79"/>
    <n v="224.66"/>
    <n v="1.84"/>
    <n v="1453.92"/>
    <n v="3559"/>
    <n v="765.65"/>
    <n v="207"/>
    <x v="1"/>
    <x v="0"/>
    <x v="0"/>
    <x v="1"/>
    <x v="0"/>
    <x v="0"/>
    <n v="0"/>
    <n v="0"/>
    <n v="0"/>
    <x v="0"/>
    <b v="0"/>
    <b v="0"/>
    <b v="0"/>
    <b v="0"/>
    <n v="0.5"/>
    <x v="0"/>
    <x v="0"/>
    <x v="147"/>
    <n v="0.2265400682056119"/>
    <n v="0.16373728029602219"/>
    <n v="5.2502832925637601E-2"/>
    <n v="0.36522138105069968"/>
    <n v="6.813705903135292E-2"/>
    <n v="0.12598904443091904"/>
  </r>
  <r>
    <x v="4"/>
    <x v="0"/>
    <n v="1779"/>
    <n v="362.04962"/>
    <n v="93.07"/>
    <n v="25.23"/>
    <n v="3.03"/>
    <n v="328.96"/>
    <n v="6550"/>
    <n v="195.24"/>
    <n v="988"/>
    <x v="1"/>
    <x v="0"/>
    <x v="0"/>
    <x v="0"/>
    <x v="0"/>
    <x v="0"/>
    <n v="0"/>
    <n v="1"/>
    <n v="0"/>
    <x v="0"/>
    <b v="0"/>
    <b v="0"/>
    <b v="0"/>
    <b v="0"/>
    <n v="0.5"/>
    <x v="0"/>
    <x v="0"/>
    <x v="148"/>
    <n v="1.9819016719703958E-2"/>
    <n v="0.27382053654024052"/>
    <n v="1.1879148728415417E-2"/>
    <n v="0.7083046570314292"/>
    <n v="1.7374883308667596E-2"/>
    <n v="0.60133901399878276"/>
  </r>
  <r>
    <x v="1"/>
    <x v="0"/>
    <n v="1889"/>
    <n v="386.73287999999997"/>
    <n v="1138.83"/>
    <n v="154.87"/>
    <n v="1.02"/>
    <n v="1471.24"/>
    <n v="5073"/>
    <n v="1998.76"/>
    <n v="188"/>
    <x v="1"/>
    <x v="0"/>
    <x v="0"/>
    <x v="0"/>
    <x v="0"/>
    <x v="0"/>
    <n v="0"/>
    <n v="1"/>
    <n v="0"/>
    <x v="0"/>
    <b v="0"/>
    <b v="0"/>
    <b v="0"/>
    <b v="0"/>
    <n v="0.5"/>
    <x v="0"/>
    <x v="0"/>
    <x v="149"/>
    <n v="0.15419858405978873"/>
    <n v="8.7881591119333941E-2"/>
    <n v="5.3128279350662388E-2"/>
    <n v="0.53888506538196834"/>
    <n v="0.17787452244433746"/>
    <n v="0.11442483262325015"/>
  </r>
  <r>
    <x v="3"/>
    <x v="0"/>
    <n v="693"/>
    <n v="656.88222999999994"/>
    <n v="3219.59"/>
    <n v="186.49"/>
    <n v="0.36"/>
    <n v="5001.68"/>
    <n v="1475"/>
    <n v="1275.42"/>
    <n v="113"/>
    <x v="1"/>
    <x v="0"/>
    <x v="0"/>
    <x v="1"/>
    <x v="0"/>
    <x v="0"/>
    <n v="1"/>
    <n v="1"/>
    <n v="0"/>
    <x v="0"/>
    <b v="0"/>
    <b v="0"/>
    <b v="0"/>
    <b v="0"/>
    <n v="0.5"/>
    <x v="0"/>
    <x v="0"/>
    <x v="150"/>
    <n v="0.18697459392783472"/>
    <n v="2.6827012025901941E-2"/>
    <n v="0.18061679417540377"/>
    <n v="0.12617572837806837"/>
    <n v="0.11350273340268811"/>
    <n v="6.877662811929397E-2"/>
  </r>
  <r>
    <x v="4"/>
    <x v="0"/>
    <n v="104"/>
    <n v="321.48759999999999"/>
    <n v="4638.1499999999996"/>
    <n v="249.83"/>
    <n v="0.33"/>
    <n v="5814.44"/>
    <n v="1512"/>
    <n v="2398.7800000000002"/>
    <n v="71"/>
    <x v="0"/>
    <x v="0"/>
    <x v="1"/>
    <x v="0"/>
    <x v="0"/>
    <x v="0"/>
    <n v="0"/>
    <n v="3"/>
    <n v="0"/>
    <x v="0"/>
    <b v="1"/>
    <b v="1"/>
    <b v="0"/>
    <b v="0"/>
    <n v="0.5"/>
    <x v="0"/>
    <x v="0"/>
    <x v="151"/>
    <n v="0.25263026960911344"/>
    <n v="2.4051803885291396E-2"/>
    <n v="0.20996655378297585"/>
    <n v="0.13041982105987612"/>
    <n v="0.21347327690619577"/>
    <n v="4.3213633597078513E-2"/>
  </r>
  <r>
    <x v="2"/>
    <x v="0"/>
    <n v="1815"/>
    <n v="352.76625999999999"/>
    <n v="2500.77"/>
    <n v="118.73"/>
    <n v="0.48"/>
    <n v="6155.78"/>
    <n v="1663"/>
    <n v="3596.37"/>
    <n v="80"/>
    <x v="0"/>
    <x v="0"/>
    <x v="0"/>
    <x v="1"/>
    <x v="0"/>
    <x v="0"/>
    <n v="0"/>
    <n v="1"/>
    <n v="0"/>
    <x v="0"/>
    <b v="1"/>
    <b v="1"/>
    <b v="0"/>
    <b v="1"/>
    <n v="0.5"/>
    <x v="1"/>
    <x v="1"/>
    <x v="152"/>
    <n v="0.11673732546930229"/>
    <n v="3.7927844588344119E-2"/>
    <n v="0.22229275948262722"/>
    <n v="0.14774030740995642"/>
    <n v="0.32004972897353451"/>
    <n v="4.8691418137553254E-2"/>
  </r>
  <r>
    <x v="4"/>
    <x v="0"/>
    <n v="949"/>
    <n v="521.52134999999998"/>
    <n v="2903.74"/>
    <n v="129.72999999999999"/>
    <n v="2.66"/>
    <n v="5530.38"/>
    <n v="1679"/>
    <n v="2231.9699999999998"/>
    <n v="122"/>
    <x v="0"/>
    <x v="0"/>
    <x v="0"/>
    <x v="1"/>
    <x v="0"/>
    <x v="0"/>
    <n v="0"/>
    <n v="1"/>
    <n v="0"/>
    <x v="0"/>
    <b v="0"/>
    <b v="0"/>
    <b v="0"/>
    <b v="0"/>
    <n v="0.5"/>
    <x v="0"/>
    <x v="0"/>
    <x v="153"/>
    <n v="0.12813947943984327"/>
    <n v="0.23959296947271047"/>
    <n v="0.19970879907786374"/>
    <n v="0.14957559073181922"/>
    <n v="0.19862844856815617"/>
    <n v="7.4254412659768718E-2"/>
  </r>
  <r>
    <x v="0"/>
    <x v="0"/>
    <n v="900"/>
    <n v="180.33772999999999"/>
    <n v="3002.24"/>
    <n v="152.57"/>
    <n v="0.39"/>
    <n v="6899.82"/>
    <n v="1149"/>
    <n v="3044.35"/>
    <n v="187"/>
    <x v="0"/>
    <x v="0"/>
    <x v="1"/>
    <x v="1"/>
    <x v="0"/>
    <x v="0"/>
    <n v="0"/>
    <n v="2"/>
    <n v="0"/>
    <x v="0"/>
    <b v="1"/>
    <b v="1"/>
    <b v="0"/>
    <b v="0"/>
    <n v="0.5"/>
    <x v="0"/>
    <x v="0"/>
    <x v="154"/>
    <n v="0.15181449732049379"/>
    <n v="2.9602220166512486E-2"/>
    <n v="0.24916095567635962"/>
    <n v="8.8781830695113556E-2"/>
    <n v="0.27092412415868777"/>
    <n v="0.11381618989653074"/>
  </r>
  <r>
    <x v="5"/>
    <x v="0"/>
    <n v="564"/>
    <n v="557.32380999999998"/>
    <n v="5498.68"/>
    <n v="321.69"/>
    <n v="2.2799999999999998"/>
    <n v="11282.19"/>
    <n v="1341"/>
    <n v="2295.0100000000002"/>
    <n v="105"/>
    <x v="0"/>
    <x v="0"/>
    <x v="0"/>
    <x v="0"/>
    <x v="0"/>
    <x v="0"/>
    <n v="1"/>
    <n v="3"/>
    <n v="0"/>
    <x v="0"/>
    <b v="0"/>
    <b v="1"/>
    <b v="0"/>
    <b v="0"/>
    <n v="0.5"/>
    <x v="0"/>
    <x v="0"/>
    <x v="155"/>
    <n v="0.32711743182030201"/>
    <n v="0.20444033302497686"/>
    <n v="0.40741370681007155"/>
    <n v="0.11080523055746731"/>
    <n v="0.20423853176718512"/>
    <n v="6.3907486305538649E-2"/>
  </r>
  <r>
    <x v="6"/>
    <x v="0"/>
    <n v="2796"/>
    <n v="425.91958"/>
    <n v="1029.9000000000001"/>
    <n v="255.1"/>
    <n v="1.36"/>
    <n v="1717.3"/>
    <n v="2611"/>
    <n v="1945.55"/>
    <n v="55"/>
    <x v="1"/>
    <x v="0"/>
    <x v="0"/>
    <x v="1"/>
    <x v="0"/>
    <x v="0"/>
    <n v="0"/>
    <n v="0"/>
    <n v="0"/>
    <x v="0"/>
    <b v="0"/>
    <b v="0"/>
    <b v="0"/>
    <b v="0"/>
    <n v="0.5"/>
    <x v="0"/>
    <x v="0"/>
    <x v="156"/>
    <n v="0.2580929379204544"/>
    <n v="0.11933395004625347"/>
    <n v="6.2013807488168156E-2"/>
    <n v="0.25648084423032808"/>
    <n v="0.17313923489642616"/>
    <n v="3.3475349969567865E-2"/>
  </r>
  <r>
    <x v="3"/>
    <x v="0"/>
    <n v="1055"/>
    <n v="343.48967999999996"/>
    <n v="463.09"/>
    <n v="159.5"/>
    <n v="1.41"/>
    <n v="7023.35"/>
    <n v="1743"/>
    <n v="2604.7800000000002"/>
    <n v="80"/>
    <x v="1"/>
    <x v="1"/>
    <x v="1"/>
    <x v="0"/>
    <x v="0"/>
    <x v="0"/>
    <n v="0"/>
    <n v="3"/>
    <n v="0"/>
    <x v="0"/>
    <b v="0"/>
    <b v="0"/>
    <b v="0"/>
    <b v="0"/>
    <n v="0.5"/>
    <x v="0"/>
    <x v="0"/>
    <x v="157"/>
    <n v="0.15899785432193461"/>
    <n v="0.12395929694727102"/>
    <n v="0.25362177535784419"/>
    <n v="0.15691672401927048"/>
    <n v="0.2318057188319565"/>
    <n v="4.8691418137553254E-2"/>
  </r>
  <r>
    <x v="6"/>
    <x v="0"/>
    <n v="1570"/>
    <n v="266.55265000000003"/>
    <n v="3123.94"/>
    <n v="53.51"/>
    <n v="0.98"/>
    <n v="11550.49"/>
    <n v="1254"/>
    <n v="1792.77"/>
    <n v="149"/>
    <x v="1"/>
    <x v="0"/>
    <x v="0"/>
    <x v="1"/>
    <x v="0"/>
    <x v="0"/>
    <n v="0"/>
    <n v="0"/>
    <n v="0"/>
    <x v="0"/>
    <b v="0"/>
    <b v="1"/>
    <b v="0"/>
    <b v="0"/>
    <n v="0.5"/>
    <x v="0"/>
    <x v="0"/>
    <x v="158"/>
    <n v="4.9132918018512953E-2"/>
    <n v="8.418131359851988E-2"/>
    <n v="0.41710234860188167"/>
    <n v="0.10082587749483826"/>
    <n v="0.15954297044294205"/>
    <n v="9.0687766281192933E-2"/>
  </r>
  <r>
    <x v="3"/>
    <x v="0"/>
    <n v="2554"/>
    <n v="678.52450999999996"/>
    <n v="509.98"/>
    <n v="32.17"/>
    <n v="2.8"/>
    <n v="2921.05"/>
    <n v="2155"/>
    <n v="1889.06"/>
    <n v="165"/>
    <x v="0"/>
    <x v="0"/>
    <x v="0"/>
    <x v="0"/>
    <x v="0"/>
    <x v="0"/>
    <n v="0"/>
    <n v="2"/>
    <n v="0"/>
    <x v="0"/>
    <b v="0"/>
    <b v="0"/>
    <b v="0"/>
    <b v="0"/>
    <n v="0.5"/>
    <x v="0"/>
    <x v="0"/>
    <x v="159"/>
    <n v="2.7012739315663451E-2"/>
    <n v="0.25254394079555964"/>
    <n v="0.10548269513964573"/>
    <n v="0.20417526955723789"/>
    <n v="0.1681120521566872"/>
    <n v="0.10042604990870359"/>
  </r>
  <r>
    <x v="5"/>
    <x v="0"/>
    <n v="683"/>
    <n v="152.32783999999998"/>
    <n v="429.6"/>
    <n v="103.55"/>
    <n v="1.1299999999999999"/>
    <n v="1656.59"/>
    <n v="3334"/>
    <n v="762.71"/>
    <n v="601"/>
    <x v="1"/>
    <x v="0"/>
    <x v="0"/>
    <x v="1"/>
    <x v="0"/>
    <x v="0"/>
    <n v="0"/>
    <n v="0"/>
    <n v="0"/>
    <x v="0"/>
    <b v="0"/>
    <b v="0"/>
    <b v="0"/>
    <b v="0"/>
    <n v="0.5"/>
    <x v="0"/>
    <x v="0"/>
    <x v="160"/>
    <n v="0.10100235298995573"/>
    <n v="9.80573543015726E-2"/>
    <n v="5.9821494990289686E-2"/>
    <n v="0.3394127093370039"/>
    <n v="6.7875421267946448E-2"/>
    <n v="0.36579427875836884"/>
  </r>
  <r>
    <x v="5"/>
    <x v="0"/>
    <n v="1526"/>
    <n v="681.02367000000004"/>
    <n v="790.24"/>
    <n v="34.86"/>
    <n v="1.1499999999999999"/>
    <n v="1471.61"/>
    <n v="3833"/>
    <n v="621.80999999999995"/>
    <n v="355"/>
    <x v="1"/>
    <x v="0"/>
    <x v="0"/>
    <x v="0"/>
    <x v="0"/>
    <x v="0"/>
    <n v="0"/>
    <n v="1"/>
    <n v="0"/>
    <x v="0"/>
    <b v="0"/>
    <b v="0"/>
    <b v="0"/>
    <b v="0"/>
    <n v="0.5"/>
    <x v="0"/>
    <x v="0"/>
    <x v="161"/>
    <n v="2.9801084241186653E-2"/>
    <n v="9.990749306197963E-2"/>
    <n v="5.3141640504083813E-2"/>
    <n v="0.39665060793760037"/>
    <n v="5.5336386960472224E-2"/>
    <n v="0.21606816798539258"/>
  </r>
  <r>
    <x v="6"/>
    <x v="0"/>
    <n v="809"/>
    <n v="301.37756999999999"/>
    <n v="682.63"/>
    <n v="215.2"/>
    <n v="1.79"/>
    <n v="5090.99"/>
    <n v="2110"/>
    <n v="1908.33"/>
    <n v="209"/>
    <x v="1"/>
    <x v="0"/>
    <x v="0"/>
    <x v="1"/>
    <x v="0"/>
    <x v="0"/>
    <n v="0"/>
    <n v="0"/>
    <n v="0"/>
    <x v="0"/>
    <b v="0"/>
    <b v="0"/>
    <b v="0"/>
    <b v="0"/>
    <n v="0.5"/>
    <x v="0"/>
    <x v="0"/>
    <x v="162"/>
    <n v="0.21673421579094665"/>
    <n v="0.15911193339500462"/>
    <n v="0.18384188772153331"/>
    <n v="0.19901353521449874"/>
    <n v="0.16982693640867463"/>
    <n v="0.12720632988435787"/>
  </r>
  <r>
    <x v="3"/>
    <x v="0"/>
    <n v="2644"/>
    <n v="293.60117000000002"/>
    <n v="758.68"/>
    <n v="319.16000000000003"/>
    <n v="2.2400000000000002"/>
    <n v="1524.11"/>
    <n v="2035"/>
    <n v="2224.96"/>
    <n v="127"/>
    <x v="1"/>
    <x v="0"/>
    <x v="0"/>
    <x v="1"/>
    <x v="0"/>
    <x v="0"/>
    <n v="0"/>
    <n v="0"/>
    <n v="0"/>
    <x v="0"/>
    <b v="0"/>
    <b v="0"/>
    <b v="0"/>
    <b v="0"/>
    <n v="0.5"/>
    <x v="0"/>
    <x v="0"/>
    <x v="163"/>
    <n v="0.32449493640707766"/>
    <n v="0.20074005550416285"/>
    <n v="5.5037479840908378E-2"/>
    <n v="0.19041064464326679"/>
    <n v="0.19800461158806112"/>
    <n v="7.7297626293365798E-2"/>
  </r>
  <r>
    <x v="1"/>
    <x v="0"/>
    <n v="2801"/>
    <n v="348.41497000000004"/>
    <n v="318.8"/>
    <n v="47.55"/>
    <n v="1"/>
    <n v="332.04"/>
    <n v="1441"/>
    <n v="1201.6300000000001"/>
    <n v="325"/>
    <x v="1"/>
    <x v="0"/>
    <x v="1"/>
    <x v="1"/>
    <x v="0"/>
    <x v="0"/>
    <n v="0"/>
    <n v="1"/>
    <n v="0"/>
    <x v="0"/>
    <b v="0"/>
    <b v="0"/>
    <b v="0"/>
    <b v="0"/>
    <n v="0.5"/>
    <x v="0"/>
    <x v="0"/>
    <x v="164"/>
    <n v="4.2955023685383474E-2"/>
    <n v="8.603145235892691E-2"/>
    <n v="1.1990371302842459E-2"/>
    <n v="0.12227575131910989"/>
    <n v="0.10693598151093139"/>
    <n v="0.1978088861838101"/>
  </r>
  <r>
    <x v="3"/>
    <x v="0"/>
    <n v="172"/>
    <n v="662.58742999999993"/>
    <n v="1190.57"/>
    <n v="50.19"/>
    <n v="2.92"/>
    <n v="2311.0700000000002"/>
    <n v="2301"/>
    <n v="592.46"/>
    <n v="523"/>
    <x v="1"/>
    <x v="0"/>
    <x v="1"/>
    <x v="1"/>
    <x v="0"/>
    <x v="0"/>
    <n v="0"/>
    <n v="1"/>
    <n v="0"/>
    <x v="0"/>
    <b v="0"/>
    <b v="0"/>
    <b v="0"/>
    <b v="0"/>
    <n v="0.5"/>
    <x v="0"/>
    <x v="0"/>
    <x v="165"/>
    <n v="4.5691540638313308E-2"/>
    <n v="0.26364477335800185"/>
    <n v="8.3455569831526688E-2"/>
    <n v="0.22092222986923607"/>
    <n v="5.2724458948233993E-2"/>
    <n v="0.31832014607425441"/>
  </r>
  <r>
    <x v="2"/>
    <x v="0"/>
    <n v="1606"/>
    <n v="606.70965000000001"/>
    <n v="971.58"/>
    <n v="128.22999999999999"/>
    <n v="1.3"/>
    <n v="1243.5"/>
    <n v="2462"/>
    <n v="901.28"/>
    <n v="184"/>
    <x v="1"/>
    <x v="0"/>
    <x v="0"/>
    <x v="1"/>
    <x v="0"/>
    <x v="0"/>
    <n v="0"/>
    <n v="0"/>
    <n v="0"/>
    <x v="0"/>
    <b v="0"/>
    <b v="0"/>
    <b v="0"/>
    <b v="0"/>
    <n v="0.5"/>
    <x v="0"/>
    <x v="0"/>
    <x v="166"/>
    <n v="0.12658464026204222"/>
    <n v="0.11378353376503238"/>
    <n v="4.4904308863644736E-2"/>
    <n v="0.23938976829548061"/>
    <n v="8.0207103198299171E-2"/>
    <n v="0.11199026171637248"/>
  </r>
  <r>
    <x v="1"/>
    <x v="0"/>
    <n v="1963"/>
    <n v="381.39832999999999"/>
    <n v="1639.96"/>
    <n v="182.58"/>
    <n v="1.8"/>
    <n v="3372.93"/>
    <n v="2201"/>
    <n v="1018.46"/>
    <n v="181"/>
    <x v="1"/>
    <x v="0"/>
    <x v="0"/>
    <x v="0"/>
    <x v="0"/>
    <x v="0"/>
    <n v="0"/>
    <n v="1"/>
    <n v="0"/>
    <x v="0"/>
    <b v="0"/>
    <b v="0"/>
    <b v="0"/>
    <b v="0"/>
    <n v="0.5"/>
    <x v="0"/>
    <x v="0"/>
    <x v="167"/>
    <n v="0.18292164647103334"/>
    <n v="0.16003700277520813"/>
    <n v="0.12180063570201305"/>
    <n v="0.20945170910759348"/>
    <n v="9.0635236911214917E-2"/>
    <n v="0.11016433353621424"/>
  </r>
  <r>
    <x v="7"/>
    <x v="0"/>
    <n v="310"/>
    <n v="783.44605999999999"/>
    <n v="3318.38"/>
    <n v="98.92"/>
    <n v="1.07"/>
    <n v="4642.87"/>
    <n v="2324"/>
    <n v="1263.51"/>
    <n v="96"/>
    <x v="1"/>
    <x v="0"/>
    <x v="1"/>
    <x v="1"/>
    <x v="0"/>
    <x v="0"/>
    <n v="0"/>
    <n v="1"/>
    <n v="0"/>
    <x v="0"/>
    <b v="0"/>
    <b v="0"/>
    <b v="0"/>
    <b v="0"/>
    <n v="0.5"/>
    <x v="0"/>
    <x v="0"/>
    <x v="168"/>
    <n v="9.6203082727809849E-2"/>
    <n v="9.2506938020351523E-2"/>
    <n v="0.1676597253669081"/>
    <n v="0.22356044964441385"/>
    <n v="0.11244283348358224"/>
    <n v="5.8429701765063909E-2"/>
  </r>
  <r>
    <x v="4"/>
    <x v="0"/>
    <n v="2726"/>
    <n v="688.48247000000003"/>
    <n v="2498.96"/>
    <n v="348.63"/>
    <n v="0.98"/>
    <n v="8199.14"/>
    <n v="1298"/>
    <n v="4019.99"/>
    <n v="55"/>
    <x v="1"/>
    <x v="0"/>
    <x v="1"/>
    <x v="0"/>
    <x v="1"/>
    <x v="0"/>
    <n v="0"/>
    <n v="3"/>
    <n v="0"/>
    <x v="0"/>
    <b v="0"/>
    <b v="1"/>
    <b v="1"/>
    <b v="0"/>
    <n v="0.5"/>
    <x v="0"/>
    <x v="0"/>
    <x v="169"/>
    <n v="0.35504234345360874"/>
    <n v="8.418131359851988E-2"/>
    <n v="0.29608099314536712"/>
    <n v="0.105872906629961"/>
    <n v="0.35774870493756733"/>
    <n v="3.3475349969567865E-2"/>
  </r>
  <r>
    <x v="6"/>
    <x v="0"/>
    <n v="348"/>
    <n v="438.67485999999997"/>
    <n v="2412.91"/>
    <n v="73.33"/>
    <n v="0.98"/>
    <n v="5012.34"/>
    <n v="2017"/>
    <n v="1235.2"/>
    <n v="100"/>
    <x v="1"/>
    <x v="0"/>
    <x v="0"/>
    <x v="1"/>
    <x v="0"/>
    <x v="0"/>
    <n v="0"/>
    <n v="0"/>
    <n v="0"/>
    <x v="0"/>
    <b v="0"/>
    <b v="0"/>
    <b v="0"/>
    <b v="0"/>
    <n v="0.5"/>
    <x v="0"/>
    <x v="0"/>
    <x v="170"/>
    <n v="6.9677526354524066E-2"/>
    <n v="8.418131359851988E-2"/>
    <n v="0.18100173983884282"/>
    <n v="0.18834595090617115"/>
    <n v="0.10992345760533813"/>
    <n v="6.0864272671941569E-2"/>
  </r>
  <r>
    <x v="7"/>
    <x v="0"/>
    <n v="1162"/>
    <n v="483.45000999999996"/>
    <n v="1029.95"/>
    <n v="167.49"/>
    <n v="2.16"/>
    <n v="5156.3500000000004"/>
    <n v="1933"/>
    <n v="376.64"/>
    <n v="313"/>
    <x v="1"/>
    <x v="0"/>
    <x v="0"/>
    <x v="1"/>
    <x v="0"/>
    <x v="0"/>
    <n v="0"/>
    <n v="0"/>
    <n v="0"/>
    <x v="0"/>
    <b v="0"/>
    <b v="0"/>
    <b v="0"/>
    <b v="0"/>
    <n v="0.5"/>
    <x v="0"/>
    <x v="0"/>
    <x v="171"/>
    <n v="0.16727996434235484"/>
    <n v="0.1933395004625347"/>
    <n v="0.18620211741781628"/>
    <n v="0.17871071346639136"/>
    <n v="3.3518111295720979E-2"/>
    <n v="0.19050517346317711"/>
  </r>
  <r>
    <x v="3"/>
    <x v="0"/>
    <n v="2624"/>
    <n v="166.98331000000002"/>
    <n v="236.25"/>
    <n v="32.19"/>
    <n v="0.41"/>
    <n v="2506.48"/>
    <n v="1970"/>
    <n v="1225.3800000000001"/>
    <n v="437"/>
    <x v="1"/>
    <x v="0"/>
    <x v="0"/>
    <x v="1"/>
    <x v="0"/>
    <x v="0"/>
    <n v="0"/>
    <n v="0"/>
    <n v="0"/>
    <x v="0"/>
    <b v="0"/>
    <b v="0"/>
    <b v="1"/>
    <b v="0"/>
    <n v="0.5"/>
    <x v="0"/>
    <x v="0"/>
    <x v="172"/>
    <n v="2.7033470504700795E-2"/>
    <n v="3.1452358926919513E-2"/>
    <n v="9.0512064399315043E-2"/>
    <n v="0.18295480614819912"/>
    <n v="0.10904955187858585"/>
    <n v="0.26597687157638467"/>
  </r>
  <r>
    <x v="2"/>
    <x v="0"/>
    <n v="2687"/>
    <n v="561.64301"/>
    <n v="664.39"/>
    <n v="116.2"/>
    <n v="0.95"/>
    <n v="2967.19"/>
    <n v="3807"/>
    <n v="1655.48"/>
    <n v="124"/>
    <x v="1"/>
    <x v="0"/>
    <x v="1"/>
    <x v="1"/>
    <x v="0"/>
    <x v="0"/>
    <n v="0"/>
    <n v="1"/>
    <n v="0"/>
    <x v="0"/>
    <b v="0"/>
    <b v="0"/>
    <b v="0"/>
    <b v="0"/>
    <n v="0.5"/>
    <x v="0"/>
    <x v="0"/>
    <x v="173"/>
    <n v="0.11411483005607787"/>
    <n v="8.1406105457909328E-2"/>
    <n v="0.10714886708252354"/>
    <n v="0.39366827253957332"/>
    <n v="0.14732519883135134"/>
    <n v="7.5471698113207544E-2"/>
  </r>
  <r>
    <x v="1"/>
    <x v="0"/>
    <n v="2725"/>
    <n v="446.97659000000004"/>
    <n v="405.77"/>
    <n v="63.49"/>
    <n v="2.27"/>
    <n v="2346.12"/>
    <n v="2216"/>
    <n v="783.29"/>
    <n v="88"/>
    <x v="1"/>
    <x v="1"/>
    <x v="1"/>
    <x v="1"/>
    <x v="0"/>
    <x v="0"/>
    <n v="0"/>
    <n v="2"/>
    <n v="0"/>
    <x v="0"/>
    <b v="0"/>
    <b v="0"/>
    <b v="0"/>
    <b v="0"/>
    <n v="0.5"/>
    <x v="0"/>
    <x v="0"/>
    <x v="174"/>
    <n v="5.9477781348149225E-2"/>
    <n v="0.20351526364477338"/>
    <n v="8.472126828401623E-2"/>
    <n v="0.21117228722183987"/>
    <n v="6.9706885611791849E-2"/>
    <n v="5.3560559951308581E-2"/>
  </r>
  <r>
    <x v="3"/>
    <x v="0"/>
    <n v="1529"/>
    <n v="769.96735000000001"/>
    <n v="3278.91"/>
    <n v="67.239999999999995"/>
    <n v="0.48"/>
    <n v="10508.28"/>
    <n v="1230"/>
    <n v="1718.88"/>
    <n v="140"/>
    <x v="1"/>
    <x v="0"/>
    <x v="0"/>
    <x v="1"/>
    <x v="0"/>
    <x v="0"/>
    <n v="0"/>
    <n v="0"/>
    <n v="0"/>
    <x v="0"/>
    <b v="0"/>
    <b v="0"/>
    <b v="0"/>
    <b v="0"/>
    <n v="0.5"/>
    <x v="0"/>
    <x v="0"/>
    <x v="175"/>
    <n v="6.3364879292651818E-2"/>
    <n v="3.7927844588344119E-2"/>
    <n v="0.37946686831174964"/>
    <n v="9.8072952512044051E-2"/>
    <n v="0.15296731930753207"/>
    <n v="8.5209981740718199E-2"/>
  </r>
  <r>
    <x v="3"/>
    <x v="0"/>
    <n v="94"/>
    <n v="670.49165999999991"/>
    <n v="427.31"/>
    <n v="76.260000000000005"/>
    <n v="1.21"/>
    <n v="1510.16"/>
    <n v="2714"/>
    <n v="751.69"/>
    <n v="352"/>
    <x v="1"/>
    <x v="0"/>
    <x v="1"/>
    <x v="1"/>
    <x v="0"/>
    <x v="0"/>
    <n v="0"/>
    <n v="1"/>
    <n v="0"/>
    <x v="0"/>
    <b v="0"/>
    <b v="0"/>
    <b v="0"/>
    <b v="0"/>
    <n v="0.5"/>
    <x v="0"/>
    <x v="0"/>
    <x v="176"/>
    <n v="7.2714645548495438E-2"/>
    <n v="0.10545790934320072"/>
    <n v="5.4533728245695003E-2"/>
    <n v="0.26829548061481989"/>
    <n v="6.6894724617354781E-2"/>
    <n v="0.21424223980523432"/>
  </r>
  <r>
    <x v="3"/>
    <x v="0"/>
    <n v="529"/>
    <n v="178.57709"/>
    <n v="583.69000000000005"/>
    <n v="156.65"/>
    <n v="1.72"/>
    <n v="3221.65"/>
    <n v="1676"/>
    <n v="1150.03"/>
    <n v="156"/>
    <x v="1"/>
    <x v="0"/>
    <x v="0"/>
    <x v="1"/>
    <x v="0"/>
    <x v="0"/>
    <n v="0"/>
    <n v="0"/>
    <n v="0"/>
    <x v="0"/>
    <b v="0"/>
    <b v="0"/>
    <b v="1"/>
    <b v="0"/>
    <n v="0.5"/>
    <x v="0"/>
    <x v="0"/>
    <x v="177"/>
    <n v="0.15604365988411265"/>
    <n v="0.15263644773358001"/>
    <n v="0.11633772951392124"/>
    <n v="0.14923147510896995"/>
    <n v="0.10234397178583791"/>
    <n v="9.4948265368228854E-2"/>
  </r>
  <r>
    <x v="5"/>
    <x v="0"/>
    <n v="107"/>
    <n v="434.32969000000003"/>
    <n v="2911.12"/>
    <n v="234.24"/>
    <n v="0.7"/>
    <n v="4479.21"/>
    <n v="1651"/>
    <n v="2839.93"/>
    <n v="77"/>
    <x v="1"/>
    <x v="0"/>
    <x v="0"/>
    <x v="1"/>
    <x v="0"/>
    <x v="0"/>
    <n v="1"/>
    <n v="1"/>
    <n v="0"/>
    <x v="0"/>
    <b v="0"/>
    <b v="0"/>
    <b v="0"/>
    <b v="0"/>
    <n v="0.5"/>
    <x v="0"/>
    <x v="0"/>
    <x v="178"/>
    <n v="0.23647030775450126"/>
    <n v="5.8279370952821451E-2"/>
    <n v="0.16174976220758031"/>
    <n v="0.1463638449185593"/>
    <n v="0.25273229028264887"/>
    <n v="4.6865489957395007E-2"/>
  </r>
  <r>
    <x v="2"/>
    <x v="0"/>
    <n v="489"/>
    <n v="556.61197000000004"/>
    <n v="298.56"/>
    <n v="50.91"/>
    <n v="1.51"/>
    <n v="2038.1"/>
    <n v="2902"/>
    <n v="552.35"/>
    <n v="400"/>
    <x v="1"/>
    <x v="0"/>
    <x v="0"/>
    <x v="1"/>
    <x v="0"/>
    <x v="0"/>
    <n v="1"/>
    <n v="1"/>
    <n v="0"/>
    <x v="0"/>
    <b v="0"/>
    <b v="0"/>
    <b v="0"/>
    <b v="0"/>
    <n v="0.5"/>
    <x v="0"/>
    <x v="0"/>
    <x v="179"/>
    <n v="4.6437863443657808E-2"/>
    <n v="0.1332099907493062"/>
    <n v="7.3598288616802829E-2"/>
    <n v="0.28986005964670797"/>
    <n v="4.9154972318902618E-2"/>
    <n v="0.24345709068776628"/>
  </r>
  <r>
    <x v="5"/>
    <x v="0"/>
    <n v="1304"/>
    <n v="226.95987999999997"/>
    <n v="2966.43"/>
    <n v="42.88"/>
    <n v="0.56999999999999995"/>
    <n v="13216.38"/>
    <n v="1118"/>
    <n v="6486.98"/>
    <n v="64"/>
    <x v="0"/>
    <x v="0"/>
    <x v="1"/>
    <x v="1"/>
    <x v="0"/>
    <x v="0"/>
    <n v="0"/>
    <n v="2"/>
    <n v="0"/>
    <x v="1"/>
    <b v="1"/>
    <b v="1"/>
    <b v="0"/>
    <b v="1"/>
    <n v="0.5"/>
    <x v="1"/>
    <x v="1"/>
    <x v="180"/>
    <n v="3.8114291045162896E-2"/>
    <n v="4.6253469010175755E-2"/>
    <n v="0.47725967798898022"/>
    <n v="8.5225969259004358E-2"/>
    <n v="0.57729215593966665"/>
    <n v="3.8953134510042606E-2"/>
  </r>
  <r>
    <x v="3"/>
    <x v="0"/>
    <n v="1516"/>
    <n v="555.35122000000001"/>
    <n v="1537.63"/>
    <n v="203.02"/>
    <n v="0.79"/>
    <n v="5250.94"/>
    <n v="1543"/>
    <n v="1555.13"/>
    <n v="51"/>
    <x v="1"/>
    <x v="0"/>
    <x v="0"/>
    <x v="1"/>
    <x v="0"/>
    <x v="0"/>
    <n v="0"/>
    <n v="0"/>
    <n v="0"/>
    <x v="0"/>
    <b v="0"/>
    <b v="0"/>
    <b v="0"/>
    <b v="0"/>
    <n v="0.5"/>
    <x v="0"/>
    <x v="0"/>
    <x v="181"/>
    <n v="0.20410892166720221"/>
    <n v="6.66049953746531E-2"/>
    <n v="0.18961787823439216"/>
    <n v="0.13397568249598532"/>
    <n v="0.13839480782528293"/>
    <n v="3.1040779062690201E-2"/>
  </r>
  <r>
    <x v="1"/>
    <x v="0"/>
    <n v="57"/>
    <n v="384.66811000000001"/>
    <n v="415.38"/>
    <n v="119.69"/>
    <n v="1.99"/>
    <n v="2863.04"/>
    <n v="1349"/>
    <n v="1131.3"/>
    <n v="290"/>
    <x v="1"/>
    <x v="0"/>
    <x v="0"/>
    <x v="1"/>
    <x v="0"/>
    <x v="0"/>
    <n v="1"/>
    <n v="1"/>
    <n v="0"/>
    <x v="0"/>
    <b v="0"/>
    <b v="0"/>
    <b v="0"/>
    <b v="0"/>
    <n v="0.5"/>
    <x v="0"/>
    <x v="0"/>
    <x v="182"/>
    <n v="0.11773242254309496"/>
    <n v="0.17761332099907493"/>
    <n v="0.10338788295051822"/>
    <n v="0.11172287221839872"/>
    <n v="0.10067714344957822"/>
    <n v="0.17650639074863056"/>
  </r>
  <r>
    <x v="0"/>
    <x v="0"/>
    <n v="350"/>
    <n v="564.39841999999999"/>
    <n v="2196.83"/>
    <n v="290.86"/>
    <n v="0.42"/>
    <n v="7849.81"/>
    <n v="1439"/>
    <n v="3531.41"/>
    <n v="68"/>
    <x v="1"/>
    <x v="0"/>
    <x v="0"/>
    <x v="1"/>
    <x v="0"/>
    <x v="0"/>
    <n v="0"/>
    <n v="0"/>
    <n v="0"/>
    <x v="0"/>
    <b v="1"/>
    <b v="1"/>
    <b v="0"/>
    <b v="0"/>
    <n v="0.5"/>
    <x v="0"/>
    <x v="0"/>
    <x v="183"/>
    <n v="0.29516030391923126"/>
    <n v="3.2377428307123028E-2"/>
    <n v="0.28346625875426384"/>
    <n v="0.12204634090387703"/>
    <n v="0.31426878029636263"/>
    <n v="4.1387705416920266E-2"/>
  </r>
  <r>
    <x v="0"/>
    <x v="0"/>
    <n v="3064"/>
    <n v="385.61467000000005"/>
    <n v="2560.58"/>
    <n v="217.35"/>
    <n v="0.9"/>
    <n v="10493.76"/>
    <n v="1220"/>
    <n v="5801.26"/>
    <n v="35"/>
    <x v="1"/>
    <x v="0"/>
    <x v="1"/>
    <x v="0"/>
    <x v="0"/>
    <x v="0"/>
    <n v="0"/>
    <n v="2"/>
    <n v="0"/>
    <x v="0"/>
    <b v="1"/>
    <b v="1"/>
    <b v="0"/>
    <b v="0"/>
    <n v="0.5"/>
    <x v="0"/>
    <x v="0"/>
    <x v="184"/>
    <n v="0.2189628186124615"/>
    <n v="7.6780758556891773E-2"/>
    <n v="0.37894253331802219"/>
    <n v="9.6925900435879786E-2"/>
    <n v="0.51626826236038204"/>
    <n v="2.130249543517955E-2"/>
  </r>
  <r>
    <x v="5"/>
    <x v="0"/>
    <n v="1071"/>
    <n v="159.30774"/>
    <n v="3226.16"/>
    <n v="133.76"/>
    <n v="2.08"/>
    <n v="17190.02"/>
    <n v="1082"/>
    <n v="812.62"/>
    <n v="345"/>
    <x v="1"/>
    <x v="0"/>
    <x v="0"/>
    <x v="1"/>
    <x v="0"/>
    <x v="0"/>
    <n v="0"/>
    <n v="0"/>
    <n v="0"/>
    <x v="0"/>
    <b v="0"/>
    <b v="1"/>
    <b v="1"/>
    <b v="0"/>
    <n v="0.5"/>
    <x v="0"/>
    <x v="0"/>
    <x v="185"/>
    <n v="0.13231681403086873"/>
    <n v="0.18593894542090658"/>
    <n v="0.62075268793906735"/>
    <n v="8.1096581784813035E-2"/>
    <n v="7.2317033775299439E-2"/>
    <n v="0.20998174071819842"/>
  </r>
  <r>
    <x v="5"/>
    <x v="0"/>
    <n v="50"/>
    <n v="453.12792999999999"/>
    <n v="3325.86"/>
    <n v="167.74"/>
    <n v="0.59"/>
    <n v="11702.86"/>
    <n v="1212"/>
    <n v="2455.8200000000002"/>
    <n v="40"/>
    <x v="1"/>
    <x v="0"/>
    <x v="1"/>
    <x v="1"/>
    <x v="0"/>
    <x v="0"/>
    <n v="0"/>
    <n v="1"/>
    <n v="0"/>
    <x v="0"/>
    <b v="0"/>
    <b v="1"/>
    <b v="0"/>
    <b v="0"/>
    <n v="0.5"/>
    <x v="0"/>
    <x v="0"/>
    <x v="186"/>
    <n v="0.1675391042053217"/>
    <n v="4.8103607770582792E-2"/>
    <n v="0.42260461602572852"/>
    <n v="9.6008258774948382E-2"/>
    <n v="0.21854940548602775"/>
    <n v="2.4345709068776627E-2"/>
  </r>
  <r>
    <x v="2"/>
    <x v="0"/>
    <n v="705"/>
    <n v="252.18211000000002"/>
    <n v="655.22"/>
    <n v="96.03"/>
    <n v="2.2599999999999998"/>
    <n v="5050.7700000000004"/>
    <n v="3179"/>
    <n v="1420.76"/>
    <n v="139"/>
    <x v="1"/>
    <x v="0"/>
    <x v="0"/>
    <x v="1"/>
    <x v="0"/>
    <x v="0"/>
    <n v="0"/>
    <n v="0"/>
    <n v="0"/>
    <x v="0"/>
    <b v="0"/>
    <b v="0"/>
    <b v="0"/>
    <b v="0"/>
    <n v="0.5"/>
    <x v="0"/>
    <x v="0"/>
    <x v="187"/>
    <n v="9.320742591191318E-2"/>
    <n v="0.20259019426456984"/>
    <n v="0.18238949423339842"/>
    <n v="0.32163340215645791"/>
    <n v="0.12643689412836803"/>
    <n v="8.4601339013998786E-2"/>
  </r>
  <r>
    <x v="0"/>
    <x v="0"/>
    <n v="2915"/>
    <n v="162.70293000000001"/>
    <n v="1951.09"/>
    <n v="66.91"/>
    <n v="1.24"/>
    <n v="3737.55"/>
    <n v="1636"/>
    <n v="1485.46"/>
    <n v="72"/>
    <x v="1"/>
    <x v="0"/>
    <x v="0"/>
    <x v="1"/>
    <x v="0"/>
    <x v="0"/>
    <n v="1"/>
    <n v="1"/>
    <n v="0"/>
    <x v="0"/>
    <b v="0"/>
    <b v="0"/>
    <b v="0"/>
    <b v="0"/>
    <n v="0.5"/>
    <x v="0"/>
    <x v="0"/>
    <x v="188"/>
    <n v="6.3022814673535599E-2"/>
    <n v="0.10823311748381127"/>
    <n v="0.13496751073045066"/>
    <n v="0.14464326680431291"/>
    <n v="0.13219470477204143"/>
    <n v="4.3822276323797933E-2"/>
  </r>
  <r>
    <x v="6"/>
    <x v="0"/>
    <n v="1850"/>
    <n v="155.57329999999999"/>
    <n v="378.23"/>
    <n v="158.79"/>
    <n v="1.77"/>
    <n v="1678.8"/>
    <n v="5265"/>
    <n v="711.03"/>
    <n v="98"/>
    <x v="0"/>
    <x v="0"/>
    <x v="0"/>
    <x v="1"/>
    <x v="0"/>
    <x v="0"/>
    <n v="0"/>
    <n v="1"/>
    <n v="0"/>
    <x v="0"/>
    <b v="0"/>
    <b v="0"/>
    <b v="0"/>
    <b v="0"/>
    <n v="0.5"/>
    <x v="0"/>
    <x v="0"/>
    <x v="189"/>
    <n v="0.15826189711110877"/>
    <n v="0.15726179463459758"/>
    <n v="6.0623525307830134E-2"/>
    <n v="0.56090846524432214"/>
    <n v="6.3276292147930346E-2"/>
    <n v="5.9646987218502742E-2"/>
  </r>
  <r>
    <x v="4"/>
    <x v="0"/>
    <n v="1781"/>
    <n v="334.57291000000004"/>
    <n v="494.7"/>
    <n v="128.68"/>
    <n v="2.16"/>
    <n v="4208.3900000000003"/>
    <n v="2755"/>
    <n v="1712.55"/>
    <n v="299"/>
    <x v="1"/>
    <x v="0"/>
    <x v="1"/>
    <x v="0"/>
    <x v="0"/>
    <x v="0"/>
    <n v="0"/>
    <n v="2"/>
    <n v="0"/>
    <x v="0"/>
    <b v="0"/>
    <b v="0"/>
    <b v="0"/>
    <b v="0"/>
    <n v="0.5"/>
    <x v="0"/>
    <x v="0"/>
    <x v="190"/>
    <n v="0.12705109201538256"/>
    <n v="0.1933395004625347"/>
    <n v="0.15197012012760264"/>
    <n v="0.27299839412709337"/>
    <n v="0.1524039971842793"/>
    <n v="0.18198417528910529"/>
  </r>
  <r>
    <x v="2"/>
    <x v="0"/>
    <n v="229"/>
    <n v="814.81969000000004"/>
    <n v="3789.56"/>
    <n v="80.5"/>
    <n v="1.25"/>
    <n v="5156.7"/>
    <n v="1408"/>
    <n v="1584.12"/>
    <n v="138"/>
    <x v="1"/>
    <x v="0"/>
    <x v="0"/>
    <x v="0"/>
    <x v="0"/>
    <x v="0"/>
    <n v="0"/>
    <n v="1"/>
    <n v="0"/>
    <x v="0"/>
    <b v="0"/>
    <b v="0"/>
    <b v="0"/>
    <b v="0"/>
    <n v="0.5"/>
    <x v="0"/>
    <x v="0"/>
    <x v="191"/>
    <n v="7.7109657624413047E-2"/>
    <n v="0.10915818686401479"/>
    <n v="0.18621475634672841"/>
    <n v="0.11849047946776783"/>
    <n v="0.14097469856036934"/>
    <n v="8.3992696287279373E-2"/>
  </r>
  <r>
    <x v="1"/>
    <x v="0"/>
    <n v="1961"/>
    <n v="229.27473999999998"/>
    <n v="647.4"/>
    <n v="80.540000000000006"/>
    <n v="0.5"/>
    <n v="4277.49"/>
    <n v="1249"/>
    <n v="2554.5500000000002"/>
    <n v="63"/>
    <x v="1"/>
    <x v="1"/>
    <x v="1"/>
    <x v="0"/>
    <x v="1"/>
    <x v="0"/>
    <n v="0"/>
    <n v="4"/>
    <n v="0"/>
    <x v="0"/>
    <b v="0"/>
    <b v="0"/>
    <b v="0"/>
    <b v="1"/>
    <n v="0.5"/>
    <x v="0"/>
    <x v="0"/>
    <x v="192"/>
    <n v="7.715112000248775E-2"/>
    <n v="3.9777983348751156E-2"/>
    <n v="0.15446540580711837"/>
    <n v="0.10025235145675614"/>
    <n v="0.22733562874491298"/>
    <n v="3.8344491783323192E-2"/>
  </r>
  <r>
    <x v="1"/>
    <x v="0"/>
    <n v="1572"/>
    <n v="275.16685999999999"/>
    <n v="584.62"/>
    <n v="228.45"/>
    <n v="2.0699999999999998"/>
    <n v="5365.46"/>
    <n v="1872"/>
    <n v="1972.15"/>
    <n v="94"/>
    <x v="0"/>
    <x v="0"/>
    <x v="0"/>
    <x v="0"/>
    <x v="0"/>
    <x v="0"/>
    <n v="0"/>
    <n v="2"/>
    <n v="0"/>
    <x v="0"/>
    <b v="0"/>
    <b v="0"/>
    <b v="0"/>
    <b v="0"/>
    <n v="0.5"/>
    <x v="0"/>
    <x v="0"/>
    <x v="193"/>
    <n v="0.2304686285281892"/>
    <n v="0.18501387604070302"/>
    <n v="0.19375333577445217"/>
    <n v="0.17171369580178941"/>
    <n v="0.17550643370819916"/>
    <n v="5.7212416311625075E-2"/>
  </r>
  <r>
    <x v="5"/>
    <x v="0"/>
    <n v="3014"/>
    <n v="240.75222999999997"/>
    <n v="958.13"/>
    <n v="81.39"/>
    <n v="1.63"/>
    <n v="3656.64"/>
    <n v="2006"/>
    <n v="1194.52"/>
    <n v="83"/>
    <x v="1"/>
    <x v="0"/>
    <x v="0"/>
    <x v="1"/>
    <x v="0"/>
    <x v="0"/>
    <n v="0"/>
    <n v="0"/>
    <n v="0"/>
    <x v="0"/>
    <b v="0"/>
    <b v="0"/>
    <b v="0"/>
    <b v="0"/>
    <n v="0.5"/>
    <x v="0"/>
    <x v="0"/>
    <x v="194"/>
    <n v="7.8032195536575005E-2"/>
    <n v="0.14431082331174835"/>
    <n v="0.13204575147821301"/>
    <n v="0.18708419362239045"/>
    <n v="0.10630324528718305"/>
    <n v="5.0517346317711501E-2"/>
  </r>
  <r>
    <x v="6"/>
    <x v="0"/>
    <n v="1335"/>
    <n v="497.42545000000001"/>
    <n v="2626.45"/>
    <n v="138.26"/>
    <n v="1.31"/>
    <n v="7369.96"/>
    <n v="1335"/>
    <n v="2096.79"/>
    <n v="70"/>
    <x v="1"/>
    <x v="0"/>
    <x v="1"/>
    <x v="1"/>
    <x v="0"/>
    <x v="0"/>
    <n v="0"/>
    <n v="1"/>
    <n v="0"/>
    <x v="0"/>
    <b v="0"/>
    <b v="0"/>
    <b v="1"/>
    <b v="0"/>
    <n v="0.5"/>
    <x v="0"/>
    <x v="0"/>
    <x v="195"/>
    <n v="0.13698133156427184"/>
    <n v="0.11470860314523589"/>
    <n v="0.26613828721568727"/>
    <n v="0.11011699931176876"/>
    <n v="0.18659845099764971"/>
    <n v="4.26049908703591E-2"/>
  </r>
  <r>
    <x v="0"/>
    <x v="0"/>
    <n v="1569"/>
    <n v="533.81172000000004"/>
    <n v="4495.71"/>
    <n v="45.45"/>
    <n v="4.25"/>
    <n v="5163.79"/>
    <n v="1568"/>
    <n v="1557.06"/>
    <n v="69"/>
    <x v="0"/>
    <x v="0"/>
    <x v="1"/>
    <x v="0"/>
    <x v="0"/>
    <x v="0"/>
    <n v="0"/>
    <n v="3"/>
    <n v="0"/>
    <x v="0"/>
    <b v="0"/>
    <b v="0"/>
    <b v="1"/>
    <b v="0"/>
    <n v="0.5"/>
    <x v="0"/>
    <x v="0"/>
    <x v="196"/>
    <n v="4.0778248836462021E-2"/>
    <n v="0.38667900092506935"/>
    <n v="0.1864707849352634"/>
    <n v="0.13684331268639596"/>
    <n v="0.13856656322779126"/>
    <n v="4.1996348143639686E-2"/>
  </r>
  <r>
    <x v="7"/>
    <x v="0"/>
    <n v="1695"/>
    <n v="181.73848999999998"/>
    <n v="141.18"/>
    <n v="41.57"/>
    <n v="5"/>
    <n v="1001.78"/>
    <n v="1360"/>
    <n v="1447.82"/>
    <n v="101"/>
    <x v="1"/>
    <x v="0"/>
    <x v="0"/>
    <x v="1"/>
    <x v="0"/>
    <x v="0"/>
    <n v="0"/>
    <n v="0"/>
    <n v="0"/>
    <x v="0"/>
    <b v="0"/>
    <b v="0"/>
    <b v="0"/>
    <b v="0"/>
    <n v="0.5"/>
    <x v="0"/>
    <x v="0"/>
    <x v="197"/>
    <n v="3.6756398163216651E-2"/>
    <n v="0.45605920444033299"/>
    <n v="3.6175503444649794E-2"/>
    <n v="0.1129846295021794"/>
    <n v="0.12884502946094611"/>
    <n v="6.1472915398660989E-2"/>
  </r>
  <r>
    <x v="0"/>
    <x v="0"/>
    <n v="621"/>
    <n v="206.34384"/>
    <n v="285.08"/>
    <n v="490.76"/>
    <n v="1.52"/>
    <n v="721.42"/>
    <n v="6085"/>
    <n v="805.17"/>
    <n v="62"/>
    <x v="0"/>
    <x v="0"/>
    <x v="1"/>
    <x v="1"/>
    <x v="0"/>
    <x v="0"/>
    <n v="0"/>
    <n v="2"/>
    <n v="0"/>
    <x v="0"/>
    <b v="0"/>
    <b v="0"/>
    <b v="0"/>
    <b v="0"/>
    <n v="0.5"/>
    <x v="0"/>
    <x v="0"/>
    <x v="198"/>
    <n v="0.50236853834751694"/>
    <n v="0.13413506012950971"/>
    <n v="2.6051360273751975E-2"/>
    <n v="0.65496673548979123"/>
    <n v="7.1654040123129939E-2"/>
    <n v="3.7735849056603772E-2"/>
  </r>
  <r>
    <x v="4"/>
    <x v="0"/>
    <n v="2185"/>
    <n v="627.99455"/>
    <n v="3545.43"/>
    <n v="480.69"/>
    <n v="0.28000000000000003"/>
    <n v="8958.92"/>
    <n v="1356"/>
    <n v="2901.01"/>
    <n v="236"/>
    <x v="0"/>
    <x v="0"/>
    <x v="0"/>
    <x v="1"/>
    <x v="0"/>
    <x v="0"/>
    <n v="0"/>
    <n v="1"/>
    <n v="0"/>
    <x v="0"/>
    <b v="0"/>
    <b v="1"/>
    <b v="0"/>
    <b v="0"/>
    <n v="0.5"/>
    <x v="0"/>
    <x v="0"/>
    <x v="199"/>
    <n v="0.49193038466721256"/>
    <n v="1.942645698427382E-2"/>
    <n v="0.32351758002789233"/>
    <n v="0.11252580867171369"/>
    <n v="0.25816794830607348"/>
    <n v="0.1436396835057821"/>
  </r>
  <r>
    <x v="5"/>
    <x v="0"/>
    <n v="1550"/>
    <n v="572.92729999999995"/>
    <n v="3132.28"/>
    <n v="48.96"/>
    <n v="0.54"/>
    <n v="5283.44"/>
    <n v="1128"/>
    <n v="3618.11"/>
    <n v="50"/>
    <x v="1"/>
    <x v="0"/>
    <x v="0"/>
    <x v="1"/>
    <x v="0"/>
    <x v="0"/>
    <n v="0"/>
    <n v="0"/>
    <n v="0"/>
    <x v="0"/>
    <b v="0"/>
    <b v="1"/>
    <b v="1"/>
    <b v="0"/>
    <n v="0.5"/>
    <x v="0"/>
    <x v="0"/>
    <x v="200"/>
    <n v="4.4416572512516454E-2"/>
    <n v="4.3478260869565216E-2"/>
    <n v="0.19079149306195023"/>
    <n v="8.6373021335168623E-2"/>
    <n v="0.32198442454375803"/>
    <n v="3.0432136335970784E-2"/>
  </r>
  <r>
    <x v="2"/>
    <x v="0"/>
    <n v="3037"/>
    <n v="101.14381999999999"/>
    <n v="277.87"/>
    <n v="532.47"/>
    <n v="1.67"/>
    <n v="3031.35"/>
    <n v="1202"/>
    <n v="1569.08"/>
    <n v="256"/>
    <x v="0"/>
    <x v="1"/>
    <x v="1"/>
    <x v="0"/>
    <x v="0"/>
    <x v="0"/>
    <n v="0"/>
    <n v="4"/>
    <n v="0"/>
    <x v="0"/>
    <b v="1"/>
    <b v="1"/>
    <b v="0"/>
    <b v="0"/>
    <n v="0.5"/>
    <x v="0"/>
    <x v="0"/>
    <x v="201"/>
    <n v="0.54560343308490455"/>
    <n v="0.14801110083256241"/>
    <n v="0.10946576330825047"/>
    <n v="9.4861206698784131E-2"/>
    <n v="0.13963625231491575"/>
    <n v="0.15581253804017042"/>
  </r>
  <r>
    <x v="5"/>
    <x v="0"/>
    <n v="1721"/>
    <n v="180.24736999999999"/>
    <n v="4018.14"/>
    <n v="67.42"/>
    <n v="2.06"/>
    <n v="4108.91"/>
    <n v="3897"/>
    <n v="575.80999999999995"/>
    <n v="213"/>
    <x v="1"/>
    <x v="0"/>
    <x v="0"/>
    <x v="0"/>
    <x v="0"/>
    <x v="0"/>
    <n v="0"/>
    <n v="1"/>
    <n v="0"/>
    <x v="0"/>
    <b v="0"/>
    <b v="0"/>
    <b v="0"/>
    <b v="0"/>
    <n v="0.5"/>
    <x v="0"/>
    <x v="0"/>
    <x v="202"/>
    <n v="6.3551459993987952E-2"/>
    <n v="0.18408880666049954"/>
    <n v="0.14837777541851105"/>
    <n v="0.4039917412250516"/>
    <n v="5.1242734879962545E-2"/>
    <n v="0.12964090079123555"/>
  </r>
  <r>
    <x v="7"/>
    <x v="0"/>
    <n v="2149"/>
    <n v="742.63171999999997"/>
    <n v="2344.58"/>
    <n v="265.32"/>
    <n v="0.53"/>
    <n v="7673.56"/>
    <n v="2805"/>
    <n v="2858.41"/>
    <n v="66"/>
    <x v="1"/>
    <x v="0"/>
    <x v="0"/>
    <x v="1"/>
    <x v="0"/>
    <x v="0"/>
    <n v="0"/>
    <n v="0"/>
    <n v="0"/>
    <x v="0"/>
    <b v="0"/>
    <b v="0"/>
    <b v="0"/>
    <b v="0"/>
    <n v="0.5"/>
    <x v="0"/>
    <x v="0"/>
    <x v="203"/>
    <n v="0.26868657551853886"/>
    <n v="4.2553191489361701E-2"/>
    <n v="0.27710165526635278"/>
    <n v="0.27873365450791465"/>
    <n v="0.25437687050977537"/>
    <n v="4.0170419963481439E-2"/>
  </r>
  <r>
    <x v="4"/>
    <x v="0"/>
    <n v="3002"/>
    <n v="615.66926999999998"/>
    <n v="713.44"/>
    <n v="83.23"/>
    <n v="2.23"/>
    <n v="3435.53"/>
    <n v="1496"/>
    <n v="1857.72"/>
    <n v="104"/>
    <x v="1"/>
    <x v="0"/>
    <x v="0"/>
    <x v="1"/>
    <x v="0"/>
    <x v="0"/>
    <n v="0"/>
    <n v="0"/>
    <n v="0"/>
    <x v="0"/>
    <b v="0"/>
    <b v="0"/>
    <b v="0"/>
    <b v="0"/>
    <n v="0.5"/>
    <x v="0"/>
    <x v="0"/>
    <x v="204"/>
    <n v="7.9939464928010948E-2"/>
    <n v="0.19981498612395929"/>
    <n v="0.1240611984160172"/>
    <n v="0.12858453773801332"/>
    <n v="0.16532302919574865"/>
    <n v="6.3298843578819236E-2"/>
  </r>
  <r>
    <x v="6"/>
    <x v="0"/>
    <n v="963"/>
    <n v="668.89571999999998"/>
    <n v="4102.82"/>
    <n v="390.29"/>
    <n v="0.48"/>
    <n v="8628.31"/>
    <n v="1206"/>
    <n v="3047.68"/>
    <n v="43"/>
    <x v="1"/>
    <x v="0"/>
    <x v="0"/>
    <x v="1"/>
    <x v="0"/>
    <x v="0"/>
    <n v="0"/>
    <n v="0"/>
    <n v="0"/>
    <x v="0"/>
    <b v="1"/>
    <b v="1"/>
    <b v="0"/>
    <b v="0"/>
    <n v="0.5"/>
    <x v="0"/>
    <x v="0"/>
    <x v="205"/>
    <n v="0.39822541021840308"/>
    <n v="3.7927844588344119E-2"/>
    <n v="0.31157884777746236"/>
    <n v="9.5320027529249826E-2"/>
    <n v="0.27122046897234203"/>
    <n v="2.6171637248934874E-2"/>
  </r>
  <r>
    <x v="5"/>
    <x v="0"/>
    <n v="1009"/>
    <n v="196.99753999999999"/>
    <n v="1524.35"/>
    <n v="186.99"/>
    <n v="0.69"/>
    <n v="8377.59"/>
    <n v="1473"/>
    <n v="1544.44"/>
    <n v="85"/>
    <x v="1"/>
    <x v="0"/>
    <x v="1"/>
    <x v="0"/>
    <x v="0"/>
    <x v="0"/>
    <n v="0"/>
    <n v="2"/>
    <n v="0"/>
    <x v="0"/>
    <b v="0"/>
    <b v="0"/>
    <b v="0"/>
    <b v="0"/>
    <n v="0.5"/>
    <x v="0"/>
    <x v="0"/>
    <x v="206"/>
    <n v="0.1874928736537684"/>
    <n v="5.7354301572617936E-2"/>
    <n v="0.30252504132929753"/>
    <n v="0.12594631796283551"/>
    <n v="0.13744347867874709"/>
    <n v="5.1734631771150334E-2"/>
  </r>
  <r>
    <x v="0"/>
    <x v="0"/>
    <n v="250"/>
    <n v="443.32777000000004"/>
    <n v="416.97"/>
    <n v="95.64"/>
    <n v="1.04"/>
    <n v="688.35"/>
    <n v="4031"/>
    <n v="608.39"/>
    <n v="397"/>
    <x v="0"/>
    <x v="0"/>
    <x v="0"/>
    <x v="0"/>
    <x v="0"/>
    <x v="0"/>
    <n v="0"/>
    <n v="2"/>
    <n v="0"/>
    <x v="0"/>
    <b v="0"/>
    <b v="0"/>
    <b v="0"/>
    <b v="0"/>
    <n v="0.5"/>
    <x v="0"/>
    <x v="0"/>
    <x v="207"/>
    <n v="9.2803167725684907E-2"/>
    <n v="8.9731729879740971E-2"/>
    <n v="2.4857162047679817E-2"/>
    <n v="0.41936223904565267"/>
    <n v="5.4142108462201799E-2"/>
    <n v="0.24163116250760802"/>
  </r>
  <r>
    <x v="3"/>
    <x v="0"/>
    <n v="503"/>
    <n v="811.16217000000006"/>
    <n v="1195.8"/>
    <n v="260.29000000000002"/>
    <n v="0.3"/>
    <n v="12714.18"/>
    <n v="1536"/>
    <n v="2568.7800000000002"/>
    <n v="55"/>
    <x v="1"/>
    <x v="0"/>
    <x v="0"/>
    <x v="0"/>
    <x v="1"/>
    <x v="0"/>
    <n v="0"/>
    <n v="2"/>
    <n v="0"/>
    <x v="0"/>
    <b v="0"/>
    <b v="1"/>
    <b v="0"/>
    <b v="0"/>
    <n v="0.5"/>
    <x v="0"/>
    <x v="0"/>
    <x v="208"/>
    <n v="0.26347268147564606"/>
    <n v="2.1276595744680847E-2"/>
    <n v="0.45912462056129844"/>
    <n v="0.13317274604267035"/>
    <n v="0.22860199111677501"/>
    <n v="3.3475349969567865E-2"/>
  </r>
  <r>
    <x v="5"/>
    <x v="0"/>
    <n v="7"/>
    <n v="448.88412999999997"/>
    <n v="438.27"/>
    <n v="81.319999999999993"/>
    <n v="1.98"/>
    <n v="1699.64"/>
    <n v="4223"/>
    <n v="856.05"/>
    <n v="220"/>
    <x v="1"/>
    <x v="0"/>
    <x v="0"/>
    <x v="0"/>
    <x v="1"/>
    <x v="0"/>
    <n v="0"/>
    <n v="2"/>
    <n v="0"/>
    <x v="0"/>
    <b v="0"/>
    <b v="0"/>
    <b v="0"/>
    <b v="0"/>
    <n v="0.5"/>
    <x v="0"/>
    <x v="0"/>
    <x v="209"/>
    <n v="7.7959636374944283E-2"/>
    <n v="0.17668825161887139"/>
    <n v="6.1376083246485837E-2"/>
    <n v="0.44138563890800642"/>
    <n v="7.6181975293919763E-2"/>
    <n v="0.13390139987827146"/>
  </r>
  <r>
    <x v="3"/>
    <x v="0"/>
    <n v="286"/>
    <n v="630.30974000000003"/>
    <n v="1533.58"/>
    <n v="560.91"/>
    <n v="0.45"/>
    <n v="4233.2"/>
    <n v="1866"/>
    <n v="5417.48"/>
    <n v="97"/>
    <x v="1"/>
    <x v="0"/>
    <x v="0"/>
    <x v="1"/>
    <x v="0"/>
    <x v="0"/>
    <n v="0"/>
    <n v="0"/>
    <n v="0"/>
    <x v="0"/>
    <b v="0"/>
    <b v="1"/>
    <b v="1"/>
    <b v="0"/>
    <n v="0.5"/>
    <x v="0"/>
    <x v="0"/>
    <x v="210"/>
    <n v="0.57508318389601232"/>
    <n v="3.515263644773358E-2"/>
    <n v="0.15286603963134771"/>
    <n v="0.17102546455609086"/>
    <n v="0.48211474506781665"/>
    <n v="5.9038344491783322E-2"/>
  </r>
  <r>
    <x v="5"/>
    <x v="0"/>
    <n v="3101"/>
    <n v="248.99905000000001"/>
    <n v="2347.42"/>
    <n v="309.08"/>
    <n v="1.64"/>
    <n v="5001.3900000000003"/>
    <n v="1394"/>
    <n v="1837.79"/>
    <n v="83"/>
    <x v="0"/>
    <x v="1"/>
    <x v="0"/>
    <x v="0"/>
    <x v="0"/>
    <x v="0"/>
    <n v="0"/>
    <n v="3"/>
    <n v="0"/>
    <x v="0"/>
    <b v="0"/>
    <b v="0"/>
    <b v="0"/>
    <b v="0"/>
    <n v="0.5"/>
    <x v="0"/>
    <x v="0"/>
    <x v="211"/>
    <n v="0.31404641713225456"/>
    <n v="0.14523589269195186"/>
    <n v="0.18060632192001941"/>
    <n v="0.11688460656113787"/>
    <n v="0.16354940993564956"/>
    <n v="5.0517346317711501E-2"/>
  </r>
  <r>
    <x v="1"/>
    <x v="0"/>
    <n v="624"/>
    <n v="315.84195"/>
    <n v="4419.29"/>
    <n v="120.79"/>
    <n v="0.75"/>
    <n v="11112.47"/>
    <n v="1174"/>
    <n v="3566.86"/>
    <n v="68"/>
    <x v="1"/>
    <x v="0"/>
    <x v="0"/>
    <x v="1"/>
    <x v="0"/>
    <x v="0"/>
    <n v="0"/>
    <n v="0"/>
    <n v="0"/>
    <x v="0"/>
    <b v="0"/>
    <b v="1"/>
    <b v="0"/>
    <b v="0"/>
    <n v="0.5"/>
    <x v="0"/>
    <x v="0"/>
    <x v="212"/>
    <n v="0.11887263794014906"/>
    <n v="6.2904717853839026E-2"/>
    <n v="0.40128490962443597"/>
    <n v="9.1649460885524198E-2"/>
    <n v="0.31742356217145107"/>
    <n v="4.1387705416920266E-2"/>
  </r>
  <r>
    <x v="1"/>
    <x v="0"/>
    <n v="407"/>
    <n v="866.05133999999998"/>
    <n v="1463.67"/>
    <n v="176.96"/>
    <n v="1.36"/>
    <n v="3950.31"/>
    <n v="1535"/>
    <n v="1336.75"/>
    <n v="119"/>
    <x v="1"/>
    <x v="0"/>
    <x v="0"/>
    <x v="1"/>
    <x v="0"/>
    <x v="0"/>
    <n v="0"/>
    <n v="0"/>
    <n v="0"/>
    <x v="0"/>
    <b v="0"/>
    <b v="0"/>
    <b v="0"/>
    <b v="0"/>
    <n v="0.5"/>
    <x v="0"/>
    <x v="0"/>
    <x v="213"/>
    <n v="0.17709618235153876"/>
    <n v="0.11933395004625347"/>
    <n v="0.14265053506002767"/>
    <n v="0.1330580408350539"/>
    <n v="0.1189606395352459"/>
    <n v="7.2428484479610464E-2"/>
  </r>
  <r>
    <x v="0"/>
    <x v="0"/>
    <n v="2499"/>
    <n v="518.16561999999999"/>
    <n v="487.33"/>
    <n v="154.52000000000001"/>
    <n v="2.04"/>
    <n v="4975.8900000000003"/>
    <n v="1375"/>
    <n v="1720.53"/>
    <n v="134"/>
    <x v="1"/>
    <x v="0"/>
    <x v="0"/>
    <x v="1"/>
    <x v="0"/>
    <x v="0"/>
    <n v="1"/>
    <n v="1"/>
    <n v="0"/>
    <x v="0"/>
    <b v="0"/>
    <b v="0"/>
    <b v="1"/>
    <b v="0"/>
    <n v="0.5"/>
    <x v="0"/>
    <x v="0"/>
    <x v="214"/>
    <n v="0.15383578825163516"/>
    <n v="0.18223866790009249"/>
    <n v="0.17968548567070464"/>
    <n v="0.11470520761642579"/>
    <n v="0.15311415682781121"/>
    <n v="8.1558125380401705E-2"/>
  </r>
  <r>
    <x v="2"/>
    <x v="0"/>
    <n v="2869"/>
    <n v="370.65006"/>
    <n v="383.57"/>
    <n v="52.88"/>
    <n v="1.66"/>
    <n v="3636.55"/>
    <n v="1465"/>
    <n v="1636.38"/>
    <n v="87"/>
    <x v="1"/>
    <x v="0"/>
    <x v="0"/>
    <x v="1"/>
    <x v="0"/>
    <x v="0"/>
    <n v="0"/>
    <n v="0"/>
    <n v="0"/>
    <x v="0"/>
    <b v="0"/>
    <b v="0"/>
    <b v="0"/>
    <b v="0"/>
    <n v="0.5"/>
    <x v="0"/>
    <x v="0"/>
    <x v="215"/>
    <n v="4.8479885563836519E-2"/>
    <n v="0.14708603145235891"/>
    <n v="0.13132027695865481"/>
    <n v="0.12502867630190412"/>
    <n v="0.14562544329357449"/>
    <n v="5.2951917224589168E-2"/>
  </r>
  <r>
    <x v="2"/>
    <x v="0"/>
    <n v="2652"/>
    <n v="524.39940000000001"/>
    <n v="1102.25"/>
    <n v="44.15"/>
    <n v="1.06"/>
    <n v="1472.37"/>
    <n v="2799"/>
    <n v="499.22"/>
    <n v="203"/>
    <x v="1"/>
    <x v="0"/>
    <x v="0"/>
    <x v="1"/>
    <x v="0"/>
    <x v="0"/>
    <n v="0"/>
    <n v="0"/>
    <n v="0"/>
    <x v="0"/>
    <b v="0"/>
    <b v="0"/>
    <b v="0"/>
    <b v="0"/>
    <n v="0.5"/>
    <x v="0"/>
    <x v="0"/>
    <x v="216"/>
    <n v="3.9430721549034445E-2"/>
    <n v="9.1581868640148001E-2"/>
    <n v="5.3169085035435937E-2"/>
    <n v="0.2780454232622161"/>
    <n v="4.4426804165913943E-2"/>
    <n v="0.12355447352404139"/>
  </r>
  <r>
    <x v="0"/>
    <x v="0"/>
    <n v="1551"/>
    <n v="598.66189999999995"/>
    <n v="1066.72"/>
    <n v="105.83"/>
    <n v="3.85"/>
    <n v="10014.68"/>
    <n v="1074"/>
    <n v="2218.59"/>
    <n v="69"/>
    <x v="1"/>
    <x v="0"/>
    <x v="1"/>
    <x v="1"/>
    <x v="0"/>
    <x v="0"/>
    <n v="0"/>
    <n v="1"/>
    <n v="0"/>
    <x v="0"/>
    <b v="0"/>
    <b v="0"/>
    <b v="0"/>
    <b v="0"/>
    <n v="0.5"/>
    <x v="0"/>
    <x v="0"/>
    <x v="217"/>
    <n v="0.10336570854021332"/>
    <n v="0.3496762257169288"/>
    <n v="0.36164236742305239"/>
    <n v="8.0178940123881617E-2"/>
    <n v="0.19743772976734708"/>
    <n v="4.1996348143639686E-2"/>
  </r>
  <r>
    <x v="2"/>
    <x v="0"/>
    <n v="12"/>
    <n v="730.53759000000002"/>
    <n v="4020.94"/>
    <n v="569.49"/>
    <n v="1.57"/>
    <n v="8747.5300000000007"/>
    <n v="1556"/>
    <n v="1347.73"/>
    <n v="77"/>
    <x v="1"/>
    <x v="0"/>
    <x v="0"/>
    <x v="1"/>
    <x v="0"/>
    <x v="0"/>
    <n v="0"/>
    <n v="0"/>
    <n v="0"/>
    <x v="0"/>
    <b v="0"/>
    <b v="1"/>
    <b v="0"/>
    <b v="0"/>
    <n v="0.5"/>
    <x v="0"/>
    <x v="0"/>
    <x v="218"/>
    <n v="0.58397686399303428"/>
    <n v="0.13876040703052728"/>
    <n v="0.31588402807720001"/>
    <n v="0.13546685019499885"/>
    <n v="0.11993777648837625"/>
    <n v="4.6865489957395007E-2"/>
  </r>
  <r>
    <x v="1"/>
    <x v="0"/>
    <n v="1725"/>
    <n v="680.06734000000006"/>
    <n v="473.08"/>
    <n v="122.13"/>
    <n v="3.08"/>
    <n v="3176.39"/>
    <n v="1716"/>
    <n v="950.76"/>
    <n v="169"/>
    <x v="0"/>
    <x v="0"/>
    <x v="0"/>
    <x v="1"/>
    <x v="0"/>
    <x v="0"/>
    <n v="0"/>
    <n v="1"/>
    <n v="0"/>
    <x v="0"/>
    <b v="0"/>
    <b v="0"/>
    <b v="1"/>
    <b v="0"/>
    <n v="0.5"/>
    <x v="0"/>
    <x v="0"/>
    <x v="219"/>
    <n v="0.12026162760565132"/>
    <n v="0.27844588344125809"/>
    <n v="0.11470333544945113"/>
    <n v="0.15381968341362698"/>
    <n v="8.4610448957943063E-2"/>
    <n v="0.10286062081558126"/>
  </r>
  <r>
    <x v="2"/>
    <x v="0"/>
    <n v="1395"/>
    <n v="313.24299999999999"/>
    <n v="140.94999999999999"/>
    <n v="36.74"/>
    <n v="1.29"/>
    <n v="2649.84"/>
    <n v="2197"/>
    <n v="828.05"/>
    <n v="491"/>
    <x v="1"/>
    <x v="0"/>
    <x v="0"/>
    <x v="0"/>
    <x v="1"/>
    <x v="0"/>
    <n v="0"/>
    <n v="2"/>
    <n v="0"/>
    <x v="0"/>
    <b v="0"/>
    <b v="0"/>
    <b v="1"/>
    <b v="0"/>
    <n v="0.5"/>
    <x v="0"/>
    <x v="0"/>
    <x v="220"/>
    <n v="3.1749816010697297E-2"/>
    <n v="0.11285846438482885"/>
    <n v="9.5688969681737332E-2"/>
    <n v="0.20899288827712778"/>
    <n v="7.3690187071000834E-2"/>
    <n v="0.29884357881923312"/>
  </r>
  <r>
    <x v="6"/>
    <x v="0"/>
    <n v="2546"/>
    <n v="225.59642000000002"/>
    <n v="4233.9399999999996"/>
    <n v="75.16"/>
    <n v="1.5"/>
    <n v="4130.18"/>
    <n v="1793"/>
    <n v="1647.14"/>
    <n v="64"/>
    <x v="1"/>
    <x v="0"/>
    <x v="1"/>
    <x v="1"/>
    <x v="0"/>
    <x v="0"/>
    <n v="0"/>
    <n v="1"/>
    <n v="0"/>
    <x v="0"/>
    <b v="0"/>
    <b v="0"/>
    <b v="1"/>
    <b v="0"/>
    <n v="0.5"/>
    <x v="0"/>
    <x v="0"/>
    <x v="221"/>
    <n v="7.1574430151441326E-2"/>
    <n v="0.13228492136910266"/>
    <n v="0.14914586118411596"/>
    <n v="0.16265198440009176"/>
    <n v="0.14658300191066762"/>
    <n v="3.8953134510042606E-2"/>
  </r>
  <r>
    <x v="6"/>
    <x v="0"/>
    <n v="1975"/>
    <n v="126.47944"/>
    <n v="820.07"/>
    <n v="85.22"/>
    <n v="1.92"/>
    <n v="1508.38"/>
    <n v="989"/>
    <n v="1160.99"/>
    <n v="85"/>
    <x v="0"/>
    <x v="0"/>
    <x v="1"/>
    <x v="1"/>
    <x v="0"/>
    <x v="0"/>
    <n v="0"/>
    <n v="2"/>
    <n v="0"/>
    <x v="0"/>
    <b v="0"/>
    <b v="0"/>
    <b v="0"/>
    <b v="1"/>
    <n v="0.5"/>
    <x v="0"/>
    <x v="0"/>
    <x v="222"/>
    <n v="8.200221823722699E-2"/>
    <n v="0.17113783533765031"/>
    <n v="5.4469450264370285E-2"/>
    <n v="7.0428997476485428E-2"/>
    <n v="0.10331932889023762"/>
    <n v="5.1734631771150334E-2"/>
  </r>
  <r>
    <x v="2"/>
    <x v="0"/>
    <n v="2141"/>
    <n v="214.53707000000003"/>
    <n v="654.41999999999996"/>
    <n v="244.59"/>
    <n v="4.8600000000000003"/>
    <n v="2099.9699999999998"/>
    <n v="1600"/>
    <n v="769.45"/>
    <n v="59"/>
    <x v="1"/>
    <x v="1"/>
    <x v="1"/>
    <x v="0"/>
    <x v="0"/>
    <x v="0"/>
    <n v="0"/>
    <n v="3"/>
    <n v="0"/>
    <x v="0"/>
    <b v="0"/>
    <b v="0"/>
    <b v="0"/>
    <b v="0"/>
    <n v="0.5"/>
    <x v="0"/>
    <x v="0"/>
    <x v="223"/>
    <n v="0.24719869808132844"/>
    <n v="0.44310823311748382"/>
    <n v="7.5832490136218761E-2"/>
    <n v="0.14051387933012158"/>
    <n v="6.8475230290177644E-2"/>
    <n v="3.5909920876445525E-2"/>
  </r>
  <r>
    <x v="3"/>
    <x v="0"/>
    <n v="1486"/>
    <n v="386.40601000000004"/>
    <n v="494.01"/>
    <n v="34.81"/>
    <n v="1.81"/>
    <n v="479.58"/>
    <n v="1859"/>
    <n v="422.31"/>
    <n v="661"/>
    <x v="1"/>
    <x v="0"/>
    <x v="0"/>
    <x v="1"/>
    <x v="0"/>
    <x v="0"/>
    <n v="0"/>
    <n v="0"/>
    <n v="0"/>
    <x v="0"/>
    <b v="0"/>
    <b v="0"/>
    <b v="0"/>
    <b v="0"/>
    <n v="0.5"/>
    <x v="0"/>
    <x v="0"/>
    <x v="224"/>
    <n v="2.9749256268593288E-2"/>
    <n v="0.16096207215541164"/>
    <n v="1.7318221507701438E-2"/>
    <n v="0.17022252810277586"/>
    <n v="3.7582395872174823E-2"/>
    <n v="0.40231284236153381"/>
  </r>
  <r>
    <x v="2"/>
    <x v="0"/>
    <n v="547"/>
    <n v="222.87461000000002"/>
    <n v="1404.51"/>
    <n v="224.14"/>
    <n v="1.27"/>
    <n v="7764.63"/>
    <n v="859"/>
    <n v="3735.87"/>
    <n v="46"/>
    <x v="1"/>
    <x v="0"/>
    <x v="0"/>
    <x v="1"/>
    <x v="0"/>
    <x v="0"/>
    <n v="0"/>
    <n v="0"/>
    <n v="0"/>
    <x v="0"/>
    <b v="0"/>
    <b v="1"/>
    <b v="0"/>
    <b v="0"/>
    <n v="0.5"/>
    <x v="0"/>
    <x v="0"/>
    <x v="225"/>
    <n v="0.22600105729064088"/>
    <n v="0.11100832562442182"/>
    <n v="0.28039030456929781"/>
    <n v="5.551732048635008E-2"/>
    <n v="0.33246417386986282"/>
    <n v="2.7997565429093121E-2"/>
  </r>
  <r>
    <x v="1"/>
    <x v="0"/>
    <n v="188"/>
    <n v="458.05284999999998"/>
    <n v="155.93"/>
    <n v="26.43"/>
    <n v="1.84"/>
    <n v="477.79"/>
    <n v="3330"/>
    <n v="716.38"/>
    <n v="682"/>
    <x v="1"/>
    <x v="0"/>
    <x v="0"/>
    <x v="1"/>
    <x v="0"/>
    <x v="0"/>
    <n v="0"/>
    <n v="0"/>
    <n v="0"/>
    <x v="0"/>
    <b v="0"/>
    <b v="0"/>
    <b v="0"/>
    <b v="0"/>
    <n v="0.5"/>
    <x v="0"/>
    <x v="0"/>
    <x v="226"/>
    <n v="2.1062888061944791E-2"/>
    <n v="0.16373728029602219"/>
    <n v="1.7253582414122091E-2"/>
    <n v="0.33895388850653818"/>
    <n v="6.3752401683380935E-2"/>
    <n v="0.41509433962264153"/>
  </r>
  <r>
    <x v="3"/>
    <x v="0"/>
    <n v="2921"/>
    <n v="372.30329999999998"/>
    <n v="10441.200000000001"/>
    <n v="202.48"/>
    <n v="1.94"/>
    <n v="11356.86"/>
    <n v="3252"/>
    <n v="1013.4"/>
    <n v="83"/>
    <x v="0"/>
    <x v="0"/>
    <x v="1"/>
    <x v="1"/>
    <x v="0"/>
    <x v="0"/>
    <n v="0"/>
    <n v="2"/>
    <n v="0"/>
    <x v="0"/>
    <b v="0"/>
    <b v="1"/>
    <b v="1"/>
    <b v="0"/>
    <n v="0.5"/>
    <x v="0"/>
    <x v="0"/>
    <x v="227"/>
    <n v="0.20354917956319382"/>
    <n v="0.17298797409805733"/>
    <n v="0.41011013201541807"/>
    <n v="0.33000688231245701"/>
    <n v="9.0184935182358844E-2"/>
    <n v="5.0517346317711501E-2"/>
  </r>
  <r>
    <x v="2"/>
    <x v="0"/>
    <n v="2707"/>
    <n v="621.84315000000004"/>
    <n v="267.73"/>
    <n v="187.96"/>
    <n v="1.08"/>
    <n v="3924.95"/>
    <n v="2695"/>
    <n v="896.01"/>
    <n v="122"/>
    <x v="1"/>
    <x v="0"/>
    <x v="0"/>
    <x v="1"/>
    <x v="0"/>
    <x v="0"/>
    <n v="0"/>
    <n v="0"/>
    <n v="0"/>
    <x v="0"/>
    <b v="0"/>
    <b v="0"/>
    <b v="0"/>
    <b v="0"/>
    <n v="0.5"/>
    <x v="0"/>
    <x v="0"/>
    <x v="228"/>
    <n v="0.18849833632207974"/>
    <n v="9.3432007400555045E-2"/>
    <n v="0.14173475438227776"/>
    <n v="0.26611608167010781"/>
    <n v="7.9738113057771218E-2"/>
    <n v="7.4254412659768718E-2"/>
  </r>
  <r>
    <x v="0"/>
    <x v="0"/>
    <n v="1375"/>
    <n v="185.45008000000001"/>
    <n v="857.23"/>
    <n v="271.89"/>
    <n v="1.32"/>
    <n v="13136.24"/>
    <n v="824"/>
    <n v="3482.45"/>
    <n v="161"/>
    <x v="0"/>
    <x v="0"/>
    <x v="0"/>
    <x v="1"/>
    <x v="0"/>
    <x v="0"/>
    <n v="0"/>
    <n v="1"/>
    <n v="0"/>
    <x v="0"/>
    <b v="0"/>
    <b v="1"/>
    <b v="0"/>
    <b v="0"/>
    <n v="0.5"/>
    <x v="0"/>
    <x v="0"/>
    <x v="229"/>
    <n v="0.27549677111730742"/>
    <n v="0.11563367252543941"/>
    <n v="0.47436572438034941"/>
    <n v="5.1502638219775181E-2"/>
    <n v="0.30991171060371575"/>
    <n v="9.7991479001825935E-2"/>
  </r>
  <r>
    <x v="1"/>
    <x v="0"/>
    <n v="2088"/>
    <n v="756.65594999999996"/>
    <n v="612.66"/>
    <n v="85.62"/>
    <n v="0.55000000000000004"/>
    <n v="2589.27"/>
    <n v="1498"/>
    <n v="4392.2"/>
    <n v="1052"/>
    <x v="0"/>
    <x v="0"/>
    <x v="0"/>
    <x v="0"/>
    <x v="0"/>
    <x v="0"/>
    <n v="0"/>
    <n v="2"/>
    <n v="0"/>
    <x v="0"/>
    <b v="0"/>
    <b v="0"/>
    <b v="0"/>
    <b v="0"/>
    <n v="0.5"/>
    <x v="0"/>
    <x v="0"/>
    <x v="230"/>
    <n v="8.2416842017973946E-2"/>
    <n v="4.4403330249768731E-2"/>
    <n v="9.3501712755423724E-2"/>
    <n v="0.12881394815324615"/>
    <n v="0.39087257973944795"/>
    <n v="0.64029214850882532"/>
  </r>
  <r>
    <x v="3"/>
    <x v="0"/>
    <n v="1069"/>
    <n v="585.87050999999997"/>
    <n v="5991.69"/>
    <n v="312.49"/>
    <n v="3.07"/>
    <n v="18181.599999999999"/>
    <n v="1183"/>
    <n v="4490.16"/>
    <n v="50"/>
    <x v="0"/>
    <x v="0"/>
    <x v="0"/>
    <x v="1"/>
    <x v="0"/>
    <x v="0"/>
    <n v="0"/>
    <n v="1"/>
    <n v="0"/>
    <x v="0"/>
    <b v="0"/>
    <b v="1"/>
    <b v="0"/>
    <b v="0"/>
    <n v="0.5"/>
    <x v="0"/>
    <x v="0"/>
    <x v="231"/>
    <n v="0.31758108486312231"/>
    <n v="0.27752081406105455"/>
    <n v="0.65655985688399121"/>
    <n v="9.2681807754072032E-2"/>
    <n v="0.39959027882220288"/>
    <n v="3.0432136335970784E-2"/>
  </r>
  <r>
    <x v="1"/>
    <x v="0"/>
    <n v="2042"/>
    <n v="787.92988000000003"/>
    <n v="430.26"/>
    <n v="87.11"/>
    <n v="1.05"/>
    <n v="2592.65"/>
    <n v="2921"/>
    <n v="1639.23"/>
    <n v="80"/>
    <x v="1"/>
    <x v="0"/>
    <x v="0"/>
    <x v="1"/>
    <x v="1"/>
    <x v="0"/>
    <n v="0"/>
    <n v="1"/>
    <n v="0"/>
    <x v="0"/>
    <b v="0"/>
    <b v="0"/>
    <b v="0"/>
    <b v="0"/>
    <n v="0.5"/>
    <x v="0"/>
    <x v="0"/>
    <x v="232"/>
    <n v="8.3961315601256303E-2"/>
    <n v="9.0656799259944493E-2"/>
    <n v="9.362376869748977E-2"/>
    <n v="0.29203945859142005"/>
    <n v="0.14587907173769302"/>
    <n v="4.8691418137553254E-2"/>
  </r>
  <r>
    <x v="2"/>
    <x v="0"/>
    <n v="3004"/>
    <n v="448.60818"/>
    <n v="1078.67"/>
    <n v="64.86"/>
    <n v="0.53"/>
    <n v="7231.47"/>
    <n v="1393"/>
    <n v="2046.28"/>
    <n v="81"/>
    <x v="1"/>
    <x v="0"/>
    <x v="0"/>
    <x v="1"/>
    <x v="0"/>
    <x v="0"/>
    <n v="0"/>
    <n v="0"/>
    <n v="0"/>
    <x v="0"/>
    <b v="0"/>
    <b v="0"/>
    <b v="0"/>
    <b v="0"/>
    <n v="0.5"/>
    <x v="0"/>
    <x v="0"/>
    <x v="233"/>
    <n v="6.089786779720751E-2"/>
    <n v="4.2553191489361701E-2"/>
    <n v="0.26113724360127138"/>
    <n v="0.11676990135352144"/>
    <n v="0.18210344302837703"/>
    <n v="4.9300060864272674E-2"/>
  </r>
  <r>
    <x v="4"/>
    <x v="0"/>
    <n v="1898"/>
    <n v="245.98065"/>
    <n v="5993.72"/>
    <n v="96.48"/>
    <n v="1.38"/>
    <n v="8144.12"/>
    <n v="3527"/>
    <n v="2580.06"/>
    <n v="142"/>
    <x v="1"/>
    <x v="0"/>
    <x v="1"/>
    <x v="1"/>
    <x v="0"/>
    <x v="0"/>
    <n v="0"/>
    <n v="1"/>
    <n v="0"/>
    <x v="0"/>
    <b v="0"/>
    <b v="1"/>
    <b v="0"/>
    <b v="0"/>
    <n v="0.5"/>
    <x v="0"/>
    <x v="0"/>
    <x v="234"/>
    <n v="9.3673877665253494E-2"/>
    <n v="0.12118408880666048"/>
    <n v="0.29409415352037505"/>
    <n v="0.36155081440697406"/>
    <n v="0.22960582580086519"/>
    <n v="8.6427267194157026E-2"/>
  </r>
  <r>
    <x v="1"/>
    <x v="0"/>
    <n v="2732"/>
    <n v="694.61822999999993"/>
    <n v="5429.77"/>
    <n v="165.46"/>
    <n v="1.0900000000000001"/>
    <n v="13005.31"/>
    <n v="1439"/>
    <n v="2672.97"/>
    <n v="214"/>
    <x v="1"/>
    <x v="0"/>
    <x v="1"/>
    <x v="0"/>
    <x v="0"/>
    <x v="0"/>
    <n v="0"/>
    <n v="2"/>
    <n v="0"/>
    <x v="0"/>
    <b v="0"/>
    <b v="1"/>
    <b v="1"/>
    <b v="0"/>
    <n v="0.5"/>
    <x v="0"/>
    <x v="0"/>
    <x v="235"/>
    <n v="0.1651757486550641"/>
    <n v="9.4357076780758553E-2"/>
    <n v="0.46963768163043623"/>
    <n v="0.12204634090387703"/>
    <n v="0.2378741130791294"/>
    <n v="0.13024954351795495"/>
  </r>
  <r>
    <x v="4"/>
    <x v="0"/>
    <n v="1195"/>
    <n v="448.27785"/>
    <n v="3283.1"/>
    <n v="219.88"/>
    <n v="0.28000000000000003"/>
    <n v="7081.54"/>
    <n v="1146"/>
    <n v="2101.42"/>
    <n v="54"/>
    <x v="0"/>
    <x v="0"/>
    <x v="1"/>
    <x v="1"/>
    <x v="0"/>
    <x v="0"/>
    <n v="0"/>
    <n v="2"/>
    <n v="0"/>
    <x v="0"/>
    <b v="0"/>
    <b v="0"/>
    <b v="0"/>
    <b v="0"/>
    <n v="0.5"/>
    <x v="0"/>
    <x v="0"/>
    <x v="236"/>
    <n v="0.22158531402568593"/>
    <n v="1.942645698427382E-2"/>
    <n v="0.25572308756755507"/>
    <n v="8.8437715072264278E-2"/>
    <n v="0.18701048597879666"/>
    <n v="3.2866707242848445E-2"/>
  </r>
  <r>
    <x v="5"/>
    <x v="0"/>
    <n v="2794"/>
    <n v="807.99629000000004"/>
    <n v="711.16"/>
    <n v="122.04"/>
    <n v="1.87"/>
    <n v="1800.8"/>
    <n v="2891"/>
    <n v="748.24"/>
    <n v="218"/>
    <x v="0"/>
    <x v="0"/>
    <x v="1"/>
    <x v="0"/>
    <x v="0"/>
    <x v="0"/>
    <n v="0"/>
    <n v="3"/>
    <n v="0"/>
    <x v="0"/>
    <b v="0"/>
    <b v="0"/>
    <b v="0"/>
    <b v="0"/>
    <n v="0.5"/>
    <x v="0"/>
    <x v="0"/>
    <x v="237"/>
    <n v="0.12016833725498327"/>
    <n v="0.16651248843663274"/>
    <n v="6.5029094814355801E-2"/>
    <n v="0.28859830236292727"/>
    <n v="6.6587700711316547E-2"/>
    <n v="0.13268411442483263"/>
  </r>
  <r>
    <x v="3"/>
    <x v="0"/>
    <n v="2982"/>
    <n v="415.86469"/>
    <n v="3222.77"/>
    <n v="208.07"/>
    <n v="0.25"/>
    <n v="5945.5"/>
    <n v="1047"/>
    <n v="1923.57"/>
    <n v="62"/>
    <x v="0"/>
    <x v="1"/>
    <x v="1"/>
    <x v="0"/>
    <x v="0"/>
    <x v="0"/>
    <n v="0"/>
    <n v="4"/>
    <n v="0"/>
    <x v="0"/>
    <b v="0"/>
    <b v="0"/>
    <b v="0"/>
    <b v="0"/>
    <n v="0.5"/>
    <x v="0"/>
    <x v="0"/>
    <x v="238"/>
    <n v="0.20934354689913237"/>
    <n v="1.6651248843663275E-2"/>
    <n v="0.21469929099219925"/>
    <n v="7.7081899518238128E-2"/>
    <n v="0.1711831811414348"/>
    <n v="3.7735849056603772E-2"/>
  </r>
  <r>
    <x v="7"/>
    <x v="0"/>
    <n v="2214"/>
    <n v="218.69914"/>
    <n v="1156.71"/>
    <n v="54.4"/>
    <n v="3.65"/>
    <n v="3128.92"/>
    <n v="2165"/>
    <n v="816.12"/>
    <n v="224"/>
    <x v="1"/>
    <x v="0"/>
    <x v="1"/>
    <x v="1"/>
    <x v="0"/>
    <x v="0"/>
    <n v="0"/>
    <n v="1"/>
    <n v="0"/>
    <x v="0"/>
    <b v="0"/>
    <b v="0"/>
    <b v="1"/>
    <b v="0"/>
    <n v="0.5"/>
    <x v="0"/>
    <x v="0"/>
    <x v="239"/>
    <n v="5.0055455930674904E-2"/>
    <n v="0.33117483811285847"/>
    <n v="0.1129891355767071"/>
    <n v="0.20532232163340217"/>
    <n v="7.2628507303164308E-2"/>
    <n v="0.13633597078514911"/>
  </r>
  <r>
    <x v="0"/>
    <x v="0"/>
    <n v="2802"/>
    <n v="227.24307999999999"/>
    <n v="3388.07"/>
    <n v="80.8"/>
    <n v="1.57"/>
    <n v="5657.73"/>
    <n v="1418"/>
    <n v="1847.39"/>
    <n v="101"/>
    <x v="0"/>
    <x v="0"/>
    <x v="0"/>
    <x v="1"/>
    <x v="0"/>
    <x v="0"/>
    <n v="0"/>
    <n v="1"/>
    <n v="0"/>
    <x v="0"/>
    <b v="0"/>
    <b v="0"/>
    <b v="0"/>
    <b v="1"/>
    <n v="0.5"/>
    <x v="0"/>
    <x v="0"/>
    <x v="240"/>
    <n v="7.7420625459973247E-2"/>
    <n v="0.13876040703052728"/>
    <n v="0.20430756364061817"/>
    <n v="0.1196375315439321"/>
    <n v="0.16440373732636465"/>
    <n v="6.1472915398660989E-2"/>
  </r>
  <r>
    <x v="4"/>
    <x v="0"/>
    <n v="692"/>
    <n v="416.54597000000001"/>
    <n v="355.12"/>
    <n v="115.33"/>
    <n v="1.61"/>
    <n v="2651.44"/>
    <n v="5615"/>
    <n v="4122.16"/>
    <n v="99"/>
    <x v="1"/>
    <x v="0"/>
    <x v="0"/>
    <x v="1"/>
    <x v="0"/>
    <x v="0"/>
    <n v="0"/>
    <n v="0"/>
    <n v="0"/>
    <x v="0"/>
    <b v="0"/>
    <b v="0"/>
    <b v="0"/>
    <b v="0"/>
    <n v="0.5"/>
    <x v="0"/>
    <x v="0"/>
    <x v="241"/>
    <n v="0.11321302333295326"/>
    <n v="0.14246068455134134"/>
    <n v="9.5746747642478647E-2"/>
    <n v="0.60105528791007112"/>
    <n v="0.36684106217812545"/>
    <n v="6.0255629945222156E-2"/>
  </r>
  <r>
    <x v="6"/>
    <x v="0"/>
    <n v="1285"/>
    <n v="137.98294999999999"/>
    <n v="3944.52"/>
    <n v="230.74"/>
    <n v="1.23"/>
    <n v="10171.950000000001"/>
    <n v="1520"/>
    <n v="626.83000000000004"/>
    <n v="60"/>
    <x v="1"/>
    <x v="0"/>
    <x v="0"/>
    <x v="0"/>
    <x v="0"/>
    <x v="0"/>
    <n v="0"/>
    <n v="1"/>
    <n v="0"/>
    <x v="0"/>
    <b v="0"/>
    <b v="1"/>
    <b v="0"/>
    <b v="0"/>
    <n v="0.5"/>
    <x v="0"/>
    <x v="0"/>
    <x v="242"/>
    <n v="0.23284234967296549"/>
    <n v="0.10730804810360776"/>
    <n v="0.36732157985166952"/>
    <n v="0.13133746272080751"/>
    <n v="5.5783128991866986E-2"/>
    <n v="3.6518563603164945E-2"/>
  </r>
  <r>
    <x v="2"/>
    <x v="0"/>
    <n v="2558"/>
    <n v="570.81829000000005"/>
    <n v="804.92"/>
    <n v="183.52"/>
    <n v="2.4300000000000002"/>
    <n v="2324.7199999999998"/>
    <n v="4195"/>
    <n v="1692.84"/>
    <n v="87"/>
    <x v="1"/>
    <x v="0"/>
    <x v="0"/>
    <x v="1"/>
    <x v="0"/>
    <x v="0"/>
    <n v="0"/>
    <n v="0"/>
    <n v="0"/>
    <x v="0"/>
    <b v="0"/>
    <b v="0"/>
    <b v="0"/>
    <b v="0"/>
    <n v="0.5"/>
    <x v="0"/>
    <x v="0"/>
    <x v="243"/>
    <n v="0.18389601235578865"/>
    <n v="0.21831637372802962"/>
    <n v="8.3948488059101059E-2"/>
    <n v="0.43817389309474652"/>
    <n v="0.15064995626021743"/>
    <n v="5.2951917224589168E-2"/>
  </r>
  <r>
    <x v="6"/>
    <x v="0"/>
    <n v="180"/>
    <n v="109.53055000000001"/>
    <n v="2720.64"/>
    <n v="110.23"/>
    <n v="1.1299999999999999"/>
    <n v="4754.25"/>
    <n v="2772"/>
    <n v="1290.31"/>
    <n v="111"/>
    <x v="1"/>
    <x v="0"/>
    <x v="0"/>
    <x v="1"/>
    <x v="0"/>
    <x v="0"/>
    <n v="0"/>
    <n v="0"/>
    <n v="0"/>
    <x v="0"/>
    <b v="0"/>
    <b v="0"/>
    <b v="0"/>
    <b v="0"/>
    <n v="0.5"/>
    <x v="0"/>
    <x v="0"/>
    <x v="244"/>
    <n v="0.10792657012842972"/>
    <n v="9.80573543015726E-2"/>
    <n v="0.17168179365901326"/>
    <n v="0.27494838265657262"/>
    <n v="0.11482783078266177"/>
    <n v="6.7559342665855143E-2"/>
  </r>
  <r>
    <x v="2"/>
    <x v="0"/>
    <n v="18"/>
    <n v="625.42349000000002"/>
    <n v="1175.9100000000001"/>
    <n v="16.91"/>
    <n v="1.64"/>
    <n v="1367.23"/>
    <n v="2014"/>
    <n v="307.24"/>
    <n v="189"/>
    <x v="1"/>
    <x v="0"/>
    <x v="0"/>
    <x v="1"/>
    <x v="0"/>
    <x v="0"/>
    <n v="0"/>
    <n v="0"/>
    <n v="0"/>
    <x v="0"/>
    <b v="0"/>
    <b v="0"/>
    <b v="0"/>
    <b v="0"/>
    <n v="0.5"/>
    <x v="0"/>
    <x v="0"/>
    <x v="245"/>
    <n v="1.1194842080167508E-2"/>
    <n v="0.14523589269195186"/>
    <n v="4.9372350790221946E-2"/>
    <n v="0.18800183528332187"/>
    <n v="2.7342036200343332E-2"/>
    <n v="0.11503347534996956"/>
  </r>
  <r>
    <x v="5"/>
    <x v="0"/>
    <n v="2379"/>
    <n v="768.44292000000007"/>
    <n v="3297.7"/>
    <n v="96.36"/>
    <n v="1.1299999999999999"/>
    <n v="6404.35"/>
    <n v="1980"/>
    <n v="3098.47"/>
    <n v="71"/>
    <x v="0"/>
    <x v="0"/>
    <x v="1"/>
    <x v="0"/>
    <x v="0"/>
    <x v="0"/>
    <n v="0"/>
    <n v="3"/>
    <n v="0"/>
    <x v="0"/>
    <b v="0"/>
    <b v="0"/>
    <b v="0"/>
    <b v="0"/>
    <n v="0.5"/>
    <x v="0"/>
    <x v="0"/>
    <x v="246"/>
    <n v="9.35494905310294E-2"/>
    <n v="9.80573543015726E-2"/>
    <n v="0.23126892679604596"/>
    <n v="0.1841018582243634"/>
    <n v="0.27574039482384388"/>
    <n v="4.3213633597078513E-2"/>
  </r>
  <r>
    <x v="5"/>
    <x v="0"/>
    <n v="906"/>
    <n v="670.26112000000001"/>
    <n v="2147.1799999999998"/>
    <n v="68.33"/>
    <n v="2.59"/>
    <n v="2505.25"/>
    <n v="1954"/>
    <n v="1267.51"/>
    <n v="106"/>
    <x v="0"/>
    <x v="0"/>
    <x v="1"/>
    <x v="1"/>
    <x v="0"/>
    <x v="0"/>
    <n v="0"/>
    <n v="2"/>
    <n v="0"/>
    <x v="0"/>
    <b v="0"/>
    <b v="0"/>
    <b v="0"/>
    <b v="0"/>
    <n v="0.5"/>
    <x v="0"/>
    <x v="0"/>
    <x v="247"/>
    <n v="6.4494729095187248E-2"/>
    <n v="0.23311748381128583"/>
    <n v="9.0467647591995146E-2"/>
    <n v="0.18111952282633631"/>
    <n v="0.1127988032297135"/>
    <n v="6.4516129032258063E-2"/>
  </r>
  <r>
    <x v="4"/>
    <x v="0"/>
    <n v="881"/>
    <n v="756.76013"/>
    <n v="1562.68"/>
    <n v="85.63"/>
    <n v="0.84"/>
    <n v="2232.9"/>
    <n v="9037"/>
    <n v="802.81"/>
    <n v="82"/>
    <x v="0"/>
    <x v="0"/>
    <x v="0"/>
    <x v="0"/>
    <x v="0"/>
    <x v="0"/>
    <n v="0"/>
    <n v="2"/>
    <n v="0"/>
    <x v="0"/>
    <b v="0"/>
    <b v="0"/>
    <b v="0"/>
    <b v="0"/>
    <n v="0.5"/>
    <x v="0"/>
    <x v="0"/>
    <x v="248"/>
    <n v="8.2427207612492615E-2"/>
    <n v="7.1230342275670669E-2"/>
    <n v="8.0632755337058562E-2"/>
    <n v="0.99357650837348011"/>
    <n v="7.1444017972912471E-2"/>
    <n v="4.9908703590992087E-2"/>
  </r>
  <r>
    <x v="2"/>
    <x v="0"/>
    <n v="2691"/>
    <n v="192.95269999999999"/>
    <n v="1982.73"/>
    <n v="37.590000000000003"/>
    <n v="3.1"/>
    <n v="2358"/>
    <n v="2180"/>
    <n v="1577.97"/>
    <n v="90"/>
    <x v="1"/>
    <x v="0"/>
    <x v="0"/>
    <x v="1"/>
    <x v="0"/>
    <x v="0"/>
    <n v="0"/>
    <n v="0"/>
    <n v="0"/>
    <x v="0"/>
    <b v="0"/>
    <b v="0"/>
    <b v="1"/>
    <b v="0"/>
    <n v="0.5"/>
    <x v="0"/>
    <x v="0"/>
    <x v="249"/>
    <n v="3.2630891544784553E-2"/>
    <n v="0.28029602220166516"/>
    <n v="8.5150269642520537E-2"/>
    <n v="0.20704289974764856"/>
    <n v="0.14042739507569252"/>
    <n v="5.4777845404747415E-2"/>
  </r>
  <r>
    <x v="2"/>
    <x v="0"/>
    <n v="2834"/>
    <n v="378.81130000000002"/>
    <n v="513.14"/>
    <n v="48.88"/>
    <n v="1.46"/>
    <n v="3864.39"/>
    <n v="1546"/>
    <n v="1609.93"/>
    <n v="70"/>
    <x v="0"/>
    <x v="0"/>
    <x v="1"/>
    <x v="0"/>
    <x v="1"/>
    <x v="0"/>
    <n v="0"/>
    <n v="4"/>
    <n v="0"/>
    <x v="0"/>
    <b v="0"/>
    <b v="0"/>
    <b v="0"/>
    <b v="0"/>
    <n v="0.5"/>
    <x v="0"/>
    <x v="0"/>
    <x v="250"/>
    <n v="4.433364775636707E-2"/>
    <n v="0.1285846438482886"/>
    <n v="0.1395478585682188"/>
    <n v="0.1343197981188346"/>
    <n v="0.14327159334728143"/>
    <n v="4.26049908703591E-2"/>
  </r>
  <r>
    <x v="1"/>
    <x v="0"/>
    <n v="134"/>
    <n v="126.95618999999999"/>
    <n v="3557.73"/>
    <n v="80.84"/>
    <n v="0.3"/>
    <n v="7237.32"/>
    <n v="895"/>
    <n v="4717.72"/>
    <n v="171"/>
    <x v="0"/>
    <x v="0"/>
    <x v="0"/>
    <x v="0"/>
    <x v="0"/>
    <x v="0"/>
    <n v="0"/>
    <n v="2"/>
    <n v="0"/>
    <x v="1"/>
    <b v="1"/>
    <b v="1"/>
    <b v="1"/>
    <b v="0"/>
    <n v="0.5"/>
    <x v="1"/>
    <x v="1"/>
    <x v="251"/>
    <n v="7.7462087838047949E-2"/>
    <n v="2.1276595744680847E-2"/>
    <n v="0.26134849427023182"/>
    <n v="5.964670796054141E-2"/>
    <n v="0.41984139767961126"/>
    <n v="0.10407790626902008"/>
  </r>
  <r>
    <x v="6"/>
    <x v="0"/>
    <n v="457"/>
    <n v="557.93910999999991"/>
    <n v="638.82000000000005"/>
    <n v="62.59"/>
    <n v="1.1499999999999999"/>
    <n v="2759.77"/>
    <n v="1898"/>
    <n v="1594.17"/>
    <n v="91"/>
    <x v="1"/>
    <x v="0"/>
    <x v="0"/>
    <x v="1"/>
    <x v="0"/>
    <x v="0"/>
    <n v="0"/>
    <n v="0"/>
    <n v="0"/>
    <x v="0"/>
    <b v="0"/>
    <b v="0"/>
    <b v="1"/>
    <b v="0"/>
    <n v="0.5"/>
    <x v="0"/>
    <x v="0"/>
    <x v="252"/>
    <n v="5.8544877841468598E-2"/>
    <n v="9.990749306197963E-2"/>
    <n v="9.9658676696920648E-2"/>
    <n v="0.17469603119981647"/>
    <n v="0.14186907254752421"/>
    <n v="5.5386488131466828E-2"/>
  </r>
  <r>
    <x v="4"/>
    <x v="0"/>
    <n v="1917"/>
    <n v="221.94082999999998"/>
    <n v="12471.64"/>
    <n v="64.650000000000006"/>
    <n v="0.26"/>
    <n v="2656.62"/>
    <n v="2600"/>
    <n v="5161.71"/>
    <n v="111"/>
    <x v="1"/>
    <x v="0"/>
    <x v="0"/>
    <x v="1"/>
    <x v="0"/>
    <x v="0"/>
    <n v="0"/>
    <n v="0"/>
    <n v="0"/>
    <x v="1"/>
    <b v="1"/>
    <b v="1"/>
    <b v="0"/>
    <b v="0"/>
    <n v="0.5"/>
    <x v="1"/>
    <x v="1"/>
    <x v="253"/>
    <n v="6.068019031231537E-2"/>
    <n v="1.757631822386679E-2"/>
    <n v="9.5933803790378663E-2"/>
    <n v="0.25521908694654738"/>
    <n v="0.45935314957581758"/>
    <n v="6.7559342665855143E-2"/>
  </r>
  <r>
    <x v="4"/>
    <x v="0"/>
    <n v="2879"/>
    <n v="291.36177999999995"/>
    <n v="251.84"/>
    <n v="288.32"/>
    <n v="4.29"/>
    <n v="1838.08"/>
    <n v="2855"/>
    <n v="867.99"/>
    <n v="357"/>
    <x v="1"/>
    <x v="0"/>
    <x v="0"/>
    <x v="1"/>
    <x v="0"/>
    <x v="0"/>
    <n v="0"/>
    <n v="0"/>
    <n v="0"/>
    <x v="0"/>
    <b v="0"/>
    <b v="0"/>
    <b v="0"/>
    <b v="0"/>
    <n v="0.5"/>
    <x v="0"/>
    <x v="0"/>
    <x v="254"/>
    <n v="0.29252744291148819"/>
    <n v="0.39037927844588338"/>
    <n v="6.6375321299628559E-2"/>
    <n v="0.28446891488873594"/>
    <n v="7.7244544986121627E-2"/>
    <n v="0.21728545343883141"/>
  </r>
  <r>
    <x v="4"/>
    <x v="0"/>
    <n v="717"/>
    <n v="169.79123000000001"/>
    <n v="2082.48"/>
    <n v="336.23"/>
    <n v="1.91"/>
    <n v="6556.24"/>
    <n v="1429"/>
    <n v="3195.61"/>
    <n v="71"/>
    <x v="1"/>
    <x v="0"/>
    <x v="0"/>
    <x v="1"/>
    <x v="0"/>
    <x v="0"/>
    <n v="0"/>
    <n v="0"/>
    <n v="0"/>
    <x v="0"/>
    <b v="0"/>
    <b v="1"/>
    <b v="0"/>
    <b v="0"/>
    <n v="0.5"/>
    <x v="0"/>
    <x v="0"/>
    <x v="255"/>
    <n v="0.34218900625045351"/>
    <n v="0.17021276595744678"/>
    <n v="0.23675386083167038"/>
    <n v="0.12089928882771278"/>
    <n v="0.28438512010864198"/>
    <n v="4.3213633597078513E-2"/>
  </r>
  <r>
    <x v="3"/>
    <x v="0"/>
    <n v="1704"/>
    <n v="335.63046000000003"/>
    <n v="1676.8"/>
    <n v="51.55"/>
    <n v="1.23"/>
    <n v="4367.72"/>
    <n v="1559"/>
    <n v="1114.33"/>
    <n v="102"/>
    <x v="0"/>
    <x v="0"/>
    <x v="1"/>
    <x v="0"/>
    <x v="1"/>
    <x v="0"/>
    <n v="0"/>
    <n v="4"/>
    <n v="0"/>
    <x v="0"/>
    <b v="0"/>
    <b v="0"/>
    <b v="0"/>
    <b v="0"/>
    <n v="0.5"/>
    <x v="0"/>
    <x v="0"/>
    <x v="256"/>
    <n v="4.7101261492852917E-2"/>
    <n v="0.10730804810360776"/>
    <n v="0.15772372168067422"/>
    <n v="0.13581096581784813"/>
    <n v="9.9166941801616282E-2"/>
    <n v="6.2081558125380402E-2"/>
  </r>
  <r>
    <x v="2"/>
    <x v="0"/>
    <n v="1459"/>
    <n v="381.22002000000003"/>
    <n v="462.43"/>
    <n v="173.55"/>
    <n v="2.77"/>
    <n v="1576.01"/>
    <n v="2156"/>
    <n v="1631.59"/>
    <n v="146"/>
    <x v="0"/>
    <x v="0"/>
    <x v="1"/>
    <x v="1"/>
    <x v="0"/>
    <x v="0"/>
    <n v="0"/>
    <n v="2"/>
    <n v="0"/>
    <x v="0"/>
    <b v="0"/>
    <b v="0"/>
    <b v="0"/>
    <b v="0"/>
    <n v="0.5"/>
    <x v="0"/>
    <x v="0"/>
    <x v="257"/>
    <n v="0.17356151462067107"/>
    <n v="0.24976873265494912"/>
    <n v="5.6911652442454955E-2"/>
    <n v="0.20428997476485433"/>
    <n v="0.14519916952258227"/>
    <n v="8.8861838101034693E-2"/>
  </r>
  <r>
    <x v="3"/>
    <x v="0"/>
    <n v="375"/>
    <n v="362.26472000000001"/>
    <n v="1267.47"/>
    <n v="243.23"/>
    <n v="0.55000000000000004"/>
    <n v="7373.15"/>
    <n v="1378"/>
    <n v="2721.88"/>
    <n v="65"/>
    <x v="1"/>
    <x v="0"/>
    <x v="0"/>
    <x v="1"/>
    <x v="0"/>
    <x v="0"/>
    <n v="0"/>
    <n v="0"/>
    <n v="0"/>
    <x v="0"/>
    <b v="0"/>
    <b v="0"/>
    <b v="0"/>
    <b v="0"/>
    <n v="0.5"/>
    <x v="0"/>
    <x v="0"/>
    <x v="258"/>
    <n v="0.2457889772267888"/>
    <n v="4.4403330249768731E-2"/>
    <n v="0.26625348202491528"/>
    <n v="0.11504932323927507"/>
    <n v="0.24222673314994961"/>
    <n v="3.9561777236762019E-2"/>
  </r>
  <r>
    <x v="6"/>
    <x v="0"/>
    <n v="724"/>
    <n v="301.38803999999999"/>
    <n v="191.93"/>
    <n v="53.26"/>
    <n v="3.93"/>
    <n v="1776.69"/>
    <n v="3123"/>
    <n v="888.36"/>
    <n v="98"/>
    <x v="1"/>
    <x v="0"/>
    <x v="0"/>
    <x v="1"/>
    <x v="0"/>
    <x v="0"/>
    <n v="0"/>
    <n v="0"/>
    <n v="0"/>
    <x v="0"/>
    <b v="0"/>
    <b v="0"/>
    <b v="0"/>
    <b v="0"/>
    <n v="0.5"/>
    <x v="0"/>
    <x v="0"/>
    <x v="259"/>
    <n v="4.887377815554611E-2"/>
    <n v="0.35707678075855692"/>
    <n v="6.4158453168435034E-2"/>
    <n v="0.31520991052993808"/>
    <n v="7.9057320918295163E-2"/>
    <n v="5.9646987218502742E-2"/>
  </r>
  <r>
    <x v="4"/>
    <x v="0"/>
    <n v="294"/>
    <n v="767.98749000000009"/>
    <n v="1106.4100000000001"/>
    <n v="112.61"/>
    <n v="0.43"/>
    <n v="6117.3"/>
    <n v="1345"/>
    <n v="2323.2199999999998"/>
    <n v="109"/>
    <x v="0"/>
    <x v="0"/>
    <x v="1"/>
    <x v="0"/>
    <x v="1"/>
    <x v="0"/>
    <n v="0"/>
    <n v="4"/>
    <n v="0"/>
    <x v="0"/>
    <b v="0"/>
    <b v="0"/>
    <b v="1"/>
    <b v="0"/>
    <n v="0.5"/>
    <x v="0"/>
    <x v="0"/>
    <x v="260"/>
    <n v="0.11039358162387404"/>
    <n v="3.330249768732655E-2"/>
    <n v="0.22090319952679849"/>
    <n v="0.11126405138793301"/>
    <n v="0.20674900840177593"/>
    <n v="6.6342057212416317E-2"/>
  </r>
  <r>
    <x v="2"/>
    <x v="0"/>
    <n v="2021"/>
    <n v="887.07826999999997"/>
    <n v="12430.07"/>
    <n v="324.58"/>
    <n v="1.83"/>
    <n v="2782.48"/>
    <n v="3238"/>
    <n v="1096.03"/>
    <n v="174"/>
    <x v="1"/>
    <x v="0"/>
    <x v="0"/>
    <x v="1"/>
    <x v="0"/>
    <x v="0"/>
    <n v="1"/>
    <n v="1"/>
    <n v="0"/>
    <x v="0"/>
    <b v="0"/>
    <b v="1"/>
    <b v="1"/>
    <b v="1"/>
    <n v="0.5"/>
    <x v="1"/>
    <x v="1"/>
    <x v="261"/>
    <n v="0.3301130886361987"/>
    <n v="0.16281221091581868"/>
    <n v="0.10047876262719276"/>
    <n v="0.328401009405827"/>
    <n v="9.7538380213065684E-2"/>
    <n v="0.10590383444917834"/>
  </r>
  <r>
    <x v="7"/>
    <x v="0"/>
    <n v="421"/>
    <n v="517.97044000000005"/>
    <n v="4272.25"/>
    <n v="95.16"/>
    <n v="1.18"/>
    <n v="7899.42"/>
    <n v="1334"/>
    <n v="668.25"/>
    <n v="52"/>
    <x v="1"/>
    <x v="0"/>
    <x v="0"/>
    <x v="1"/>
    <x v="0"/>
    <x v="0"/>
    <n v="0"/>
    <n v="0"/>
    <n v="0"/>
    <x v="0"/>
    <b v="0"/>
    <b v="0"/>
    <b v="0"/>
    <b v="0"/>
    <n v="0.5"/>
    <x v="0"/>
    <x v="0"/>
    <x v="262"/>
    <n v="9.2305619188788574E-2"/>
    <n v="0.10268270120259018"/>
    <n v="0.28525773664949938"/>
    <n v="0.11000229410415233"/>
    <n v="5.9469195713056346E-2"/>
    <n v="3.1649421789409618E-2"/>
  </r>
  <r>
    <x v="0"/>
    <x v="0"/>
    <n v="752"/>
    <n v="771.28534999999999"/>
    <n v="1828.19"/>
    <n v="80.34"/>
    <n v="0.3"/>
    <n v="3756.26"/>
    <n v="1701"/>
    <n v="1330.27"/>
    <n v="167"/>
    <x v="1"/>
    <x v="0"/>
    <x v="0"/>
    <x v="0"/>
    <x v="1"/>
    <x v="0"/>
    <n v="0"/>
    <n v="2"/>
    <n v="0"/>
    <x v="0"/>
    <b v="0"/>
    <b v="0"/>
    <b v="0"/>
    <b v="0"/>
    <n v="0.5"/>
    <x v="0"/>
    <x v="0"/>
    <x v="263"/>
    <n v="7.6943808112114279E-2"/>
    <n v="2.1276595744680847E-2"/>
    <n v="0.13564315175886946"/>
    <n v="0.15209910529938059"/>
    <n v="0.11838396854651323"/>
    <n v="0.10164333536214243"/>
  </r>
  <r>
    <x v="3"/>
    <x v="0"/>
    <n v="380"/>
    <n v="222.28747000000001"/>
    <n v="538.98"/>
    <n v="42.69"/>
    <n v="3.37"/>
    <n v="3380.14"/>
    <n v="1673"/>
    <n v="1011.47"/>
    <n v="58"/>
    <x v="0"/>
    <x v="1"/>
    <x v="0"/>
    <x v="1"/>
    <x v="0"/>
    <x v="0"/>
    <n v="1"/>
    <n v="3"/>
    <n v="0"/>
    <x v="0"/>
    <b v="0"/>
    <b v="0"/>
    <b v="1"/>
    <b v="0"/>
    <n v="0.5"/>
    <x v="0"/>
    <x v="0"/>
    <x v="264"/>
    <n v="3.7917344749308093E-2"/>
    <n v="0.30527289546716002"/>
    <n v="0.12206099763760363"/>
    <n v="0.14888735948612067"/>
    <n v="9.0013179779850516E-2"/>
    <n v="3.5301278149726112E-2"/>
  </r>
  <r>
    <x v="3"/>
    <x v="0"/>
    <n v="1716"/>
    <n v="708.55258000000003"/>
    <n v="5430.13"/>
    <n v="101.83"/>
    <n v="0.7"/>
    <n v="5060.87"/>
    <n v="1444"/>
    <n v="2520.25"/>
    <n v="85"/>
    <x v="1"/>
    <x v="0"/>
    <x v="1"/>
    <x v="0"/>
    <x v="0"/>
    <x v="0"/>
    <n v="0"/>
    <n v="2"/>
    <n v="0"/>
    <x v="0"/>
    <b v="0"/>
    <b v="1"/>
    <b v="0"/>
    <b v="0"/>
    <n v="0.5"/>
    <x v="0"/>
    <x v="0"/>
    <x v="265"/>
    <n v="9.921947073274387E-2"/>
    <n v="5.8279370952821451E-2"/>
    <n v="0.18275421761057797"/>
    <n v="0.12261986694195917"/>
    <n v="0.22428318817183729"/>
    <n v="5.1734631771150334E-2"/>
  </r>
  <r>
    <x v="2"/>
    <x v="0"/>
    <n v="867"/>
    <n v="346.70299"/>
    <n v="1619.43"/>
    <n v="71.900000000000006"/>
    <n v="0.91"/>
    <n v="2260.27"/>
    <n v="2110"/>
    <n v="4825.51"/>
    <n v="65"/>
    <x v="0"/>
    <x v="0"/>
    <x v="1"/>
    <x v="0"/>
    <x v="0"/>
    <x v="0"/>
    <n v="0"/>
    <n v="3"/>
    <n v="0"/>
    <x v="0"/>
    <b v="0"/>
    <b v="1"/>
    <b v="0"/>
    <b v="1"/>
    <n v="0.5"/>
    <x v="0"/>
    <x v="0"/>
    <x v="266"/>
    <n v="6.8195246338353735E-2"/>
    <n v="7.7705827937095281E-2"/>
    <n v="8.1621119577989773E-2"/>
    <n v="0.19901353521449874"/>
    <n v="0.42943389241348379"/>
    <n v="3.9561777236762019E-2"/>
  </r>
  <r>
    <x v="2"/>
    <x v="0"/>
    <n v="2807"/>
    <n v="123.77831999999999"/>
    <n v="2041.49"/>
    <n v="39.79"/>
    <n v="0.74"/>
    <n v="7966.59"/>
    <n v="1126"/>
    <n v="3938.3"/>
    <n v="92"/>
    <x v="1"/>
    <x v="0"/>
    <x v="0"/>
    <x v="1"/>
    <x v="0"/>
    <x v="0"/>
    <n v="1"/>
    <n v="1"/>
    <n v="0"/>
    <x v="0"/>
    <b v="0"/>
    <b v="1"/>
    <b v="0"/>
    <b v="0"/>
    <n v="0.5"/>
    <x v="0"/>
    <x v="0"/>
    <x v="267"/>
    <n v="3.4911322338892749E-2"/>
    <n v="6.1979648473635511E-2"/>
    <n v="0.28768332766387095"/>
    <n v="8.6143610919935762E-2"/>
    <n v="0.35047891279720139"/>
    <n v="5.5995130858186241E-2"/>
  </r>
  <r>
    <x v="2"/>
    <x v="0"/>
    <n v="1662"/>
    <n v="333.81844000000001"/>
    <n v="71.89"/>
    <n v="16.7"/>
    <n v="3.44"/>
    <n v="188.87"/>
    <n v="5691"/>
    <n v="158.25"/>
    <n v="1584"/>
    <x v="1"/>
    <x v="0"/>
    <x v="0"/>
    <x v="1"/>
    <x v="0"/>
    <x v="0"/>
    <n v="0"/>
    <n v="0"/>
    <n v="0"/>
    <x v="0"/>
    <b v="1"/>
    <b v="0"/>
    <b v="0"/>
    <b v="0"/>
    <n v="0.5"/>
    <x v="0"/>
    <x v="0"/>
    <x v="268"/>
    <n v="1.0977164595275361E-2"/>
    <n v="0.31174838112858466"/>
    <n v="6.8203271532582075E-3"/>
    <n v="0.60977288368891946"/>
    <n v="1.4083053081318618E-2"/>
    <n v="0.96409007912355449"/>
  </r>
  <r>
    <x v="0"/>
    <x v="0"/>
    <n v="2627"/>
    <n v="576.84735999999998"/>
    <n v="2151.86"/>
    <n v="69.56"/>
    <n v="1.44"/>
    <n v="11468.46"/>
    <n v="1000"/>
    <n v="1221.6400000000001"/>
    <n v="238"/>
    <x v="1"/>
    <x v="0"/>
    <x v="0"/>
    <x v="0"/>
    <x v="0"/>
    <x v="0"/>
    <n v="0"/>
    <n v="1"/>
    <n v="0"/>
    <x v="0"/>
    <b v="0"/>
    <b v="0"/>
    <b v="0"/>
    <b v="0"/>
    <n v="0.5"/>
    <x v="0"/>
    <x v="0"/>
    <x v="269"/>
    <n v="6.5769697220984108E-2"/>
    <n v="0.12673450508788159"/>
    <n v="0.41414014477712507"/>
    <n v="7.1690754760266109E-2"/>
    <n v="0.1087167201659531"/>
    <n v="0.14485696895922093"/>
  </r>
  <r>
    <x v="5"/>
    <x v="0"/>
    <n v="641"/>
    <n v="500.48014999999998"/>
    <n v="184"/>
    <n v="56.58"/>
    <n v="0.28000000000000003"/>
    <n v="3407.78"/>
    <n v="2313"/>
    <n v="1579.9"/>
    <n v="85"/>
    <x v="0"/>
    <x v="0"/>
    <x v="1"/>
    <x v="0"/>
    <x v="0"/>
    <x v="0"/>
    <n v="0"/>
    <n v="3"/>
    <n v="0"/>
    <x v="0"/>
    <b v="0"/>
    <b v="0"/>
    <b v="0"/>
    <b v="0"/>
    <n v="0.5"/>
    <x v="0"/>
    <x v="0"/>
    <x v="270"/>
    <n v="5.2315155535745748E-2"/>
    <n v="1.942645698427382E-2"/>
    <n v="0.12305911190940994"/>
    <n v="0.22229869236063318"/>
    <n v="0.14059915047820087"/>
    <n v="5.1734631771150334E-2"/>
  </r>
  <r>
    <x v="4"/>
    <x v="0"/>
    <n v="240"/>
    <n v="186.12718000000001"/>
    <n v="178.52"/>
    <n v="23.43"/>
    <n v="5.2"/>
    <n v="869.52"/>
    <n v="6629"/>
    <n v="384.49"/>
    <n v="633"/>
    <x v="1"/>
    <x v="0"/>
    <x v="1"/>
    <x v="0"/>
    <x v="0"/>
    <x v="0"/>
    <n v="0"/>
    <n v="2"/>
    <n v="0"/>
    <x v="0"/>
    <b v="0"/>
    <b v="0"/>
    <b v="0"/>
    <b v="0"/>
    <n v="0.5"/>
    <x v="0"/>
    <x v="0"/>
    <x v="271"/>
    <n v="1.7953209706342708E-2"/>
    <n v="0.47456059204440332"/>
    <n v="3.1399432764870422E-2"/>
    <n v="0.71736636843312684"/>
    <n v="3.421670192250361E-2"/>
    <n v="0.38527084601339012"/>
  </r>
  <r>
    <x v="0"/>
    <x v="0"/>
    <n v="2956"/>
    <n v="531.45307000000003"/>
    <n v="1735.32"/>
    <n v="185.94"/>
    <n v="1.07"/>
    <n v="3839.76"/>
    <n v="2243"/>
    <n v="1756.04"/>
    <n v="400"/>
    <x v="1"/>
    <x v="0"/>
    <x v="1"/>
    <x v="1"/>
    <x v="0"/>
    <x v="0"/>
    <n v="0"/>
    <n v="1"/>
    <n v="0"/>
    <x v="0"/>
    <b v="0"/>
    <b v="0"/>
    <b v="0"/>
    <b v="0"/>
    <n v="0.5"/>
    <x v="0"/>
    <x v="0"/>
    <x v="272"/>
    <n v="0.18640448622930766"/>
    <n v="9.2506938020351523E-2"/>
    <n v="0.13865843908505709"/>
    <n v="0.21426932782748337"/>
    <n v="0.1562742782490916"/>
    <n v="0.24345709068776628"/>
  </r>
  <r>
    <x v="4"/>
    <x v="0"/>
    <n v="1286"/>
    <n v="221.72651000000002"/>
    <n v="2618.9699999999998"/>
    <n v="297.24"/>
    <n v="2.0099999999999998"/>
    <n v="4079.27"/>
    <n v="2018"/>
    <n v="2763.42"/>
    <n v="68"/>
    <x v="1"/>
    <x v="0"/>
    <x v="0"/>
    <x v="1"/>
    <x v="0"/>
    <x v="0"/>
    <n v="0"/>
    <n v="0"/>
    <n v="0"/>
    <x v="0"/>
    <b v="0"/>
    <b v="0"/>
    <b v="0"/>
    <b v="0"/>
    <n v="0.5"/>
    <x v="0"/>
    <x v="0"/>
    <x v="273"/>
    <n v="0.30177355322214505"/>
    <n v="0.17946345975948191"/>
    <n v="0.14730743869577809"/>
    <n v="0.18846065611378757"/>
    <n v="0.2459234789635229"/>
    <n v="4.1387705416920266E-2"/>
  </r>
  <r>
    <x v="2"/>
    <x v="0"/>
    <n v="2518"/>
    <n v="850.26705000000004"/>
    <n v="1424.11"/>
    <n v="67.63"/>
    <n v="1.21"/>
    <n v="2926.29"/>
    <n v="2751"/>
    <n v="1302.9000000000001"/>
    <n v="141"/>
    <x v="0"/>
    <x v="0"/>
    <x v="0"/>
    <x v="1"/>
    <x v="0"/>
    <x v="0"/>
    <n v="0"/>
    <n v="1"/>
    <n v="0"/>
    <x v="0"/>
    <b v="0"/>
    <b v="0"/>
    <b v="0"/>
    <b v="0"/>
    <n v="0.5"/>
    <x v="0"/>
    <x v="0"/>
    <x v="274"/>
    <n v="6.3769137478880092E-2"/>
    <n v="0.10545790934320072"/>
    <n v="0.10567191796107354"/>
    <n v="0.27253957329662765"/>
    <n v="0.11594824555860998"/>
    <n v="8.5818624467437613E-2"/>
  </r>
  <r>
    <x v="1"/>
    <x v="0"/>
    <n v="539"/>
    <n v="238.01769999999999"/>
    <n v="1517.55"/>
    <n v="241.6"/>
    <n v="1.02"/>
    <n v="10175.34"/>
    <n v="1518"/>
    <n v="3360.28"/>
    <n v="47"/>
    <x v="1"/>
    <x v="0"/>
    <x v="1"/>
    <x v="1"/>
    <x v="0"/>
    <x v="0"/>
    <n v="0"/>
    <n v="1"/>
    <n v="0"/>
    <x v="0"/>
    <b v="0"/>
    <b v="1"/>
    <b v="0"/>
    <b v="0"/>
    <n v="0.5"/>
    <x v="0"/>
    <x v="0"/>
    <x v="275"/>
    <n v="0.24409938532024503"/>
    <n v="8.7881591119333941E-2"/>
    <n v="0.36744399690599017"/>
    <n v="0.13110805230557468"/>
    <n v="0.29903950463250129"/>
    <n v="2.8606208155812538E-2"/>
  </r>
  <r>
    <x v="6"/>
    <x v="0"/>
    <n v="2312"/>
    <n v="112.4083"/>
    <n v="686.65"/>
    <n v="73.010000000000005"/>
    <n v="0.53"/>
    <n v="1307.68"/>
    <n v="945"/>
    <n v="522.04"/>
    <n v="257"/>
    <x v="0"/>
    <x v="1"/>
    <x v="0"/>
    <x v="1"/>
    <x v="0"/>
    <x v="0"/>
    <n v="0"/>
    <n v="2"/>
    <n v="0"/>
    <x v="0"/>
    <b v="0"/>
    <b v="0"/>
    <b v="0"/>
    <b v="0"/>
    <n v="0.5"/>
    <x v="0"/>
    <x v="0"/>
    <x v="276"/>
    <n v="6.9345827329926515E-2"/>
    <n v="4.2553191489361701E-2"/>
    <n v="4.7221927313880939E-2"/>
    <n v="6.5381968341362701E-2"/>
    <n v="4.6457611567592864E-2"/>
    <n v="0.15642118076688982"/>
  </r>
  <r>
    <x v="7"/>
    <x v="0"/>
    <n v="1324"/>
    <n v="306.55907999999999"/>
    <n v="703.14"/>
    <n v="212.3"/>
    <n v="0.46"/>
    <n v="14919.27"/>
    <n v="2717"/>
    <n v="9164.49"/>
    <n v="72"/>
    <x v="0"/>
    <x v="0"/>
    <x v="1"/>
    <x v="1"/>
    <x v="0"/>
    <x v="0"/>
    <n v="0"/>
    <n v="2"/>
    <n v="0"/>
    <x v="1"/>
    <b v="1"/>
    <b v="1"/>
    <b v="0"/>
    <b v="1"/>
    <n v="0.5"/>
    <x v="1"/>
    <x v="1"/>
    <x v="277"/>
    <n v="0.21372819338053134"/>
    <n v="3.6077705827937095E-2"/>
    <n v="0.53875312271822196"/>
    <n v="0.2686395962376692"/>
    <n v="0.81557029468065512"/>
    <n v="4.3822276323797933E-2"/>
  </r>
  <r>
    <x v="2"/>
    <x v="0"/>
    <n v="1318"/>
    <n v="103.42010999999999"/>
    <n v="2501.27"/>
    <n v="169.08"/>
    <n v="2.88"/>
    <n v="3899.36"/>
    <n v="3090"/>
    <n v="685.61"/>
    <n v="101"/>
    <x v="1"/>
    <x v="0"/>
    <x v="0"/>
    <x v="1"/>
    <x v="0"/>
    <x v="0"/>
    <n v="0"/>
    <n v="0"/>
    <n v="0"/>
    <x v="0"/>
    <b v="0"/>
    <b v="0"/>
    <b v="0"/>
    <b v="0"/>
    <n v="0.5"/>
    <x v="0"/>
    <x v="0"/>
    <x v="278"/>
    <n v="0.16892809387082397"/>
    <n v="0.25994449583718776"/>
    <n v="0.14081066812267129"/>
    <n v="0.31142463867859599"/>
    <n v="6.101410441126609E-2"/>
    <n v="6.1472915398660989E-2"/>
  </r>
  <r>
    <x v="4"/>
    <x v="0"/>
    <n v="2572"/>
    <n v="469.98748000000001"/>
    <n v="398.24"/>
    <n v="336.31"/>
    <n v="1.24"/>
    <n v="3002.32"/>
    <n v="1306"/>
    <n v="124.24"/>
    <n v="118"/>
    <x v="0"/>
    <x v="0"/>
    <x v="1"/>
    <x v="1"/>
    <x v="0"/>
    <x v="0"/>
    <n v="0"/>
    <n v="2"/>
    <n v="0"/>
    <x v="0"/>
    <b v="0"/>
    <b v="0"/>
    <b v="0"/>
    <b v="1"/>
    <n v="0.5"/>
    <x v="0"/>
    <x v="0"/>
    <x v="279"/>
    <n v="0.34227193100660286"/>
    <n v="0.10823311748381127"/>
    <n v="0.10841745443305015"/>
    <n v="0.10679054829089241"/>
    <n v="1.1056420314837442E-2"/>
    <n v="7.181984175289105E-2"/>
  </r>
  <r>
    <x v="4"/>
    <x v="0"/>
    <n v="2224"/>
    <n v="858.29174"/>
    <n v="2005.38"/>
    <n v="46.48"/>
    <n v="0.81"/>
    <n v="2640.68"/>
    <n v="1821"/>
    <n v="942.66"/>
    <n v="195"/>
    <x v="1"/>
    <x v="0"/>
    <x v="1"/>
    <x v="1"/>
    <x v="0"/>
    <x v="0"/>
    <n v="0"/>
    <n v="1"/>
    <n v="0"/>
    <x v="0"/>
    <b v="0"/>
    <b v="0"/>
    <b v="0"/>
    <b v="0"/>
    <n v="0.5"/>
    <x v="0"/>
    <x v="0"/>
    <x v="280"/>
    <n v="4.1845905071885396E-2"/>
    <n v="6.8455134135060131E-2"/>
    <n v="9.5358190856493261E-2"/>
    <n v="0.16586373021335168"/>
    <n v="8.3889610222027233E-2"/>
    <n v="0.11868533171028606"/>
  </r>
  <r>
    <x v="6"/>
    <x v="0"/>
    <n v="574"/>
    <n v="355.31428"/>
    <n v="4728.55"/>
    <n v="131.47999999999999"/>
    <n v="0.52"/>
    <n v="7894.1"/>
    <n v="1070"/>
    <n v="2164.58"/>
    <n v="111"/>
    <x v="0"/>
    <x v="0"/>
    <x v="0"/>
    <x v="1"/>
    <x v="0"/>
    <x v="0"/>
    <n v="0"/>
    <n v="1"/>
    <n v="0"/>
    <x v="0"/>
    <b v="1"/>
    <b v="1"/>
    <b v="1"/>
    <b v="1"/>
    <n v="0.5"/>
    <x v="1"/>
    <x v="1"/>
    <x v="281"/>
    <n v="0.12995345848061116"/>
    <n v="4.1628122109158186E-2"/>
    <n v="0.28506562493003451"/>
    <n v="7.9720119293415923E-2"/>
    <n v="0.1926312482702095"/>
    <n v="6.7559342665855143E-2"/>
  </r>
  <r>
    <x v="4"/>
    <x v="0"/>
    <n v="599"/>
    <n v="323.16503999999998"/>
    <n v="1843.18"/>
    <n v="203.04"/>
    <n v="0.86"/>
    <n v="2817.07"/>
    <n v="1532"/>
    <n v="1508.64"/>
    <n v="189"/>
    <x v="0"/>
    <x v="1"/>
    <x v="1"/>
    <x v="0"/>
    <x v="0"/>
    <x v="0"/>
    <n v="0"/>
    <n v="4"/>
    <n v="0"/>
    <x v="0"/>
    <b v="0"/>
    <b v="0"/>
    <b v="0"/>
    <b v="0"/>
    <n v="0.5"/>
    <x v="0"/>
    <x v="0"/>
    <x v="282"/>
    <n v="0.20412965285623955"/>
    <n v="7.3080481036077699E-2"/>
    <n v="0.10172784991596918"/>
    <n v="0.13271392521220463"/>
    <n v="0.13425754945087218"/>
    <n v="0.11503347534996956"/>
  </r>
  <r>
    <x v="2"/>
    <x v="0"/>
    <n v="432"/>
    <n v="190.70115000000001"/>
    <n v="2518.9"/>
    <n v="74.52"/>
    <n v="10.44"/>
    <n v="4878.62"/>
    <n v="1781"/>
    <n v="3112.33"/>
    <n v="185"/>
    <x v="0"/>
    <x v="0"/>
    <x v="1"/>
    <x v="0"/>
    <x v="0"/>
    <x v="0"/>
    <n v="0"/>
    <n v="3"/>
    <n v="0"/>
    <x v="0"/>
    <b v="0"/>
    <b v="0"/>
    <b v="0"/>
    <b v="0"/>
    <n v="0.5"/>
    <x v="0"/>
    <x v="0"/>
    <x v="283"/>
    <n v="7.0911032102246224E-2"/>
    <n v="0.9592969472710452"/>
    <n v="0.17617294676988698"/>
    <n v="0.16127552190869465"/>
    <n v="0.27697382999418879"/>
    <n v="0.11259890444309191"/>
  </r>
  <r>
    <x v="5"/>
    <x v="0"/>
    <n v="2631"/>
    <n v="764.01828"/>
    <n v="4174.26"/>
    <n v="66.92"/>
    <n v="1.74"/>
    <n v="4232.8"/>
    <n v="1692"/>
    <n v="2257.13"/>
    <n v="196"/>
    <x v="0"/>
    <x v="0"/>
    <x v="0"/>
    <x v="1"/>
    <x v="0"/>
    <x v="0"/>
    <n v="0"/>
    <n v="1"/>
    <n v="0"/>
    <x v="0"/>
    <b v="0"/>
    <b v="0"/>
    <b v="1"/>
    <b v="0"/>
    <n v="0.5"/>
    <x v="0"/>
    <x v="0"/>
    <x v="284"/>
    <n v="6.3033180268054281E-2"/>
    <n v="0.15448658649398703"/>
    <n v="0.15285159514116239"/>
    <n v="0.15106675843083275"/>
    <n v="0.20086749827132194"/>
    <n v="0.11929397443700548"/>
  </r>
  <r>
    <x v="6"/>
    <x v="0"/>
    <n v="2376"/>
    <n v="411.69040999999999"/>
    <n v="471.37"/>
    <n v="41.6"/>
    <n v="5.03"/>
    <n v="5696.31"/>
    <n v="1253"/>
    <n v="1284.28"/>
    <n v="330"/>
    <x v="1"/>
    <x v="0"/>
    <x v="0"/>
    <x v="1"/>
    <x v="0"/>
    <x v="0"/>
    <n v="0"/>
    <n v="0"/>
    <n v="0"/>
    <x v="0"/>
    <b v="0"/>
    <b v="0"/>
    <b v="0"/>
    <b v="0"/>
    <n v="0.5"/>
    <x v="0"/>
    <x v="0"/>
    <x v="285"/>
    <n v="3.6787494946772671E-2"/>
    <n v="0.45883441258094354"/>
    <n v="0.20570073471899328"/>
    <n v="0.10071117228722185"/>
    <n v="0.11429120639036888"/>
    <n v="0.20085209981740718"/>
  </r>
  <r>
    <x v="0"/>
    <x v="0"/>
    <n v="2019"/>
    <n v="485.92250000000001"/>
    <n v="4547.1000000000004"/>
    <n v="51.65"/>
    <n v="0.37"/>
    <n v="4113.1400000000003"/>
    <n v="1559"/>
    <n v="3525.47"/>
    <n v="102"/>
    <x v="0"/>
    <x v="0"/>
    <x v="1"/>
    <x v="1"/>
    <x v="0"/>
    <x v="0"/>
    <n v="0"/>
    <n v="2"/>
    <n v="0"/>
    <x v="0"/>
    <b v="0"/>
    <b v="1"/>
    <b v="0"/>
    <b v="0"/>
    <n v="0.5"/>
    <x v="0"/>
    <x v="0"/>
    <x v="286"/>
    <n v="4.7204917438039659E-2"/>
    <n v="2.7752081406105456E-2"/>
    <n v="0.14853052590222091"/>
    <n v="0.13581096581784813"/>
    <n v="0.31374016522335763"/>
    <n v="6.2081558125380402E-2"/>
  </r>
  <r>
    <x v="2"/>
    <x v="0"/>
    <n v="199"/>
    <n v="231.7499"/>
    <n v="371.53"/>
    <n v="76.67"/>
    <n v="2.31"/>
    <n v="5681.52"/>
    <n v="1940"/>
    <n v="2085.46"/>
    <n v="67"/>
    <x v="1"/>
    <x v="0"/>
    <x v="1"/>
    <x v="1"/>
    <x v="0"/>
    <x v="0"/>
    <n v="0"/>
    <n v="1"/>
    <n v="0"/>
    <x v="0"/>
    <b v="0"/>
    <b v="0"/>
    <b v="0"/>
    <b v="0"/>
    <n v="0.5"/>
    <x v="0"/>
    <x v="0"/>
    <x v="287"/>
    <n v="7.3139634923761049E-2"/>
    <n v="0.20721554116558744"/>
    <n v="0.20516664969439072"/>
    <n v="0.17951364991970636"/>
    <n v="0.18559016669173287"/>
    <n v="4.0779062690200853E-2"/>
  </r>
  <r>
    <x v="2"/>
    <x v="0"/>
    <n v="2541"/>
    <n v="172.99226000000002"/>
    <n v="803.02"/>
    <n v="62.78"/>
    <n v="2.48"/>
    <n v="2124.6799999999998"/>
    <n v="3149"/>
    <n v="839.07"/>
    <n v="241"/>
    <x v="1"/>
    <x v="0"/>
    <x v="1"/>
    <x v="0"/>
    <x v="0"/>
    <x v="0"/>
    <n v="0"/>
    <n v="2"/>
    <n v="0"/>
    <x v="0"/>
    <b v="0"/>
    <b v="0"/>
    <b v="0"/>
    <b v="0"/>
    <n v="0.5"/>
    <x v="0"/>
    <x v="0"/>
    <x v="288"/>
    <n v="5.8741824137323394E-2"/>
    <n v="0.22294172062904719"/>
    <n v="7.6724798517417522E-2"/>
    <n v="0.31819224592796513"/>
    <n v="7.4670883721592501E-2"/>
    <n v="0.14668289713937918"/>
  </r>
  <r>
    <x v="2"/>
    <x v="0"/>
    <n v="768"/>
    <n v="250.24243999999999"/>
    <n v="187.68"/>
    <n v="15.7"/>
    <n v="5.29"/>
    <n v="833.62"/>
    <n v="5344"/>
    <n v="288.2"/>
    <n v="434"/>
    <x v="1"/>
    <x v="0"/>
    <x v="0"/>
    <x v="1"/>
    <x v="0"/>
    <x v="0"/>
    <n v="0"/>
    <n v="0"/>
    <n v="0"/>
    <x v="0"/>
    <b v="0"/>
    <b v="0"/>
    <b v="0"/>
    <b v="0"/>
    <n v="0.5"/>
    <x v="0"/>
    <x v="0"/>
    <x v="289"/>
    <n v="9.9406051434080007E-3"/>
    <n v="0.48288621646623492"/>
    <n v="3.0103039770737052E-2"/>
    <n v="0.56997017664601968"/>
    <n v="2.5647620208758458E-2"/>
    <n v="0.26415094339622641"/>
  </r>
  <r>
    <x v="5"/>
    <x v="0"/>
    <n v="2029"/>
    <n v="761.32074"/>
    <n v="2492.59"/>
    <n v="51.97"/>
    <n v="0.81"/>
    <n v="3506.1"/>
    <n v="1633"/>
    <n v="1044.53"/>
    <n v="152"/>
    <x v="1"/>
    <x v="0"/>
    <x v="1"/>
    <x v="0"/>
    <x v="0"/>
    <x v="0"/>
    <n v="0"/>
    <n v="2"/>
    <n v="0"/>
    <x v="0"/>
    <b v="0"/>
    <b v="0"/>
    <b v="0"/>
    <b v="0"/>
    <n v="0.5"/>
    <x v="0"/>
    <x v="0"/>
    <x v="290"/>
    <n v="4.753661646263721E-2"/>
    <n v="6.8455134135060131E-2"/>
    <n v="0.12660956759696404"/>
    <n v="0.14429915118146364"/>
    <n v="9.2955269731625503E-2"/>
    <n v="9.2513694461351187E-2"/>
  </r>
  <r>
    <x v="0"/>
    <x v="0"/>
    <n v="762"/>
    <n v="485.40758"/>
    <n v="1979.5"/>
    <n v="143.05000000000001"/>
    <n v="0.6"/>
    <n v="4180.34"/>
    <n v="1547"/>
    <n v="1920.85"/>
    <n v="100"/>
    <x v="1"/>
    <x v="0"/>
    <x v="0"/>
    <x v="0"/>
    <x v="0"/>
    <x v="0"/>
    <n v="0"/>
    <n v="1"/>
    <n v="0"/>
    <x v="0"/>
    <b v="0"/>
    <b v="0"/>
    <b v="0"/>
    <b v="0"/>
    <n v="0.5"/>
    <x v="0"/>
    <x v="0"/>
    <x v="291"/>
    <n v="0.14194645133871653"/>
    <n v="4.9028677150786307E-2"/>
    <n v="0.15095720025335635"/>
    <n v="0.13443450332645102"/>
    <n v="0.1709411217140655"/>
    <n v="6.0864272671941569E-2"/>
  </r>
  <r>
    <x v="3"/>
    <x v="0"/>
    <n v="1968"/>
    <n v="287.36781999999999"/>
    <n v="2232.4499999999998"/>
    <n v="152.83000000000001"/>
    <n v="0.33"/>
    <n v="10443.76"/>
    <n v="1454"/>
    <n v="908.91"/>
    <n v="62"/>
    <x v="0"/>
    <x v="0"/>
    <x v="1"/>
    <x v="1"/>
    <x v="0"/>
    <x v="0"/>
    <n v="0"/>
    <n v="2"/>
    <n v="0"/>
    <x v="0"/>
    <b v="0"/>
    <b v="0"/>
    <b v="0"/>
    <b v="0"/>
    <n v="0.5"/>
    <x v="0"/>
    <x v="0"/>
    <x v="292"/>
    <n v="0.15208400277797932"/>
    <n v="2.4051803885291396E-2"/>
    <n v="0.37713697204485591"/>
    <n v="0.12376691901812342"/>
    <n v="8.0886115489044591E-2"/>
    <n v="3.7735849056603772E-2"/>
  </r>
  <r>
    <x v="6"/>
    <x v="0"/>
    <n v="2508"/>
    <n v="835.44209000000001"/>
    <n v="1696.22"/>
    <n v="95.34"/>
    <n v="0.76"/>
    <n v="3565.68"/>
    <n v="1703"/>
    <n v="1164.6600000000001"/>
    <n v="193"/>
    <x v="1"/>
    <x v="0"/>
    <x v="0"/>
    <x v="0"/>
    <x v="0"/>
    <x v="0"/>
    <n v="0"/>
    <n v="1"/>
    <n v="0"/>
    <x v="0"/>
    <b v="0"/>
    <b v="0"/>
    <b v="0"/>
    <b v="0"/>
    <n v="0.5"/>
    <x v="0"/>
    <x v="0"/>
    <x v="293"/>
    <n v="9.2492199890124707E-2"/>
    <n v="6.3829787234042548E-2"/>
    <n v="0.12876107441006895"/>
    <n v="0.15232851571461345"/>
    <n v="0.10364593113231307"/>
    <n v="0.11746804625684723"/>
  </r>
  <r>
    <x v="6"/>
    <x v="0"/>
    <n v="3041"/>
    <n v="259.28826000000004"/>
    <n v="2559.3200000000002"/>
    <n v="241.79"/>
    <n v="1.22"/>
    <n v="4230.5"/>
    <n v="1547"/>
    <n v="2079.64"/>
    <n v="82"/>
    <x v="1"/>
    <x v="0"/>
    <x v="0"/>
    <x v="1"/>
    <x v="0"/>
    <x v="0"/>
    <n v="0"/>
    <n v="0"/>
    <n v="0"/>
    <x v="0"/>
    <b v="0"/>
    <b v="0"/>
    <b v="0"/>
    <b v="0"/>
    <n v="0.5"/>
    <x v="0"/>
    <x v="0"/>
    <x v="294"/>
    <n v="0.24429633161609982"/>
    <n v="0.10638297872340424"/>
    <n v="0.15276853932259674"/>
    <n v="0.13443450332645102"/>
    <n v="0.18507223071111184"/>
    <n v="4.9908703590992087E-2"/>
  </r>
  <r>
    <x v="2"/>
    <x v="0"/>
    <n v="1026"/>
    <n v="128.82901000000001"/>
    <n v="2266.35"/>
    <n v="131.69999999999999"/>
    <n v="0.99"/>
    <n v="5343.96"/>
    <n v="1454"/>
    <n v="1813.69"/>
    <n v="150"/>
    <x v="1"/>
    <x v="0"/>
    <x v="1"/>
    <x v="0"/>
    <x v="0"/>
    <x v="0"/>
    <n v="0"/>
    <n v="2"/>
    <n v="0"/>
    <x v="0"/>
    <b v="0"/>
    <b v="0"/>
    <b v="1"/>
    <b v="0"/>
    <n v="0.5"/>
    <x v="0"/>
    <x v="0"/>
    <x v="295"/>
    <n v="0.13018150156002195"/>
    <n v="8.5106382978723388E-2"/>
    <n v="0.19297694442699068"/>
    <n v="0.12376691901812342"/>
    <n v="0.16140469221520864"/>
    <n v="9.129640900791236E-2"/>
  </r>
  <r>
    <x v="2"/>
    <x v="0"/>
    <n v="2897"/>
    <n v="602.51339000000007"/>
    <n v="509.56"/>
    <n v="183.42"/>
    <n v="1.89"/>
    <n v="1310.71"/>
    <n v="1632"/>
    <n v="1316.65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296"/>
    <n v="0.1837923564106019"/>
    <n v="0.16836262719703976"/>
    <n v="4.7331344327034813E-2"/>
    <n v="0.14418444597384722"/>
    <n v="0.11717189156093624"/>
    <n v="5.5386488131466828E-2"/>
  </r>
  <r>
    <x v="2"/>
    <x v="0"/>
    <n v="274"/>
    <n v="360.26918999999998"/>
    <n v="210.18"/>
    <n v="33.590000000000003"/>
    <n v="0.49"/>
    <n v="711.98"/>
    <n v="1166"/>
    <n v="313.64"/>
    <n v="638"/>
    <x v="1"/>
    <x v="0"/>
    <x v="0"/>
    <x v="0"/>
    <x v="0"/>
    <x v="0"/>
    <n v="0"/>
    <n v="1"/>
    <n v="0"/>
    <x v="0"/>
    <b v="0"/>
    <b v="0"/>
    <b v="0"/>
    <b v="0"/>
    <n v="0.5"/>
    <x v="0"/>
    <x v="0"/>
    <x v="297"/>
    <n v="2.8484653737315107E-2"/>
    <n v="3.8852913968547641E-2"/>
    <n v="2.5710470305378187E-2"/>
    <n v="9.0731819224592794E-2"/>
    <n v="2.7911587794153373E-2"/>
    <n v="0.38831405964698723"/>
  </r>
  <r>
    <x v="5"/>
    <x v="0"/>
    <n v="1046"/>
    <n v="560.68898000000002"/>
    <n v="877.65"/>
    <n v="149.53"/>
    <n v="4.3899999999999997"/>
    <n v="1327.88"/>
    <n v="4171"/>
    <n v="791.75"/>
    <n v="125"/>
    <x v="1"/>
    <x v="0"/>
    <x v="1"/>
    <x v="0"/>
    <x v="1"/>
    <x v="0"/>
    <n v="0"/>
    <n v="3"/>
    <n v="0"/>
    <x v="0"/>
    <b v="0"/>
    <b v="0"/>
    <b v="0"/>
    <b v="0"/>
    <n v="0.5"/>
    <x v="0"/>
    <x v="0"/>
    <x v="298"/>
    <n v="0.14866335658681701"/>
    <n v="0.39962997224791852"/>
    <n v="4.7951374068240106E-2"/>
    <n v="0.4354209681119523"/>
    <n v="7.0459761624859507E-2"/>
    <n v="7.6080340839926958E-2"/>
  </r>
  <r>
    <x v="3"/>
    <x v="0"/>
    <n v="1679"/>
    <n v="432.70142999999996"/>
    <n v="1912.02"/>
    <n v="186.67"/>
    <n v="1.97"/>
    <n v="10704.86"/>
    <n v="1713"/>
    <n v="4276.16"/>
    <n v="69"/>
    <x v="1"/>
    <x v="0"/>
    <x v="0"/>
    <x v="0"/>
    <x v="0"/>
    <x v="0"/>
    <n v="0"/>
    <n v="1"/>
    <n v="0"/>
    <x v="0"/>
    <b v="0"/>
    <b v="1"/>
    <b v="0"/>
    <b v="0"/>
    <n v="0.5"/>
    <x v="0"/>
    <x v="0"/>
    <x v="299"/>
    <n v="0.18716117462917081"/>
    <n v="0.17576318223866788"/>
    <n v="0.38656561301333009"/>
    <n v="0.1534755677907777"/>
    <n v="0.3805458974041796"/>
    <n v="4.1996348143639686E-2"/>
  </r>
  <r>
    <x v="2"/>
    <x v="0"/>
    <n v="2254"/>
    <n v="219.71032000000002"/>
    <n v="856.41"/>
    <n v="98.96"/>
    <n v="0.86"/>
    <n v="1435.84"/>
    <n v="1461"/>
    <n v="804.17"/>
    <n v="100"/>
    <x v="1"/>
    <x v="0"/>
    <x v="0"/>
    <x v="1"/>
    <x v="0"/>
    <x v="0"/>
    <n v="0"/>
    <n v="0"/>
    <n v="0"/>
    <x v="0"/>
    <b v="0"/>
    <b v="0"/>
    <b v="1"/>
    <b v="0"/>
    <n v="0.5"/>
    <x v="0"/>
    <x v="0"/>
    <x v="300"/>
    <n v="9.6244545105884538E-2"/>
    <n v="7.3080481036077699E-2"/>
    <n v="5.1849941969260675E-2"/>
    <n v="0.12456985547143841"/>
    <n v="7.1565047686597119E-2"/>
    <n v="6.0864272671941569E-2"/>
  </r>
  <r>
    <x v="6"/>
    <x v="0"/>
    <n v="2402"/>
    <n v="378.11242000000004"/>
    <n v="9667.2900000000009"/>
    <n v="69.040000000000006"/>
    <n v="3.16"/>
    <n v="9690.15"/>
    <n v="1315"/>
    <n v="2654.8"/>
    <n v="135"/>
    <x v="1"/>
    <x v="0"/>
    <x v="1"/>
    <x v="1"/>
    <x v="0"/>
    <x v="0"/>
    <n v="0"/>
    <n v="1"/>
    <n v="0"/>
    <x v="0"/>
    <b v="0"/>
    <b v="1"/>
    <b v="1"/>
    <b v="0"/>
    <n v="0.5"/>
    <x v="0"/>
    <x v="0"/>
    <x v="301"/>
    <n v="6.5230686306013086E-2"/>
    <n v="0.28584643848288621"/>
    <n v="0.34992319142343947"/>
    <n v="0.10782289515944024"/>
    <n v="0.23625712050732811"/>
    <n v="8.2166768107121119E-2"/>
  </r>
  <r>
    <x v="4"/>
    <x v="0"/>
    <n v="1334"/>
    <n v="384.94412999999997"/>
    <n v="646.11"/>
    <n v="45.29"/>
    <n v="6.94"/>
    <n v="3059.36"/>
    <n v="1836"/>
    <n v="1028.6400000000001"/>
    <n v="399"/>
    <x v="1"/>
    <x v="0"/>
    <x v="0"/>
    <x v="0"/>
    <x v="0"/>
    <x v="0"/>
    <n v="0"/>
    <n v="1"/>
    <n v="0"/>
    <x v="0"/>
    <b v="0"/>
    <b v="0"/>
    <b v="1"/>
    <b v="0"/>
    <n v="0.5"/>
    <x v="0"/>
    <x v="0"/>
    <x v="302"/>
    <n v="4.0612399324163238E-2"/>
    <n v="0.63552266419981496"/>
    <n v="0.11047723873347821"/>
    <n v="0.16758430832759807"/>
    <n v="9.1541179915119023E-2"/>
    <n v="0.24284844796104688"/>
  </r>
  <r>
    <x v="6"/>
    <x v="0"/>
    <n v="448"/>
    <n v="479.69617999999997"/>
    <n v="5784.19"/>
    <n v="231.88"/>
    <n v="0.15"/>
    <n v="6147.4"/>
    <n v="1723"/>
    <n v="4019.12"/>
    <n v="47"/>
    <x v="1"/>
    <x v="0"/>
    <x v="1"/>
    <x v="1"/>
    <x v="0"/>
    <x v="0"/>
    <n v="0"/>
    <n v="1"/>
    <n v="0"/>
    <x v="0"/>
    <b v="0"/>
    <b v="1"/>
    <b v="0"/>
    <b v="0"/>
    <n v="0.5"/>
    <x v="0"/>
    <x v="0"/>
    <x v="303"/>
    <n v="0.23402402744809425"/>
    <n v="7.4005550416281207E-3"/>
    <n v="0.22199014741324458"/>
    <n v="0.15462261986694195"/>
    <n v="0.35767128151778382"/>
    <n v="2.8606208155812538E-2"/>
  </r>
  <r>
    <x v="4"/>
    <x v="0"/>
    <n v="1158"/>
    <n v="132.61976999999999"/>
    <n v="1493.77"/>
    <n v="196.43"/>
    <n v="0.54"/>
    <n v="6129.24"/>
    <n v="1178"/>
    <n v="1573.59"/>
    <n v="75"/>
    <x v="0"/>
    <x v="0"/>
    <x v="1"/>
    <x v="1"/>
    <x v="0"/>
    <x v="0"/>
    <n v="0"/>
    <n v="2"/>
    <n v="0"/>
    <x v="0"/>
    <b v="1"/>
    <b v="0"/>
    <b v="0"/>
    <b v="0"/>
    <n v="0.5"/>
    <x v="0"/>
    <x v="0"/>
    <x v="304"/>
    <n v="0.19727799487939629"/>
    <n v="4.3478260869565216E-2"/>
    <n v="0.2213343675588306"/>
    <n v="9.2108281715989906E-2"/>
    <n v="0.14003760820367878"/>
    <n v="4.564820450395618E-2"/>
  </r>
  <r>
    <x v="6"/>
    <x v="0"/>
    <n v="441"/>
    <n v="860.62615000000005"/>
    <n v="6029.09"/>
    <n v="331.76"/>
    <n v="0.26"/>
    <n v="16255.94"/>
    <n v="1054"/>
    <n v="5330.41"/>
    <n v="76"/>
    <x v="1"/>
    <x v="0"/>
    <x v="1"/>
    <x v="1"/>
    <x v="0"/>
    <x v="0"/>
    <n v="0"/>
    <n v="1"/>
    <n v="0"/>
    <x v="0"/>
    <b v="1"/>
    <b v="1"/>
    <b v="0"/>
    <b v="0"/>
    <n v="0.5"/>
    <x v="0"/>
    <x v="0"/>
    <x v="305"/>
    <n v="0.33755558550060638"/>
    <n v="1.757631822386679E-2"/>
    <n v="0.58702191445828467"/>
    <n v="7.7884835971553115E-2"/>
    <n v="0.4743661736189041"/>
    <n v="4.6256847230675593E-2"/>
  </r>
  <r>
    <x v="0"/>
    <x v="0"/>
    <n v="2086"/>
    <n v="620.04516000000001"/>
    <n v="290.55"/>
    <n v="34.17"/>
    <n v="1.84"/>
    <n v="985.47"/>
    <n v="1448"/>
    <n v="108.45"/>
    <n v="84"/>
    <x v="1"/>
    <x v="0"/>
    <x v="0"/>
    <x v="1"/>
    <x v="0"/>
    <x v="0"/>
    <n v="0"/>
    <n v="0"/>
    <n v="0"/>
    <x v="0"/>
    <b v="0"/>
    <b v="0"/>
    <b v="0"/>
    <b v="1"/>
    <n v="0.5"/>
    <x v="0"/>
    <x v="0"/>
    <x v="306"/>
    <n v="2.9085858219398176E-2"/>
    <n v="0.16373728029602219"/>
    <n v="3.5586529357342966E-2"/>
    <n v="0.12307868777242487"/>
    <n v="9.6512297419842283E-3"/>
    <n v="5.1125989044430921E-2"/>
  </r>
  <r>
    <x v="0"/>
    <x v="0"/>
    <n v="2188"/>
    <n v="446.04085999999995"/>
    <n v="1528.18"/>
    <n v="227.1"/>
    <n v="2.3199999999999998"/>
    <n v="3659.91"/>
    <n v="1360"/>
    <n v="1592.16"/>
    <n v="138"/>
    <x v="1"/>
    <x v="0"/>
    <x v="1"/>
    <x v="1"/>
    <x v="0"/>
    <x v="0"/>
    <n v="0"/>
    <n v="1"/>
    <n v="0"/>
    <x v="0"/>
    <b v="0"/>
    <b v="0"/>
    <b v="0"/>
    <b v="0"/>
    <n v="0.5"/>
    <x v="0"/>
    <x v="0"/>
    <x v="307"/>
    <n v="0.22906927326816828"/>
    <n v="0.20814061054579092"/>
    <n v="0.13216383518547808"/>
    <n v="0.1129846295021794"/>
    <n v="0.14169019775009323"/>
    <n v="8.3992696287279373E-2"/>
  </r>
  <r>
    <x v="2"/>
    <x v="0"/>
    <n v="2032"/>
    <n v="246.60996"/>
    <n v="1970.56"/>
    <n v="160.47"/>
    <n v="2.61"/>
    <n v="11326.6"/>
    <n v="1826"/>
    <n v="1820.08"/>
    <n v="138"/>
    <x v="1"/>
    <x v="0"/>
    <x v="1"/>
    <x v="0"/>
    <x v="0"/>
    <x v="0"/>
    <n v="0"/>
    <n v="2"/>
    <n v="0"/>
    <x v="0"/>
    <b v="0"/>
    <b v="0"/>
    <b v="0"/>
    <b v="0"/>
    <n v="0.5"/>
    <x v="0"/>
    <x v="0"/>
    <x v="308"/>
    <n v="0.16000331699024595"/>
    <n v="0.23496762257169287"/>
    <n v="0.40901740633289785"/>
    <n v="0.16643725625143382"/>
    <n v="0.16197335388465334"/>
    <n v="8.3992696287279373E-2"/>
  </r>
  <r>
    <x v="7"/>
    <x v="0"/>
    <n v="561"/>
    <n v="750.1816"/>
    <n v="7623.35"/>
    <n v="159.94999999999999"/>
    <n v="0.86"/>
    <n v="6853.55"/>
    <n v="1111"/>
    <n v="2982.92"/>
    <n v="118"/>
    <x v="1"/>
    <x v="0"/>
    <x v="0"/>
    <x v="1"/>
    <x v="0"/>
    <x v="0"/>
    <n v="0"/>
    <n v="0"/>
    <n v="0"/>
    <x v="0"/>
    <b v="0"/>
    <b v="1"/>
    <b v="1"/>
    <b v="0"/>
    <n v="0.5"/>
    <x v="0"/>
    <x v="0"/>
    <x v="309"/>
    <n v="0.15946430607527493"/>
    <n v="7.3080481036077699E-2"/>
    <n v="0.2474900892741716"/>
    <n v="8.4423032805689371E-2"/>
    <n v="0.26545731878247669"/>
    <n v="7.181984175289105E-2"/>
  </r>
  <r>
    <x v="2"/>
    <x v="0"/>
    <n v="1624"/>
    <n v="511.74242000000004"/>
    <n v="1681.28"/>
    <n v="228.2"/>
    <n v="0.38"/>
    <n v="7500.42"/>
    <n v="1135"/>
    <n v="2816.82"/>
    <n v="70"/>
    <x v="1"/>
    <x v="0"/>
    <x v="0"/>
    <x v="1"/>
    <x v="0"/>
    <x v="0"/>
    <n v="0"/>
    <n v="0"/>
    <n v="0"/>
    <x v="0"/>
    <b v="0"/>
    <b v="0"/>
    <b v="0"/>
    <b v="0"/>
    <n v="0.5"/>
    <x v="0"/>
    <x v="0"/>
    <x v="310"/>
    <n v="0.23020948866522237"/>
    <n v="2.8677150786308971E-2"/>
    <n v="0.2708493576896327"/>
    <n v="8.7175957788483596E-2"/>
    <n v="0.25067567507437544"/>
    <n v="4.26049908703591E-2"/>
  </r>
  <r>
    <x v="2"/>
    <x v="0"/>
    <n v="368"/>
    <n v="119.07023999999998"/>
    <n v="3676.88"/>
    <n v="345.67"/>
    <n v="0.44"/>
    <n v="5063.41"/>
    <n v="2294"/>
    <n v="4898.1899999999996"/>
    <n v="57"/>
    <x v="0"/>
    <x v="0"/>
    <x v="0"/>
    <x v="1"/>
    <x v="0"/>
    <x v="0"/>
    <n v="0"/>
    <n v="1"/>
    <n v="0"/>
    <x v="1"/>
    <b v="1"/>
    <b v="1"/>
    <b v="0"/>
    <b v="0"/>
    <n v="0.5"/>
    <x v="1"/>
    <x v="1"/>
    <x v="311"/>
    <n v="0.35197412747608137"/>
    <n v="3.4227567067530065E-2"/>
    <n v="0.18284594012325484"/>
    <n v="0.22011929341592107"/>
    <n v="0.43590186270068904"/>
    <n v="3.4692635423006692E-2"/>
  </r>
  <r>
    <x v="2"/>
    <x v="0"/>
    <n v="332"/>
    <n v="518.72032999999999"/>
    <n v="6986.86"/>
    <n v="129.88999999999999"/>
    <n v="0.64"/>
    <n v="7543.73"/>
    <n v="1342"/>
    <n v="5019.6499999999996"/>
    <n v="191"/>
    <x v="1"/>
    <x v="0"/>
    <x v="0"/>
    <x v="1"/>
    <x v="0"/>
    <x v="0"/>
    <n v="0"/>
    <n v="0"/>
    <n v="0"/>
    <x v="1"/>
    <b v="0"/>
    <b v="1"/>
    <b v="0"/>
    <b v="0"/>
    <n v="0.5"/>
    <x v="0"/>
    <x v="0"/>
    <x v="312"/>
    <n v="0.12830532895214203"/>
    <n v="5.2728954671600374E-2"/>
    <n v="0.27241333486444924"/>
    <n v="0.11091993576508373"/>
    <n v="0.44671088404196524"/>
    <n v="0.1162507608034084"/>
  </r>
  <r>
    <x v="5"/>
    <x v="0"/>
    <n v="2166"/>
    <n v="303.60156000000001"/>
    <n v="711.09"/>
    <n v="86.91"/>
    <n v="2.81"/>
    <n v="1097"/>
    <n v="4361"/>
    <n v="1041.9000000000001"/>
    <n v="278"/>
    <x v="1"/>
    <x v="0"/>
    <x v="1"/>
    <x v="1"/>
    <x v="0"/>
    <x v="0"/>
    <n v="0"/>
    <n v="1"/>
    <n v="0"/>
    <x v="0"/>
    <b v="0"/>
    <b v="0"/>
    <b v="0"/>
    <b v="0"/>
    <n v="0.5"/>
    <x v="0"/>
    <x v="0"/>
    <x v="313"/>
    <n v="8.3754003710882832E-2"/>
    <n v="0.25346901017576318"/>
    <n v="3.9614014333267611E-2"/>
    <n v="0.45721495755907321"/>
    <n v="9.272121962354421E-2"/>
    <n v="0.16920267802799757"/>
  </r>
  <r>
    <x v="2"/>
    <x v="0"/>
    <n v="756"/>
    <n v="240.6198"/>
    <n v="1674.59"/>
    <n v="753.1"/>
    <n v="1.53"/>
    <n v="2348.34"/>
    <n v="1601"/>
    <n v="1204.9100000000001"/>
    <n v="102"/>
    <x v="1"/>
    <x v="0"/>
    <x v="0"/>
    <x v="1"/>
    <x v="0"/>
    <x v="0"/>
    <n v="0"/>
    <n v="0"/>
    <n v="0"/>
    <x v="0"/>
    <b v="0"/>
    <b v="1"/>
    <b v="0"/>
    <b v="0"/>
    <n v="0.5"/>
    <x v="0"/>
    <x v="0"/>
    <x v="314"/>
    <n v="0.77429954495040065"/>
    <n v="0.13506012950971322"/>
    <n v="8.480143520454482E-2"/>
    <n v="0.14062858453773802"/>
    <n v="0.10722787670275905"/>
    <n v="6.2081558125380402E-2"/>
  </r>
  <r>
    <x v="2"/>
    <x v="0"/>
    <n v="429"/>
    <n v="159.78621999999999"/>
    <n v="637.85"/>
    <n v="138.34"/>
    <n v="2.91"/>
    <n v="1219.5"/>
    <n v="2754"/>
    <n v="542.95000000000005"/>
    <n v="364"/>
    <x v="1"/>
    <x v="0"/>
    <x v="0"/>
    <x v="1"/>
    <x v="0"/>
    <x v="0"/>
    <n v="0"/>
    <n v="0"/>
    <n v="0"/>
    <x v="0"/>
    <b v="0"/>
    <b v="0"/>
    <b v="0"/>
    <b v="0"/>
    <n v="0.5"/>
    <x v="0"/>
    <x v="0"/>
    <x v="315"/>
    <n v="0.13706425632042124"/>
    <n v="0.26271970397779837"/>
    <n v="4.4037639452524931E-2"/>
    <n v="0.27288368891947695"/>
    <n v="4.8318443415494121E-2"/>
    <n v="0.22154595252586731"/>
  </r>
  <r>
    <x v="2"/>
    <x v="0"/>
    <n v="2797"/>
    <n v="126.18478"/>
    <n v="459.56"/>
    <n v="140"/>
    <n v="1.19"/>
    <n v="3314.99"/>
    <n v="1471"/>
    <n v="2286.2399999999998"/>
    <n v="150"/>
    <x v="0"/>
    <x v="1"/>
    <x v="0"/>
    <x v="1"/>
    <x v="0"/>
    <x v="0"/>
    <n v="0"/>
    <n v="2"/>
    <n v="0"/>
    <x v="0"/>
    <b v="0"/>
    <b v="0"/>
    <b v="0"/>
    <b v="0"/>
    <n v="0.5"/>
    <x v="0"/>
    <x v="0"/>
    <x v="316"/>
    <n v="0.13878494501052105"/>
    <n v="0.10360777058279369"/>
    <n v="0.11970835129866798"/>
    <n v="0.12571690754760267"/>
    <n v="0.20345806809879227"/>
    <n v="9.129640900791236E-2"/>
  </r>
  <r>
    <x v="0"/>
    <x v="0"/>
    <n v="1886"/>
    <n v="674.20988"/>
    <n v="1578.26"/>
    <n v="406.03"/>
    <n v="0.63"/>
    <n v="10696.17"/>
    <n v="971"/>
    <n v="3619.91"/>
    <n v="52"/>
    <x v="0"/>
    <x v="0"/>
    <x v="0"/>
    <x v="1"/>
    <x v="0"/>
    <x v="0"/>
    <n v="0"/>
    <n v="1"/>
    <n v="0"/>
    <x v="0"/>
    <b v="0"/>
    <b v="1"/>
    <b v="0"/>
    <b v="0"/>
    <n v="0.5"/>
    <x v="0"/>
    <x v="0"/>
    <x v="317"/>
    <n v="0.41454085599079532"/>
    <n v="5.1803885291396859E-2"/>
    <n v="0.38625180646405377"/>
    <n v="6.8364303739389773E-2"/>
    <n v="0.32214461092951707"/>
    <n v="3.1649421789409618E-2"/>
  </r>
  <r>
    <x v="2"/>
    <x v="0"/>
    <n v="399"/>
    <n v="242.99767000000003"/>
    <n v="1735.4"/>
    <n v="133.75"/>
    <n v="2.0499999999999998"/>
    <n v="3115.93"/>
    <n v="1864"/>
    <n v="1521.22"/>
    <n v="94"/>
    <x v="1"/>
    <x v="0"/>
    <x v="0"/>
    <x v="1"/>
    <x v="0"/>
    <x v="0"/>
    <n v="1"/>
    <n v="1"/>
    <n v="0"/>
    <x v="0"/>
    <b v="0"/>
    <b v="0"/>
    <b v="0"/>
    <b v="0"/>
    <n v="0.5"/>
    <x v="0"/>
    <x v="0"/>
    <x v="318"/>
    <n v="0.13230644843635006"/>
    <n v="0.183163737280296"/>
    <n v="0.1125200507579385"/>
    <n v="0.17079605414085799"/>
    <n v="0.13537707430245505"/>
    <n v="5.7212416311625075E-2"/>
  </r>
  <r>
    <x v="2"/>
    <x v="0"/>
    <n v="2084"/>
    <n v="103.37308"/>
    <n v="811.98"/>
    <n v="45.92"/>
    <n v="1.77"/>
    <n v="4563.67"/>
    <n v="1296"/>
    <n v="742.19"/>
    <n v="386"/>
    <x v="0"/>
    <x v="1"/>
    <x v="1"/>
    <x v="1"/>
    <x v="0"/>
    <x v="0"/>
    <n v="0"/>
    <n v="3"/>
    <n v="0"/>
    <x v="0"/>
    <b v="0"/>
    <b v="0"/>
    <b v="0"/>
    <b v="0"/>
    <n v="0.5"/>
    <x v="0"/>
    <x v="0"/>
    <x v="319"/>
    <n v="4.1265431778839679E-2"/>
    <n v="0.15726179463459758"/>
    <n v="0.16479971631021276"/>
    <n v="0.10564349621472816"/>
    <n v="6.6049296470292992E-2"/>
    <n v="0.23493609251369446"/>
  </r>
  <r>
    <x v="4"/>
    <x v="0"/>
    <n v="315"/>
    <n v="181.67576"/>
    <n v="67.72"/>
    <n v="26.33"/>
    <n v="4.26"/>
    <n v="334.94"/>
    <n v="1754"/>
    <n v="495.77"/>
    <n v="751"/>
    <x v="1"/>
    <x v="0"/>
    <x v="1"/>
    <x v="0"/>
    <x v="1"/>
    <x v="0"/>
    <n v="0"/>
    <n v="3"/>
    <n v="0"/>
    <x v="0"/>
    <b v="0"/>
    <b v="0"/>
    <b v="0"/>
    <b v="0"/>
    <n v="0.5"/>
    <x v="0"/>
    <x v="0"/>
    <x v="320"/>
    <n v="2.0959232116758056E-2"/>
    <n v="0.38760407030527283"/>
    <n v="1.2095093856686102E-2"/>
    <n v="0.15817848130305115"/>
    <n v="4.4119780259875716E-2"/>
    <n v="0.4570906877662812"/>
  </r>
  <r>
    <x v="3"/>
    <x v="0"/>
    <n v="2150"/>
    <n v="242.45826"/>
    <n v="4767.7"/>
    <n v="218.71"/>
    <n v="0.09"/>
    <n v="12928.54"/>
    <n v="992"/>
    <n v="3068.44"/>
    <n v="54"/>
    <x v="0"/>
    <x v="1"/>
    <x v="1"/>
    <x v="0"/>
    <x v="0"/>
    <x v="0"/>
    <n v="0"/>
    <n v="4"/>
    <n v="0"/>
    <x v="1"/>
    <b v="1"/>
    <b v="1"/>
    <b v="0"/>
    <b v="1"/>
    <n v="0.5"/>
    <x v="1"/>
    <x v="1"/>
    <x v="321"/>
    <n v="0.22037253946700111"/>
    <n v="1.8501387604070295E-3"/>
    <n v="0.46686542285161681"/>
    <n v="7.0773113099334706E-2"/>
    <n v="0.27306795195476335"/>
    <n v="3.2866707242848445E-2"/>
  </r>
  <r>
    <x v="3"/>
    <x v="0"/>
    <n v="3039"/>
    <n v="541.51854000000003"/>
    <n v="1490.73"/>
    <n v="40.25"/>
    <n v="2.44"/>
    <n v="4592.53"/>
    <n v="1622"/>
    <n v="1182.8699999999999"/>
    <n v="225"/>
    <x v="0"/>
    <x v="0"/>
    <x v="1"/>
    <x v="1"/>
    <x v="0"/>
    <x v="0"/>
    <n v="1"/>
    <n v="3"/>
    <n v="0"/>
    <x v="0"/>
    <b v="0"/>
    <b v="0"/>
    <b v="0"/>
    <b v="0"/>
    <n v="0.5"/>
    <x v="0"/>
    <x v="0"/>
    <x v="322"/>
    <n v="3.5388139686751731E-2"/>
    <n v="0.21924144310823312"/>
    <n v="0.16584188627708429"/>
    <n v="0.14303739389768297"/>
    <n v="0.1052664834015757"/>
    <n v="0.13694461351186854"/>
  </r>
  <r>
    <x v="3"/>
    <x v="0"/>
    <n v="1757"/>
    <n v="273.83427"/>
    <n v="1289.0899999999999"/>
    <n v="140.72999999999999"/>
    <n v="2.16"/>
    <n v="2142.7600000000002"/>
    <n v="1400"/>
    <n v="2810.51"/>
    <n v="174"/>
    <x v="1"/>
    <x v="0"/>
    <x v="0"/>
    <x v="1"/>
    <x v="0"/>
    <x v="0"/>
    <n v="0"/>
    <n v="0"/>
    <n v="0"/>
    <x v="0"/>
    <b v="0"/>
    <b v="0"/>
    <b v="0"/>
    <b v="0"/>
    <n v="0.5"/>
    <x v="0"/>
    <x v="0"/>
    <x v="323"/>
    <n v="0.13954163341038422"/>
    <n v="0.1933395004625347"/>
    <n v="7.7377689473794448E-2"/>
    <n v="0.11757283780683643"/>
    <n v="0.25011413279985334"/>
    <n v="0.10590383444917834"/>
  </r>
  <r>
    <x v="3"/>
    <x v="0"/>
    <n v="151"/>
    <n v="158.23383999999999"/>
    <n v="2533.27"/>
    <n v="164.74"/>
    <n v="2.04"/>
    <n v="5852.28"/>
    <n v="1155"/>
    <n v="1747.06"/>
    <n v="86"/>
    <x v="1"/>
    <x v="0"/>
    <x v="1"/>
    <x v="1"/>
    <x v="0"/>
    <x v="0"/>
    <n v="0"/>
    <n v="1"/>
    <n v="0"/>
    <x v="0"/>
    <b v="0"/>
    <b v="0"/>
    <b v="0"/>
    <b v="0"/>
    <n v="0.5"/>
    <x v="0"/>
    <x v="0"/>
    <x v="324"/>
    <n v="0.16442942584971959"/>
    <n v="0.18223866790009249"/>
    <n v="0.21133300255450807"/>
    <n v="8.9470061940812112E-2"/>
    <n v="0.15547512616902689"/>
    <n v="5.2343274497869748E-2"/>
  </r>
  <r>
    <x v="2"/>
    <x v="0"/>
    <n v="111"/>
    <n v="411.54242999999997"/>
    <n v="1843.44"/>
    <n v="116.53"/>
    <n v="1.18"/>
    <n v="8687.9500000000007"/>
    <n v="1570"/>
    <n v="2943.98"/>
    <n v="36"/>
    <x v="1"/>
    <x v="0"/>
    <x v="0"/>
    <x v="1"/>
    <x v="0"/>
    <x v="0"/>
    <n v="0"/>
    <n v="0"/>
    <n v="0"/>
    <x v="0"/>
    <b v="0"/>
    <b v="0"/>
    <b v="1"/>
    <b v="1"/>
    <n v="0.5"/>
    <x v="0"/>
    <x v="0"/>
    <x v="325"/>
    <n v="0.1144568946751941"/>
    <n v="0.10268270120259018"/>
    <n v="0.31373252126409512"/>
    <n v="0.13707272310162882"/>
    <n v="0.26199195330388869"/>
    <n v="2.1911138161898967E-2"/>
  </r>
  <r>
    <x v="4"/>
    <x v="0"/>
    <n v="1938"/>
    <n v="132.04688999999999"/>
    <n v="2454.91"/>
    <n v="244.44"/>
    <n v="0.67"/>
    <n v="5874.96"/>
    <n v="1763"/>
    <n v="2558.9899999999998"/>
    <n v="55"/>
    <x v="1"/>
    <x v="0"/>
    <x v="0"/>
    <x v="1"/>
    <x v="0"/>
    <x v="0"/>
    <n v="0"/>
    <n v="0"/>
    <n v="0"/>
    <x v="0"/>
    <b v="1"/>
    <b v="0"/>
    <b v="1"/>
    <b v="0"/>
    <n v="0.5"/>
    <x v="0"/>
    <x v="0"/>
    <x v="326"/>
    <n v="0.24704321416354832"/>
    <n v="5.5504162812210919E-2"/>
    <n v="0.2121520051480163"/>
    <n v="0.15921082817159898"/>
    <n v="0.22773075516311866"/>
    <n v="3.3475349969567865E-2"/>
  </r>
  <r>
    <x v="2"/>
    <x v="0"/>
    <n v="1114"/>
    <n v="278.87532999999996"/>
    <n v="340.52"/>
    <n v="43.66"/>
    <n v="5.72"/>
    <n v="2740.31"/>
    <n v="4603"/>
    <n v="979.84"/>
    <n v="437"/>
    <x v="1"/>
    <x v="0"/>
    <x v="0"/>
    <x v="1"/>
    <x v="0"/>
    <x v="0"/>
    <n v="0"/>
    <n v="0"/>
    <n v="0"/>
    <x v="0"/>
    <b v="0"/>
    <b v="0"/>
    <b v="0"/>
    <b v="0"/>
    <n v="0.5"/>
    <x v="0"/>
    <x v="0"/>
    <x v="327"/>
    <n v="3.8922807417619436E-2"/>
    <n v="0.52266419981498602"/>
    <n v="9.8955952249404344E-2"/>
    <n v="0.48497361780224824"/>
    <n v="8.7198349012317447E-2"/>
    <n v="0.26597687157638467"/>
  </r>
  <r>
    <x v="5"/>
    <x v="0"/>
    <n v="1810"/>
    <n v="697.59584000000007"/>
    <n v="1172.19"/>
    <n v="89.93"/>
    <n v="0.48"/>
    <n v="13642.97"/>
    <n v="2325"/>
    <n v="2030.32"/>
    <n v="80"/>
    <x v="1"/>
    <x v="0"/>
    <x v="0"/>
    <x v="1"/>
    <x v="0"/>
    <x v="0"/>
    <n v="0"/>
    <n v="0"/>
    <n v="0"/>
    <x v="0"/>
    <b v="0"/>
    <b v="0"/>
    <b v="1"/>
    <b v="0"/>
    <n v="0.5"/>
    <x v="0"/>
    <x v="0"/>
    <x v="328"/>
    <n v="8.6884413255522278E-2"/>
    <n v="3.7927844588344119E-2"/>
    <n v="0.4926643656593801"/>
    <n v="0.22367515485203029"/>
    <n v="0.18068312374131323"/>
    <n v="4.8691418137553254E-2"/>
  </r>
  <r>
    <x v="2"/>
    <x v="0"/>
    <n v="2672"/>
    <n v="424.43829000000005"/>
    <n v="1703.21"/>
    <n v="60.28"/>
    <n v="0.67"/>
    <n v="3164.91"/>
    <n v="3037"/>
    <n v="1900.94"/>
    <n v="49"/>
    <x v="0"/>
    <x v="0"/>
    <x v="1"/>
    <x v="0"/>
    <x v="0"/>
    <x v="0"/>
    <n v="0"/>
    <n v="3"/>
    <n v="0"/>
    <x v="0"/>
    <b v="0"/>
    <b v="0"/>
    <b v="0"/>
    <b v="0"/>
    <n v="0.5"/>
    <x v="0"/>
    <x v="0"/>
    <x v="329"/>
    <n v="5.6150425507654991E-2"/>
    <n v="5.5504162812210919E-2"/>
    <n v="0.11428877858113216"/>
    <n v="0.30534526267492546"/>
    <n v="0.16916928230269709"/>
    <n v="2.9823493609251371E-2"/>
  </r>
  <r>
    <x v="5"/>
    <x v="0"/>
    <n v="1660"/>
    <n v="252.49894"/>
    <n v="877.35"/>
    <n v="155.72"/>
    <n v="0.68"/>
    <n v="1157.6500000000001"/>
    <n v="7440"/>
    <n v="2486.25"/>
    <n v="265"/>
    <x v="1"/>
    <x v="0"/>
    <x v="0"/>
    <x v="0"/>
    <x v="0"/>
    <x v="0"/>
    <n v="0"/>
    <n v="1"/>
    <n v="0"/>
    <x v="0"/>
    <b v="0"/>
    <b v="0"/>
    <b v="0"/>
    <b v="0"/>
    <n v="0.5"/>
    <x v="0"/>
    <x v="0"/>
    <x v="330"/>
    <n v="0.15507965959387598"/>
    <n v="5.6429232192414434E-2"/>
    <n v="4.1804160157618279E-2"/>
    <n v="0.81039229181004813"/>
    <n v="0.22125744532972144"/>
    <n v="0.16129032258064516"/>
  </r>
  <r>
    <x v="4"/>
    <x v="0"/>
    <n v="898"/>
    <n v="257.97201000000001"/>
    <n v="620.41999999999996"/>
    <n v="43.65"/>
    <n v="2.1"/>
    <n v="1771.26"/>
    <n v="1791"/>
    <n v="2086.17"/>
    <n v="201"/>
    <x v="1"/>
    <x v="0"/>
    <x v="0"/>
    <x v="1"/>
    <x v="0"/>
    <x v="0"/>
    <n v="0"/>
    <n v="0"/>
    <n v="0"/>
    <x v="0"/>
    <b v="0"/>
    <b v="0"/>
    <b v="0"/>
    <b v="0"/>
    <n v="0.5"/>
    <x v="0"/>
    <x v="0"/>
    <x v="331"/>
    <n v="3.891244182310076E-2"/>
    <n v="0.18778908418131363"/>
    <n v="6.3962369214169174E-2"/>
    <n v="0.1624225739848589"/>
    <n v="0.18565335132167118"/>
    <n v="0.12233718807060255"/>
  </r>
  <r>
    <x v="4"/>
    <x v="0"/>
    <n v="1478"/>
    <n v="628.37522000000001"/>
    <n v="68.17"/>
    <n v="22.65"/>
    <n v="1.1599999999999999"/>
    <n v="553.36"/>
    <n v="2600"/>
    <n v="485.72"/>
    <n v="373"/>
    <x v="1"/>
    <x v="0"/>
    <x v="0"/>
    <x v="1"/>
    <x v="0"/>
    <x v="0"/>
    <n v="0"/>
    <n v="0"/>
    <n v="0"/>
    <x v="0"/>
    <b v="0"/>
    <b v="0"/>
    <b v="0"/>
    <b v="0"/>
    <n v="0.5"/>
    <x v="0"/>
    <x v="0"/>
    <x v="332"/>
    <n v="1.7144693333886164E-2"/>
    <n v="0.10083256244218315"/>
    <n v="1.9982507722385565E-2"/>
    <n v="0.25521908694654738"/>
    <n v="4.3225406272720882E-2"/>
    <n v="0.22702373706634205"/>
  </r>
  <r>
    <x v="2"/>
    <x v="0"/>
    <n v="781"/>
    <n v="347.45164"/>
    <n v="5316.54"/>
    <n v="60.3"/>
    <n v="3.39"/>
    <n v="12147.05"/>
    <n v="815"/>
    <n v="2375.56"/>
    <n v="111"/>
    <x v="1"/>
    <x v="0"/>
    <x v="1"/>
    <x v="1"/>
    <x v="0"/>
    <x v="0"/>
    <n v="0"/>
    <n v="1"/>
    <n v="0"/>
    <x v="0"/>
    <b v="0"/>
    <b v="1"/>
    <b v="1"/>
    <b v="1"/>
    <n v="0.5"/>
    <x v="1"/>
    <x v="1"/>
    <x v="333"/>
    <n v="5.6171156696692336E-2"/>
    <n v="0.30712303422756709"/>
    <n v="0.43864486126428287"/>
    <n v="5.0470291351227346E-2"/>
    <n v="0.21140687252990367"/>
    <n v="6.7559342665855143E-2"/>
  </r>
  <r>
    <x v="6"/>
    <x v="0"/>
    <n v="2075"/>
    <n v="147.28551000000002"/>
    <n v="379.35"/>
    <n v="137.9"/>
    <n v="0.95"/>
    <n v="1002.57"/>
    <n v="2246"/>
    <n v="335.06"/>
    <n v="797"/>
    <x v="1"/>
    <x v="0"/>
    <x v="0"/>
    <x v="0"/>
    <x v="0"/>
    <x v="0"/>
    <n v="0"/>
    <n v="1"/>
    <n v="0"/>
    <x v="0"/>
    <b v="0"/>
    <b v="0"/>
    <b v="0"/>
    <b v="0"/>
    <n v="0.5"/>
    <x v="0"/>
    <x v="0"/>
    <x v="334"/>
    <n v="0.1366081701615996"/>
    <n v="8.1406105457909328E-2"/>
    <n v="3.6204031312765825E-2"/>
    <n v="0.21461344345033265"/>
    <n v="2.981780578468636E-2"/>
    <n v="0.4850882531953743"/>
  </r>
  <r>
    <x v="0"/>
    <x v="0"/>
    <n v="1187"/>
    <n v="450.30470999999994"/>
    <n v="435.8"/>
    <n v="157.29"/>
    <n v="0.71"/>
    <n v="2776.17"/>
    <n v="2315"/>
    <n v="1258.31"/>
    <n v="288"/>
    <x v="1"/>
    <x v="0"/>
    <x v="1"/>
    <x v="0"/>
    <x v="1"/>
    <x v="0"/>
    <n v="0"/>
    <n v="3"/>
    <n v="0"/>
    <x v="0"/>
    <b v="0"/>
    <b v="0"/>
    <b v="1"/>
    <b v="0"/>
    <n v="0.5"/>
    <x v="0"/>
    <x v="0"/>
    <x v="335"/>
    <n v="0.15670705793330775"/>
    <n v="5.9204440333024966E-2"/>
    <n v="0.10025090079451918"/>
    <n v="0.22252810277586602"/>
    <n v="0.11198007281361157"/>
    <n v="0.17528910529519173"/>
  </r>
  <r>
    <x v="2"/>
    <x v="0"/>
    <n v="2811"/>
    <n v="364.64592000000005"/>
    <n v="194.76"/>
    <n v="121.69"/>
    <n v="0.78"/>
    <n v="18312.78"/>
    <n v="904"/>
    <n v="2404.33"/>
    <n v="250"/>
    <x v="0"/>
    <x v="0"/>
    <x v="0"/>
    <x v="1"/>
    <x v="0"/>
    <x v="0"/>
    <n v="0"/>
    <n v="1"/>
    <n v="0"/>
    <x v="0"/>
    <b v="0"/>
    <b v="1"/>
    <b v="0"/>
    <b v="0"/>
    <n v="0.5"/>
    <x v="0"/>
    <x v="0"/>
    <x v="336"/>
    <n v="0.11980554144682967"/>
    <n v="6.5679925994449578E-2"/>
    <n v="0.66129692744027013"/>
    <n v="6.0679054829089238E-2"/>
    <n v="0.21396718492895289"/>
    <n v="0.15216068167985392"/>
  </r>
  <r>
    <x v="4"/>
    <x v="0"/>
    <n v="2542"/>
    <n v="273.38502999999997"/>
    <n v="1036.44"/>
    <n v="98.69"/>
    <n v="0.42"/>
    <n v="2272.2800000000002"/>
    <n v="2638"/>
    <n v="754.42"/>
    <n v="246"/>
    <x v="1"/>
    <x v="0"/>
    <x v="0"/>
    <x v="0"/>
    <x v="1"/>
    <x v="0"/>
    <n v="0"/>
    <n v="2"/>
    <n v="0"/>
    <x v="0"/>
    <b v="0"/>
    <b v="0"/>
    <b v="0"/>
    <b v="0"/>
    <n v="0.5"/>
    <x v="0"/>
    <x v="0"/>
    <x v="337"/>
    <n v="9.5964674053880358E-2"/>
    <n v="3.2377428307123028E-2"/>
    <n v="8.2054815395804309E-2"/>
    <n v="0.25957788483597155"/>
    <n v="6.7137673969089359E-2"/>
    <n v="0.14972611077297626"/>
  </r>
  <r>
    <x v="0"/>
    <x v="0"/>
    <n v="2310"/>
    <n v="431.22799000000003"/>
    <n v="2184.98"/>
    <n v="240.48"/>
    <n v="1.53"/>
    <n v="5450.14"/>
    <n v="1400"/>
    <n v="6110.09"/>
    <n v="65"/>
    <x v="0"/>
    <x v="1"/>
    <x v="1"/>
    <x v="1"/>
    <x v="0"/>
    <x v="0"/>
    <n v="0"/>
    <n v="3"/>
    <n v="0"/>
    <x v="0"/>
    <b v="0"/>
    <b v="1"/>
    <b v="1"/>
    <b v="0"/>
    <n v="0.5"/>
    <x v="0"/>
    <x v="0"/>
    <x v="338"/>
    <n v="0.24293843873415358"/>
    <n v="0.13506012950971322"/>
    <n v="0.19681123434668654"/>
    <n v="0.11757283780683643"/>
    <n v="0.54375179653481254"/>
    <n v="3.9561777236762019E-2"/>
  </r>
  <r>
    <x v="2"/>
    <x v="0"/>
    <n v="1768"/>
    <n v="315.54622999999998"/>
    <n v="4079.85"/>
    <n v="181.88"/>
    <n v="0.54"/>
    <n v="7590.73"/>
    <n v="1429"/>
    <n v="1759.25"/>
    <n v="61"/>
    <x v="1"/>
    <x v="0"/>
    <x v="0"/>
    <x v="1"/>
    <x v="0"/>
    <x v="0"/>
    <n v="0"/>
    <n v="0"/>
    <n v="0"/>
    <x v="0"/>
    <b v="1"/>
    <b v="1"/>
    <b v="0"/>
    <b v="0"/>
    <n v="0.5"/>
    <x v="0"/>
    <x v="0"/>
    <x v="339"/>
    <n v="0.18219605485472617"/>
    <n v="4.3478260869565216E-2"/>
    <n v="0.27411056246122556"/>
    <n v="0.12089928882771278"/>
    <n v="0.15655994397036196"/>
    <n v="3.7127206329884359E-2"/>
  </r>
  <r>
    <x v="5"/>
    <x v="0"/>
    <n v="1774"/>
    <n v="424.22809999999998"/>
    <n v="1539.82"/>
    <n v="129.33000000000001"/>
    <n v="1.28"/>
    <n v="4822.08"/>
    <n v="1007"/>
    <n v="1904.42"/>
    <n v="50"/>
    <x v="1"/>
    <x v="0"/>
    <x v="0"/>
    <x v="1"/>
    <x v="0"/>
    <x v="0"/>
    <n v="0"/>
    <n v="0"/>
    <n v="0"/>
    <x v="0"/>
    <b v="0"/>
    <b v="0"/>
    <b v="0"/>
    <b v="0"/>
    <n v="0.5"/>
    <x v="0"/>
    <x v="0"/>
    <x v="340"/>
    <n v="0.12772485565909633"/>
    <n v="0.11193339500462533"/>
    <n v="0.17413121808219059"/>
    <n v="7.2493691213581096E-2"/>
    <n v="0.16947897598183131"/>
    <n v="3.0432136335970784E-2"/>
  </r>
  <r>
    <x v="1"/>
    <x v="0"/>
    <n v="1088"/>
    <n v="512.57660999999996"/>
    <n v="1122.93"/>
    <n v="38.82"/>
    <n v="2.86"/>
    <n v="1705.71"/>
    <n v="2733"/>
    <n v="830.65"/>
    <n v="251"/>
    <x v="1"/>
    <x v="0"/>
    <x v="0"/>
    <x v="1"/>
    <x v="0"/>
    <x v="0"/>
    <n v="0"/>
    <n v="0"/>
    <n v="0"/>
    <x v="0"/>
    <b v="0"/>
    <b v="0"/>
    <b v="0"/>
    <b v="0"/>
    <n v="0.5"/>
    <x v="0"/>
    <x v="0"/>
    <x v="341"/>
    <n v="3.3905859670581406E-2"/>
    <n v="0.25809435707678074"/>
    <n v="6.1595278385048219E-2"/>
    <n v="0.27047487955953198"/>
    <n v="7.3921567405986169E-2"/>
    <n v="0.15276932440657334"/>
  </r>
  <r>
    <x v="3"/>
    <x v="0"/>
    <n v="2498"/>
    <n v="476.60202000000004"/>
    <n v="806.37"/>
    <n v="318.02999999999997"/>
    <n v="0.26"/>
    <n v="7614.26"/>
    <n v="1706"/>
    <n v="1857.23"/>
    <n v="161"/>
    <x v="1"/>
    <x v="0"/>
    <x v="0"/>
    <x v="1"/>
    <x v="0"/>
    <x v="0"/>
    <n v="0"/>
    <n v="0"/>
    <n v="0"/>
    <x v="0"/>
    <b v="0"/>
    <b v="0"/>
    <b v="0"/>
    <b v="0"/>
    <n v="0.5"/>
    <x v="0"/>
    <x v="0"/>
    <x v="342"/>
    <n v="0.32332362422646749"/>
    <n v="1.757631822386679E-2"/>
    <n v="0.2749602595963776"/>
    <n v="0.15267263133746273"/>
    <n v="0.16527942290184758"/>
    <n v="9.7991479001825935E-2"/>
  </r>
  <r>
    <x v="2"/>
    <x v="0"/>
    <n v="517"/>
    <n v="138.40861000000001"/>
    <n v="2202.66"/>
    <n v="66.900000000000006"/>
    <n v="2.09"/>
    <n v="4421.8599999999997"/>
    <n v="1511"/>
    <n v="701.61"/>
    <n v="67"/>
    <x v="1"/>
    <x v="0"/>
    <x v="0"/>
    <x v="1"/>
    <x v="0"/>
    <x v="0"/>
    <n v="0"/>
    <n v="0"/>
    <n v="0"/>
    <x v="0"/>
    <b v="0"/>
    <b v="0"/>
    <b v="0"/>
    <b v="0"/>
    <n v="0.5"/>
    <x v="0"/>
    <x v="0"/>
    <x v="343"/>
    <n v="6.301244907901693E-2"/>
    <n v="0.18686401480111009"/>
    <n v="0.15967878342725861"/>
    <n v="0.13030511585225971"/>
    <n v="6.2437983395791194E-2"/>
    <n v="4.0779062690200853E-2"/>
  </r>
  <r>
    <x v="2"/>
    <x v="0"/>
    <n v="1830"/>
    <n v="578.40140999999994"/>
    <n v="2157.5500000000002"/>
    <n v="94.15"/>
    <n v="1.0900000000000001"/>
    <n v="10416.040000000001"/>
    <n v="2022"/>
    <n v="895.67"/>
    <n v="82"/>
    <x v="0"/>
    <x v="0"/>
    <x v="0"/>
    <x v="1"/>
    <x v="0"/>
    <x v="0"/>
    <n v="0"/>
    <n v="1"/>
    <n v="0"/>
    <x v="0"/>
    <b v="0"/>
    <b v="0"/>
    <b v="0"/>
    <b v="0"/>
    <n v="0.5"/>
    <x v="0"/>
    <x v="0"/>
    <x v="344"/>
    <n v="9.1258694142402536E-2"/>
    <n v="9.4357076780758553E-2"/>
    <n v="0.37613596887501255"/>
    <n v="0.18891947694425326"/>
    <n v="7.9707855629350052E-2"/>
    <n v="4.9908703590992087E-2"/>
  </r>
  <r>
    <x v="2"/>
    <x v="0"/>
    <n v="767"/>
    <n v="305.61686000000003"/>
    <n v="449.51"/>
    <n v="68.2"/>
    <n v="0.5"/>
    <n v="1667.6"/>
    <n v="2398"/>
    <n v="615.29999999999995"/>
    <n v="168"/>
    <x v="1"/>
    <x v="0"/>
    <x v="0"/>
    <x v="1"/>
    <x v="0"/>
    <x v="0"/>
    <n v="0"/>
    <n v="0"/>
    <n v="0"/>
    <x v="0"/>
    <b v="0"/>
    <b v="0"/>
    <b v="0"/>
    <b v="0"/>
    <n v="0.5"/>
    <x v="0"/>
    <x v="0"/>
    <x v="345"/>
    <n v="6.4359976366444499E-2"/>
    <n v="3.9777983348751156E-2"/>
    <n v="6.0219079582640896E-2"/>
    <n v="0.23204863500802936"/>
    <n v="5.4757046198643571E-2"/>
    <n v="0.10225197808886184"/>
  </r>
  <r>
    <x v="4"/>
    <x v="0"/>
    <n v="1251"/>
    <n v="102.30119999999999"/>
    <n v="257.08999999999997"/>
    <n v="66.34"/>
    <n v="2.59"/>
    <n v="1204.46"/>
    <n v="1614"/>
    <n v="1459.99"/>
    <n v="173"/>
    <x v="0"/>
    <x v="0"/>
    <x v="0"/>
    <x v="1"/>
    <x v="0"/>
    <x v="0"/>
    <n v="0"/>
    <n v="1"/>
    <n v="0"/>
    <x v="0"/>
    <b v="0"/>
    <b v="0"/>
    <b v="0"/>
    <b v="0"/>
    <n v="0.5"/>
    <x v="0"/>
    <x v="0"/>
    <x v="346"/>
    <n v="6.2431975785971205E-2"/>
    <n v="0.23311748381128583"/>
    <n v="4.349452662155652E-2"/>
    <n v="0.14211975223675155"/>
    <n v="0.12992806741355054"/>
    <n v="0.10529519172245892"/>
  </r>
  <r>
    <x v="3"/>
    <x v="0"/>
    <n v="739"/>
    <n v="258.00352999999996"/>
    <n v="1692.74"/>
    <n v="92.69"/>
    <n v="0.24"/>
    <n v="23422.3"/>
    <n v="895"/>
    <n v="3203.31"/>
    <n v="121"/>
    <x v="1"/>
    <x v="0"/>
    <x v="0"/>
    <x v="1"/>
    <x v="0"/>
    <x v="0"/>
    <n v="0"/>
    <n v="0"/>
    <n v="0"/>
    <x v="0"/>
    <b v="0"/>
    <b v="1"/>
    <b v="0"/>
    <b v="0"/>
    <n v="0.5"/>
    <x v="0"/>
    <x v="0"/>
    <x v="347"/>
    <n v="8.9745317342676184E-2"/>
    <n v="1.5726179463459757E-2"/>
    <n v="0.84580795616963889"/>
    <n v="5.964670796054141E-2"/>
    <n v="0.28507036186994467"/>
    <n v="7.3645769933049304E-2"/>
  </r>
  <r>
    <x v="1"/>
    <x v="0"/>
    <n v="412"/>
    <n v="421.32557000000003"/>
    <n v="4259.33"/>
    <n v="110.27"/>
    <n v="0.49"/>
    <n v="4636.37"/>
    <n v="2554"/>
    <n v="3150.34"/>
    <n v="111"/>
    <x v="0"/>
    <x v="1"/>
    <x v="0"/>
    <x v="1"/>
    <x v="0"/>
    <x v="0"/>
    <n v="0"/>
    <n v="2"/>
    <n v="0"/>
    <x v="0"/>
    <b v="1"/>
    <b v="0"/>
    <b v="1"/>
    <b v="0"/>
    <n v="0.5"/>
    <x v="0"/>
    <x v="0"/>
    <x v="348"/>
    <n v="0.1079680325065044"/>
    <n v="3.8852913968547641E-2"/>
    <n v="0.16742500240139649"/>
    <n v="0.24994264739619179"/>
    <n v="0.28035643250680126"/>
    <n v="6.7559342665855143E-2"/>
  </r>
  <r>
    <x v="4"/>
    <x v="0"/>
    <n v="220"/>
    <n v="449.07227"/>
    <n v="115.41"/>
    <n v="86.67"/>
    <n v="1.52"/>
    <n v="725.42"/>
    <n v="3281"/>
    <n v="321.64999999999998"/>
    <n v="675"/>
    <x v="0"/>
    <x v="0"/>
    <x v="0"/>
    <x v="1"/>
    <x v="1"/>
    <x v="0"/>
    <n v="0"/>
    <n v="2"/>
    <n v="0"/>
    <x v="0"/>
    <b v="0"/>
    <b v="0"/>
    <b v="0"/>
    <b v="0"/>
    <n v="0.5"/>
    <x v="0"/>
    <x v="0"/>
    <x v="349"/>
    <n v="8.3505229442434672E-2"/>
    <n v="0.13413506012950971"/>
    <n v="2.6195805175605276E-2"/>
    <n v="0.33333333333333331"/>
    <n v="2.8624417210781253E-2"/>
    <n v="0.41083384053560562"/>
  </r>
  <r>
    <x v="6"/>
    <x v="0"/>
    <n v="155"/>
    <n v="220.56397999999999"/>
    <n v="2428.09"/>
    <n v="52.36"/>
    <n v="1.01"/>
    <n v="4867.3100000000004"/>
    <n v="1674"/>
    <n v="3747.48"/>
    <n v="47"/>
    <x v="1"/>
    <x v="0"/>
    <x v="0"/>
    <x v="1"/>
    <x v="0"/>
    <x v="0"/>
    <n v="0"/>
    <n v="0"/>
    <n v="0"/>
    <x v="0"/>
    <b v="0"/>
    <b v="1"/>
    <b v="0"/>
    <b v="0"/>
    <n v="0.5"/>
    <x v="0"/>
    <x v="0"/>
    <x v="350"/>
    <n v="4.7940874648865484E-2"/>
    <n v="8.6956521739130432E-2"/>
    <n v="0.17576452880989679"/>
    <n v="0.14900206469373709"/>
    <n v="0.33349737605800883"/>
    <n v="2.8606208155812538E-2"/>
  </r>
  <r>
    <x v="5"/>
    <x v="0"/>
    <n v="2612"/>
    <n v="428.62944000000005"/>
    <n v="656.98"/>
    <n v="70.56"/>
    <n v="2.5"/>
    <n v="3622.12"/>
    <n v="1662"/>
    <n v="1360.54"/>
    <n v="185"/>
    <x v="0"/>
    <x v="0"/>
    <x v="1"/>
    <x v="1"/>
    <x v="0"/>
    <x v="0"/>
    <n v="0"/>
    <n v="2"/>
    <n v="0"/>
    <x v="0"/>
    <b v="0"/>
    <b v="0"/>
    <b v="0"/>
    <b v="0"/>
    <n v="0.5"/>
    <x v="0"/>
    <x v="0"/>
    <x v="351"/>
    <n v="6.6806256672851477E-2"/>
    <n v="0.2247918593894542"/>
    <n v="0.13079919197521903"/>
    <n v="0.14762560220233997"/>
    <n v="0.12107776960036166"/>
    <n v="0.11259890444309191"/>
  </r>
  <r>
    <x v="2"/>
    <x v="0"/>
    <n v="784"/>
    <n v="452.12182000000001"/>
    <n v="1058.92"/>
    <n v="340.39"/>
    <n v="1.43"/>
    <n v="3434.93"/>
    <n v="1452"/>
    <n v="1948.12"/>
    <n v="57"/>
    <x v="0"/>
    <x v="1"/>
    <x v="1"/>
    <x v="0"/>
    <x v="1"/>
    <x v="0"/>
    <n v="0"/>
    <n v="5"/>
    <n v="0"/>
    <x v="0"/>
    <b v="0"/>
    <b v="0"/>
    <b v="0"/>
    <b v="0"/>
    <n v="0.5"/>
    <x v="0"/>
    <x v="0"/>
    <x v="352"/>
    <n v="0.34650109357022169"/>
    <n v="0.12580943570767805"/>
    <n v="0.1240395316807392"/>
    <n v="0.12353750860289058"/>
    <n v="0.17336794545831549"/>
    <n v="3.4692635423006692E-2"/>
  </r>
  <r>
    <x v="4"/>
    <x v="0"/>
    <n v="1727"/>
    <n v="243.54373999999999"/>
    <n v="1140.77"/>
    <n v="50.83"/>
    <n v="1.47"/>
    <n v="2795.88"/>
    <n v="2820"/>
    <n v="883.2"/>
    <n v="83"/>
    <x v="0"/>
    <x v="0"/>
    <x v="0"/>
    <x v="0"/>
    <x v="1"/>
    <x v="0"/>
    <n v="0"/>
    <n v="3"/>
    <n v="0"/>
    <x v="0"/>
    <b v="0"/>
    <b v="0"/>
    <b v="0"/>
    <b v="0"/>
    <n v="0.5"/>
    <x v="0"/>
    <x v="0"/>
    <x v="353"/>
    <n v="4.6354938687508417E-2"/>
    <n v="0.12950971322849211"/>
    <n v="0.10096265304840132"/>
    <n v="0.28045423262216107"/>
    <n v="7.8598119945785819E-2"/>
    <n v="5.0517346317711501E-2"/>
  </r>
  <r>
    <x v="4"/>
    <x v="0"/>
    <n v="1630"/>
    <n v="332.96816000000001"/>
    <n v="2686.86"/>
    <n v="244.84"/>
    <n v="0.33"/>
    <n v="7461.49"/>
    <n v="1262"/>
    <n v="3934.81"/>
    <n v="66"/>
    <x v="1"/>
    <x v="0"/>
    <x v="1"/>
    <x v="1"/>
    <x v="0"/>
    <x v="0"/>
    <n v="0"/>
    <n v="1"/>
    <n v="0"/>
    <x v="0"/>
    <b v="1"/>
    <b v="1"/>
    <b v="0"/>
    <b v="0"/>
    <n v="0.5"/>
    <x v="0"/>
    <x v="0"/>
    <x v="354"/>
    <n v="0.24745783794429527"/>
    <n v="2.4051803885291396E-2"/>
    <n v="0.26944354768234541"/>
    <n v="0.10174351915576967"/>
    <n v="0.35016832919370183"/>
    <n v="4.0170419963481439E-2"/>
  </r>
  <r>
    <x v="2"/>
    <x v="0"/>
    <n v="650"/>
    <n v="231.80274"/>
    <n v="4339.6000000000004"/>
    <n v="277.58"/>
    <n v="1.22"/>
    <n v="13526.26"/>
    <n v="1107"/>
    <n v="4553.88"/>
    <n v="223"/>
    <x v="0"/>
    <x v="0"/>
    <x v="1"/>
    <x v="1"/>
    <x v="0"/>
    <x v="0"/>
    <n v="0"/>
    <n v="2"/>
    <n v="0"/>
    <x v="0"/>
    <b v="0"/>
    <b v="1"/>
    <b v="1"/>
    <b v="0"/>
    <n v="0.5"/>
    <x v="0"/>
    <x v="0"/>
    <x v="355"/>
    <n v="0.28139479439843268"/>
    <n v="0.10638297872340424"/>
    <n v="0.48844982453555547"/>
    <n v="8.3964211975223677E-2"/>
    <n v="0.40526087687807416"/>
    <n v="0.13572732805842971"/>
  </r>
  <r>
    <x v="4"/>
    <x v="0"/>
    <n v="2559"/>
    <n v="208.81963000000002"/>
    <n v="1613.8"/>
    <n v="204.34"/>
    <n v="0.48"/>
    <n v="3081.96"/>
    <n v="2390"/>
    <n v="2140.2199999999998"/>
    <n v="139"/>
    <x v="1"/>
    <x v="0"/>
    <x v="1"/>
    <x v="0"/>
    <x v="1"/>
    <x v="0"/>
    <n v="0"/>
    <n v="3"/>
    <n v="0"/>
    <x v="0"/>
    <b v="0"/>
    <b v="0"/>
    <b v="0"/>
    <b v="0"/>
    <n v="0.5"/>
    <x v="0"/>
    <x v="0"/>
    <x v="356"/>
    <n v="0.20547718014366712"/>
    <n v="3.7927844588344119E-2"/>
    <n v="0.11129335242894936"/>
    <n v="0.23113099334709797"/>
    <n v="0.19046339251627004"/>
    <n v="8.4601339013998786E-2"/>
  </r>
  <r>
    <x v="1"/>
    <x v="0"/>
    <n v="170"/>
    <n v="127.20035"/>
    <n v="1743.78"/>
    <n v="114.22"/>
    <n v="8.4700000000000006"/>
    <n v="1811.71"/>
    <n v="4275"/>
    <n v="1340.45"/>
    <n v="60"/>
    <x v="0"/>
    <x v="0"/>
    <x v="1"/>
    <x v="1"/>
    <x v="0"/>
    <x v="0"/>
    <n v="0"/>
    <n v="2"/>
    <n v="0"/>
    <x v="0"/>
    <b v="0"/>
    <b v="0"/>
    <b v="0"/>
    <b v="0"/>
    <n v="0.5"/>
    <x v="0"/>
    <x v="0"/>
    <x v="357"/>
    <n v="0.11206244234138049"/>
    <n v="0.77705827937095284"/>
    <n v="6.5423068284160682E-2"/>
    <n v="0.44735030970406059"/>
    <n v="0.11928991155041734"/>
    <n v="3.6518563603164945E-2"/>
  </r>
  <r>
    <x v="4"/>
    <x v="0"/>
    <n v="2480"/>
    <n v="276.67995999999999"/>
    <n v="1665.24"/>
    <n v="119.18"/>
    <n v="2.12"/>
    <n v="8046.61"/>
    <n v="1266"/>
    <n v="1803.76"/>
    <n v="176"/>
    <x v="1"/>
    <x v="0"/>
    <x v="0"/>
    <x v="1"/>
    <x v="0"/>
    <x v="0"/>
    <n v="0"/>
    <n v="0"/>
    <n v="0"/>
    <x v="0"/>
    <b v="0"/>
    <b v="0"/>
    <b v="0"/>
    <b v="0"/>
    <n v="0.5"/>
    <x v="0"/>
    <x v="0"/>
    <x v="358"/>
    <n v="0.11720377722264261"/>
    <n v="0.18963922294172064"/>
    <n v="0.29057294792544619"/>
    <n v="0.10220233998623537"/>
    <n v="0.16052099732043773"/>
    <n v="0.10712111990261716"/>
  </r>
  <r>
    <x v="6"/>
    <x v="0"/>
    <n v="595"/>
    <n v="708.46429999999998"/>
    <n v="4528.4799999999996"/>
    <n v="111.91"/>
    <n v="2.27"/>
    <n v="7323.28"/>
    <n v="1416"/>
    <n v="4865.6099999999997"/>
    <n v="164"/>
    <x v="1"/>
    <x v="0"/>
    <x v="0"/>
    <x v="1"/>
    <x v="0"/>
    <x v="0"/>
    <n v="0"/>
    <n v="0"/>
    <n v="0"/>
    <x v="0"/>
    <b v="0"/>
    <b v="1"/>
    <b v="1"/>
    <b v="0"/>
    <n v="0.5"/>
    <x v="0"/>
    <x v="0"/>
    <x v="359"/>
    <n v="0.10966799000756688"/>
    <n v="0.20351526364477338"/>
    <n v="0.26445261521105928"/>
    <n v="0.11940812112869924"/>
    <n v="0.4330024891184498"/>
    <n v="9.9817407181984175E-2"/>
  </r>
  <r>
    <x v="1"/>
    <x v="0"/>
    <n v="2952"/>
    <n v="841.10269000000005"/>
    <n v="1715.12"/>
    <n v="68.63"/>
    <n v="1.37"/>
    <n v="6021.09"/>
    <n v="1735"/>
    <n v="4738.72"/>
    <n v="126"/>
    <x v="1"/>
    <x v="0"/>
    <x v="0"/>
    <x v="0"/>
    <x v="0"/>
    <x v="0"/>
    <n v="0"/>
    <n v="1"/>
    <n v="0"/>
    <x v="0"/>
    <b v="0"/>
    <b v="1"/>
    <b v="0"/>
    <b v="0"/>
    <n v="0.5"/>
    <x v="0"/>
    <x v="0"/>
    <x v="360"/>
    <n v="6.4805696930747461E-2"/>
    <n v="0.12025901942645699"/>
    <n v="0.217428938524972"/>
    <n v="0.15599908235833906"/>
    <n v="0.42171023884680042"/>
    <n v="7.6688983566646385E-2"/>
  </r>
  <r>
    <x v="3"/>
    <x v="0"/>
    <n v="64"/>
    <n v="347.71301"/>
    <n v="667.61"/>
    <n v="24.36"/>
    <n v="3.22"/>
    <n v="894.42"/>
    <n v="3803"/>
    <n v="608.59"/>
    <n v="807"/>
    <x v="1"/>
    <x v="0"/>
    <x v="0"/>
    <x v="1"/>
    <x v="0"/>
    <x v="0"/>
    <n v="0"/>
    <n v="0"/>
    <n v="0"/>
    <x v="0"/>
    <b v="0"/>
    <b v="0"/>
    <b v="0"/>
    <b v="0"/>
    <n v="0.5"/>
    <x v="0"/>
    <x v="0"/>
    <x v="361"/>
    <n v="1.8917209996579355E-2"/>
    <n v="0.29139685476410732"/>
    <n v="3.2298602278907212E-2"/>
    <n v="0.39320945170910759"/>
    <n v="5.4159906949508362E-2"/>
    <n v="0.49117468046256846"/>
  </r>
  <r>
    <x v="3"/>
    <x v="0"/>
    <n v="2938"/>
    <n v="878.78816999999992"/>
    <n v="1046.3399999999999"/>
    <n v="240.72"/>
    <n v="0.3"/>
    <n v="13513.16"/>
    <n v="1013"/>
    <n v="569.28"/>
    <n v="53"/>
    <x v="1"/>
    <x v="0"/>
    <x v="0"/>
    <x v="1"/>
    <x v="0"/>
    <x v="0"/>
    <n v="0"/>
    <n v="0"/>
    <n v="0"/>
    <x v="0"/>
    <b v="0"/>
    <b v="0"/>
    <b v="1"/>
    <b v="0"/>
    <n v="0.5"/>
    <x v="0"/>
    <x v="0"/>
    <x v="362"/>
    <n v="0.24318721300260174"/>
    <n v="2.1276595744680847E-2"/>
    <n v="0.48797676748198587"/>
    <n v="7.3181922459279652E-2"/>
    <n v="5.0661614269403243E-2"/>
    <n v="3.2258064516129031E-2"/>
  </r>
  <r>
    <x v="4"/>
    <x v="0"/>
    <n v="1897"/>
    <n v="505.99575999999996"/>
    <n v="1129.8599999999999"/>
    <n v="89.96"/>
    <n v="2.3199999999999998"/>
    <n v="1704.86"/>
    <n v="3271"/>
    <n v="1245.1400000000001"/>
    <n v="103"/>
    <x v="1"/>
    <x v="0"/>
    <x v="0"/>
    <x v="0"/>
    <x v="0"/>
    <x v="0"/>
    <n v="0"/>
    <n v="1"/>
    <n v="0"/>
    <x v="0"/>
    <b v="0"/>
    <b v="0"/>
    <b v="0"/>
    <b v="0"/>
    <n v="0.5"/>
    <x v="0"/>
    <x v="0"/>
    <x v="363"/>
    <n v="8.6915510039078284E-2"/>
    <n v="0.20814061054579092"/>
    <n v="6.1564583843404387E-2"/>
    <n v="0.33218628125716909"/>
    <n v="0.11080804242447435"/>
    <n v="6.2690200852099823E-2"/>
  </r>
  <r>
    <x v="0"/>
    <x v="0"/>
    <n v="1002"/>
    <n v="496.55412000000001"/>
    <n v="238.68"/>
    <n v="116.41"/>
    <n v="4.6399999999999997"/>
    <n v="1247.1500000000001"/>
    <n v="2941"/>
    <n v="1693.32"/>
    <n v="180"/>
    <x v="0"/>
    <x v="0"/>
    <x v="0"/>
    <x v="1"/>
    <x v="0"/>
    <x v="0"/>
    <n v="0"/>
    <n v="1"/>
    <n v="0"/>
    <x v="0"/>
    <b v="0"/>
    <b v="0"/>
    <b v="0"/>
    <b v="0"/>
    <n v="0.5"/>
    <x v="0"/>
    <x v="0"/>
    <x v="364"/>
    <n v="0.11433250754097"/>
    <n v="0.42275670675300642"/>
    <n v="4.5036114836585872E-2"/>
    <n v="0.29433356274374856"/>
    <n v="0.15069267262975319"/>
    <n v="0.10955569080949483"/>
  </r>
  <r>
    <x v="6"/>
    <x v="0"/>
    <n v="623"/>
    <n v="365.91075999999998"/>
    <n v="1710.61"/>
    <n v="105.59"/>
    <n v="1.41"/>
    <n v="3847.27"/>
    <n v="1611"/>
    <n v="2331.7399999999998"/>
    <n v="36"/>
    <x v="1"/>
    <x v="0"/>
    <x v="0"/>
    <x v="1"/>
    <x v="0"/>
    <x v="0"/>
    <n v="0"/>
    <n v="0"/>
    <n v="0"/>
    <x v="0"/>
    <b v="1"/>
    <b v="0"/>
    <b v="0"/>
    <b v="1"/>
    <n v="0.5"/>
    <x v="0"/>
    <x v="0"/>
    <x v="365"/>
    <n v="0.10311693427176516"/>
    <n v="0.12395929694727102"/>
    <n v="0.13892963438828668"/>
    <n v="0.14177563661390227"/>
    <n v="0.20750722396103555"/>
    <n v="2.1911138161898967E-2"/>
  </r>
  <r>
    <x v="0"/>
    <x v="0"/>
    <n v="515"/>
    <n v="863.46010999999999"/>
    <n v="8880.42"/>
    <n v="140.03"/>
    <n v="0.12"/>
    <n v="8480.39"/>
    <n v="1574"/>
    <n v="682.25"/>
    <n v="126"/>
    <x v="1"/>
    <x v="0"/>
    <x v="0"/>
    <x v="1"/>
    <x v="0"/>
    <x v="0"/>
    <n v="0"/>
    <n v="0"/>
    <n v="0"/>
    <x v="0"/>
    <b v="0"/>
    <b v="1"/>
    <b v="0"/>
    <b v="0"/>
    <n v="0.5"/>
    <x v="0"/>
    <x v="0"/>
    <x v="366"/>
    <n v="0.13881604179407708"/>
    <n v="4.6253469010175755E-3"/>
    <n v="0.30623727530692735"/>
    <n v="0.13753154393209452"/>
    <n v="6.0715089824515817E-2"/>
    <n v="7.6688983566646385E-2"/>
  </r>
  <r>
    <x v="2"/>
    <x v="0"/>
    <n v="1590"/>
    <n v="525.67719"/>
    <n v="5798.66"/>
    <n v="431.96"/>
    <n v="0.88"/>
    <n v="8749.06"/>
    <n v="1196"/>
    <n v="2390.71"/>
    <n v="138"/>
    <x v="1"/>
    <x v="0"/>
    <x v="0"/>
    <x v="1"/>
    <x v="0"/>
    <x v="0"/>
    <n v="0"/>
    <n v="0"/>
    <n v="0"/>
    <x v="0"/>
    <b v="0"/>
    <b v="1"/>
    <b v="1"/>
    <b v="0"/>
    <n v="0.5"/>
    <x v="0"/>
    <x v="0"/>
    <x v="367"/>
    <n v="0.44141884257771602"/>
    <n v="7.4930619796484743E-2"/>
    <n v="0.31593927825215889"/>
    <n v="9.4172975453085575E-2"/>
    <n v="0.2127551079433759"/>
    <n v="8.3992696287279373E-2"/>
  </r>
  <r>
    <x v="0"/>
    <x v="0"/>
    <n v="726"/>
    <n v="183.46591999999998"/>
    <n v="1155.32"/>
    <n v="102.29"/>
    <n v="0.95"/>
    <n v="2741.04"/>
    <n v="1667"/>
    <n v="622.22"/>
    <n v="260"/>
    <x v="1"/>
    <x v="0"/>
    <x v="1"/>
    <x v="0"/>
    <x v="0"/>
    <x v="0"/>
    <n v="0"/>
    <n v="2"/>
    <n v="0"/>
    <x v="0"/>
    <b v="0"/>
    <b v="0"/>
    <b v="0"/>
    <b v="0"/>
    <n v="0.5"/>
    <x v="0"/>
    <x v="0"/>
    <x v="368"/>
    <n v="9.9696288080602866E-2"/>
    <n v="8.1406105457909328E-2"/>
    <n v="9.8982313443992567E-2"/>
    <n v="0.14819912824042211"/>
    <n v="5.5372873859450687E-2"/>
    <n v="0.15824710894704808"/>
  </r>
  <r>
    <x v="5"/>
    <x v="0"/>
    <n v="2964"/>
    <n v="297.77137999999997"/>
    <n v="3385.86"/>
    <n v="44.51"/>
    <n v="1.32"/>
    <n v="10990.16"/>
    <n v="2216"/>
    <n v="1301.97"/>
    <n v="176"/>
    <x v="0"/>
    <x v="0"/>
    <x v="1"/>
    <x v="0"/>
    <x v="0"/>
    <x v="0"/>
    <n v="0"/>
    <n v="3"/>
    <n v="0"/>
    <x v="0"/>
    <b v="0"/>
    <b v="0"/>
    <b v="0"/>
    <b v="0"/>
    <n v="0.5"/>
    <x v="0"/>
    <x v="0"/>
    <x v="369"/>
    <n v="3.9803882951706691E-2"/>
    <n v="0.11563367252543941"/>
    <n v="0.3968681456380167"/>
    <n v="0.21117228722183987"/>
    <n v="0.11586548259263446"/>
    <n v="0.10712111990261716"/>
  </r>
  <r>
    <x v="1"/>
    <x v="0"/>
    <n v="651"/>
    <n v="229.07818999999998"/>
    <n v="1617.92"/>
    <n v="73.09"/>
    <n v="1.05"/>
    <n v="2771.14"/>
    <n v="2246"/>
    <n v="1666.18"/>
    <n v="357"/>
    <x v="0"/>
    <x v="0"/>
    <x v="0"/>
    <x v="0"/>
    <x v="0"/>
    <x v="0"/>
    <n v="0"/>
    <n v="2"/>
    <n v="0"/>
    <x v="0"/>
    <b v="0"/>
    <b v="0"/>
    <b v="1"/>
    <b v="0"/>
    <n v="0.5"/>
    <x v="0"/>
    <x v="0"/>
    <x v="370"/>
    <n v="6.9428752086075893E-2"/>
    <n v="9.0656799259944493E-2"/>
    <n v="0.10006926133043866"/>
    <n v="0.21461344345033265"/>
    <n v="0.14827741790225249"/>
    <n v="0.21728545343883141"/>
  </r>
  <r>
    <x v="0"/>
    <x v="0"/>
    <n v="871"/>
    <n v="174.25648000000001"/>
    <n v="973.85"/>
    <n v="83.37"/>
    <n v="2.0099999999999998"/>
    <n v="3566.42"/>
    <n v="1522"/>
    <n v="798.04"/>
    <n v="95"/>
    <x v="1"/>
    <x v="0"/>
    <x v="0"/>
    <x v="1"/>
    <x v="0"/>
    <x v="0"/>
    <n v="0"/>
    <n v="0"/>
    <n v="0"/>
    <x v="0"/>
    <b v="1"/>
    <b v="0"/>
    <b v="0"/>
    <b v="0"/>
    <n v="0.5"/>
    <x v="0"/>
    <x v="0"/>
    <x v="371"/>
    <n v="8.0084583251272379E-2"/>
    <n v="0.17946345975948191"/>
    <n v="0.12878779671691182"/>
    <n v="0.13156687313604037"/>
    <n v="7.1019524050650928E-2"/>
    <n v="5.7821059038344488E-2"/>
  </r>
  <r>
    <x v="2"/>
    <x v="0"/>
    <n v="2161"/>
    <n v="816.24631999999997"/>
    <n v="1709.19"/>
    <n v="146.07"/>
    <n v="1.9"/>
    <n v="4800.53"/>
    <n v="1568"/>
    <n v="2514.5500000000002"/>
    <n v="174"/>
    <x v="1"/>
    <x v="0"/>
    <x v="0"/>
    <x v="1"/>
    <x v="0"/>
    <x v="0"/>
    <n v="0"/>
    <n v="0"/>
    <n v="0"/>
    <x v="0"/>
    <b v="0"/>
    <b v="0"/>
    <b v="1"/>
    <b v="0"/>
    <n v="0.5"/>
    <x v="0"/>
    <x v="0"/>
    <x v="372"/>
    <n v="0.14507686088335595"/>
    <n v="0.16928769657724327"/>
    <n v="0.17335302117345591"/>
    <n v="0.13684331268639596"/>
    <n v="0.22377593128360024"/>
    <n v="0.10590383444917834"/>
  </r>
  <r>
    <x v="2"/>
    <x v="0"/>
    <n v="2714"/>
    <n v="585.90090999999995"/>
    <n v="431.39"/>
    <n v="279.32"/>
    <n v="0.73"/>
    <n v="4449.0200000000004"/>
    <n v="2639"/>
    <n v="7375.84"/>
    <n v="111"/>
    <x v="1"/>
    <x v="0"/>
    <x v="0"/>
    <x v="1"/>
    <x v="0"/>
    <x v="0"/>
    <n v="0"/>
    <n v="0"/>
    <n v="0"/>
    <x v="0"/>
    <b v="0"/>
    <b v="1"/>
    <b v="0"/>
    <b v="0"/>
    <n v="0.5"/>
    <x v="0"/>
    <x v="0"/>
    <x v="373"/>
    <n v="0.28319840784468192"/>
    <n v="6.1054579093431996E-2"/>
    <n v="0.16065956431084255"/>
    <n v="0.25969259004358797"/>
    <n v="0.65639397307622827"/>
    <n v="6.7559342665855143E-2"/>
  </r>
  <r>
    <x v="3"/>
    <x v="0"/>
    <n v="1320"/>
    <n v="224.67203999999998"/>
    <n v="4418.09"/>
    <n v="91.43"/>
    <n v="0.94"/>
    <n v="12324.5"/>
    <n v="812"/>
    <n v="2731.49"/>
    <n v="39"/>
    <x v="1"/>
    <x v="0"/>
    <x v="0"/>
    <x v="1"/>
    <x v="0"/>
    <x v="0"/>
    <n v="0"/>
    <n v="0"/>
    <n v="0"/>
    <x v="0"/>
    <b v="1"/>
    <b v="1"/>
    <b v="1"/>
    <b v="1"/>
    <n v="0.5"/>
    <x v="1"/>
    <x v="1"/>
    <x v="374"/>
    <n v="8.8439252433323318E-2"/>
    <n v="8.048103607770582E-2"/>
    <n v="0.4450527982227499"/>
    <n v="5.0126175728378068E-2"/>
    <n v="0.24308195046502995"/>
    <n v="2.3737066342057214E-2"/>
  </r>
  <r>
    <x v="4"/>
    <x v="0"/>
    <n v="2148"/>
    <n v="286.59028999999998"/>
    <n v="579.54"/>
    <n v="110.29"/>
    <n v="0.45"/>
    <n v="4722.12"/>
    <n v="2107"/>
    <n v="1297.1300000000001"/>
    <n v="497"/>
    <x v="0"/>
    <x v="0"/>
    <x v="0"/>
    <x v="1"/>
    <x v="0"/>
    <x v="0"/>
    <n v="0"/>
    <n v="1"/>
    <n v="0"/>
    <x v="0"/>
    <b v="0"/>
    <b v="0"/>
    <b v="0"/>
    <b v="1"/>
    <n v="0.5"/>
    <x v="0"/>
    <x v="0"/>
    <x v="375"/>
    <n v="0.10798876369554176"/>
    <n v="3.515263644773358E-2"/>
    <n v="0.1705215399848766"/>
    <n v="0.19866941959164947"/>
    <n v="0.11543475919981562"/>
    <n v="0.30249543517954963"/>
  </r>
  <r>
    <x v="5"/>
    <x v="0"/>
    <n v="2482"/>
    <n v="127.53228999999999"/>
    <n v="1845.04"/>
    <n v="149.62"/>
    <n v="1.9"/>
    <n v="3365.7"/>
    <n v="4896"/>
    <n v="4620.1499999999996"/>
    <n v="90"/>
    <x v="1"/>
    <x v="0"/>
    <x v="0"/>
    <x v="0"/>
    <x v="0"/>
    <x v="0"/>
    <n v="0"/>
    <n v="1"/>
    <n v="0"/>
    <x v="0"/>
    <b v="0"/>
    <b v="0"/>
    <b v="0"/>
    <b v="0"/>
    <n v="0.5"/>
    <x v="0"/>
    <x v="0"/>
    <x v="376"/>
    <n v="0.14875664693748508"/>
    <n v="0.16928769657724327"/>
    <n v="0.1215395515419132"/>
    <n v="0.51858224363386096"/>
    <n v="0.41115840564710404"/>
    <n v="5.4777845404747415E-2"/>
  </r>
  <r>
    <x v="8"/>
    <x v="1"/>
    <n v="1878"/>
    <n v="211.95937000000001"/>
    <n v="9958.9"/>
    <n v="64.06"/>
    <n v="2.87"/>
    <n v="7610.5"/>
    <n v="1421"/>
    <n v="8131.56"/>
    <n v="142"/>
    <x v="1"/>
    <x v="0"/>
    <x v="0"/>
    <x v="1"/>
    <x v="0"/>
    <x v="0"/>
    <n v="0"/>
    <n v="0"/>
    <n v="0"/>
    <x v="1"/>
    <b v="0"/>
    <b v="1"/>
    <b v="1"/>
    <b v="0"/>
    <n v="0.5"/>
    <x v="1"/>
    <x v="2"/>
    <x v="377"/>
    <n v="6.0068620235713618E-2"/>
    <n v="0.25901942645698428"/>
    <n v="0.27482448138863552"/>
    <n v="0.11998164716678138"/>
    <n v="0.72364733721281038"/>
    <n v="8.6427267194157026E-2"/>
  </r>
  <r>
    <x v="9"/>
    <x v="1"/>
    <n v="2263"/>
    <n v="596.47477000000003"/>
    <n v="989.02"/>
    <n v="380.04"/>
    <n v="1.67"/>
    <n v="4810.42"/>
    <n v="2393"/>
    <n v="2454.44"/>
    <n v="205"/>
    <x v="1"/>
    <x v="0"/>
    <x v="0"/>
    <x v="1"/>
    <x v="0"/>
    <x v="0"/>
    <n v="0"/>
    <n v="0"/>
    <n v="0"/>
    <x v="0"/>
    <b v="0"/>
    <b v="0"/>
    <b v="0"/>
    <b v="0"/>
    <n v="0.5"/>
    <x v="0"/>
    <x v="3"/>
    <x v="378"/>
    <n v="0.38760067583676261"/>
    <n v="0.14801110083256241"/>
    <n v="0.17371016119328822"/>
    <n v="0.23147510896994725"/>
    <n v="0.21842659592361247"/>
    <n v="0.12477175897748022"/>
  </r>
  <r>
    <x v="9"/>
    <x v="1"/>
    <n v="222"/>
    <n v="847.07949000000008"/>
    <n v="2716.56"/>
    <n v="493.14"/>
    <n v="0.44"/>
    <n v="14998.4"/>
    <n v="1095"/>
    <n v="4836.47"/>
    <n v="81"/>
    <x v="1"/>
    <x v="0"/>
    <x v="0"/>
    <x v="1"/>
    <x v="0"/>
    <x v="0"/>
    <n v="0"/>
    <n v="0"/>
    <n v="0"/>
    <x v="0"/>
    <b v="0"/>
    <b v="1"/>
    <b v="0"/>
    <b v="1"/>
    <n v="0.5"/>
    <x v="0"/>
    <x v="3"/>
    <x v="379"/>
    <n v="0.5048355498429612"/>
    <n v="3.4227567067530065E-2"/>
    <n v="0.54161060398913485"/>
    <n v="8.2587749483826564E-2"/>
    <n v="0.43040924951788351"/>
    <n v="4.9300060864272674E-2"/>
  </r>
  <r>
    <x v="9"/>
    <x v="1"/>
    <n v="2716"/>
    <n v="151.74466000000001"/>
    <n v="1698.48"/>
    <n v="237.18"/>
    <n v="1.32"/>
    <n v="18037.43"/>
    <n v="794"/>
    <n v="1782"/>
    <n v="44"/>
    <x v="1"/>
    <x v="0"/>
    <x v="0"/>
    <x v="1"/>
    <x v="0"/>
    <x v="0"/>
    <n v="0"/>
    <n v="0"/>
    <n v="0"/>
    <x v="0"/>
    <b v="0"/>
    <b v="1"/>
    <b v="0"/>
    <b v="0"/>
    <n v="0.5"/>
    <x v="0"/>
    <x v="3"/>
    <x v="380"/>
    <n v="0.2395177925429913"/>
    <n v="0.11563367252543941"/>
    <n v="0.65135370150894367"/>
    <n v="4.8061481991282407E-2"/>
    <n v="0.15858452190148359"/>
    <n v="2.6780279975654291E-2"/>
  </r>
  <r>
    <x v="8"/>
    <x v="1"/>
    <n v="2633"/>
    <n v="440.69319000000002"/>
    <n v="1783.76"/>
    <n v="223"/>
    <n v="1.31"/>
    <n v="13893.57"/>
    <n v="1366"/>
    <n v="412.2"/>
    <n v="48"/>
    <x v="1"/>
    <x v="0"/>
    <x v="0"/>
    <x v="1"/>
    <x v="0"/>
    <x v="0"/>
    <n v="0"/>
    <n v="0"/>
    <n v="0"/>
    <x v="0"/>
    <b v="0"/>
    <b v="1"/>
    <b v="1"/>
    <b v="0"/>
    <n v="0.5"/>
    <x v="0"/>
    <x v="3"/>
    <x v="381"/>
    <n v="0.22481937951551209"/>
    <n v="0.11470860314523589"/>
    <n v="0.50171383876048936"/>
    <n v="0.11367286074787795"/>
    <n v="3.6682682338828022E-2"/>
    <n v="2.9214850882531954E-2"/>
  </r>
  <r>
    <x v="9"/>
    <x v="1"/>
    <n v="2524"/>
    <n v="129.86760000000001"/>
    <n v="2646.17"/>
    <n v="137.66999999999999"/>
    <n v="1.26"/>
    <n v="9084.57"/>
    <n v="1460"/>
    <n v="1773.4"/>
    <n v="62"/>
    <x v="1"/>
    <x v="0"/>
    <x v="0"/>
    <x v="1"/>
    <x v="0"/>
    <x v="0"/>
    <n v="0"/>
    <n v="0"/>
    <n v="0"/>
    <x v="0"/>
    <b v="1"/>
    <b v="0"/>
    <b v="0"/>
    <b v="1"/>
    <n v="0.5"/>
    <x v="0"/>
    <x v="3"/>
    <x v="382"/>
    <n v="0.1363697614876701"/>
    <n v="0.1100832562442183"/>
    <n v="0.32805495550735908"/>
    <n v="0.12445515026382198"/>
    <n v="0.15781918694730135"/>
    <n v="3.7735849056603772E-2"/>
  </r>
  <r>
    <x v="9"/>
    <x v="1"/>
    <n v="1242"/>
    <n v="623.96384999999998"/>
    <n v="6221.19"/>
    <n v="92.43"/>
    <n v="1.06"/>
    <n v="7234.22"/>
    <n v="1714"/>
    <n v="2229.9499999999998"/>
    <n v="42"/>
    <x v="1"/>
    <x v="0"/>
    <x v="0"/>
    <x v="1"/>
    <x v="0"/>
    <x v="0"/>
    <n v="0"/>
    <n v="0"/>
    <n v="0"/>
    <x v="0"/>
    <b v="0"/>
    <b v="1"/>
    <b v="0"/>
    <b v="0"/>
    <n v="0.5"/>
    <x v="0"/>
    <x v="3"/>
    <x v="383"/>
    <n v="8.9475811885190687E-2"/>
    <n v="9.1581868640148001E-2"/>
    <n v="0.26123654947129554"/>
    <n v="0.15359027299839412"/>
    <n v="0.19844868384635989"/>
    <n v="2.556299452221546E-2"/>
  </r>
  <r>
    <x v="9"/>
    <x v="1"/>
    <n v="88"/>
    <n v="494.39227999999997"/>
    <n v="1825.28"/>
    <n v="151.13999999999999"/>
    <n v="0.19"/>
    <n v="7780.82"/>
    <n v="1531"/>
    <n v="2164.29"/>
    <n v="144"/>
    <x v="1"/>
    <x v="0"/>
    <x v="0"/>
    <x v="1"/>
    <x v="0"/>
    <x v="0"/>
    <n v="0"/>
    <n v="0"/>
    <n v="0"/>
    <x v="0"/>
    <b v="0"/>
    <b v="0"/>
    <b v="0"/>
    <b v="0"/>
    <n v="0.5"/>
    <x v="0"/>
    <x v="3"/>
    <x v="384"/>
    <n v="0.15033221730432345"/>
    <n v="1.1100832562442183E-2"/>
    <n v="0.28097494530954903"/>
    <n v="0.13259922000458821"/>
    <n v="0.192605440463615"/>
    <n v="8.7644552647595866E-2"/>
  </r>
  <r>
    <x v="9"/>
    <x v="1"/>
    <n v="1738"/>
    <n v="309.25319999999999"/>
    <n v="717.7"/>
    <n v="71.33"/>
    <n v="1.73"/>
    <n v="4843.29"/>
    <n v="1364"/>
    <n v="1055.1400000000001"/>
    <n v="74"/>
    <x v="1"/>
    <x v="0"/>
    <x v="0"/>
    <x v="1"/>
    <x v="0"/>
    <x v="0"/>
    <n v="0"/>
    <n v="0"/>
    <n v="0"/>
    <x v="0"/>
    <b v="0"/>
    <b v="0"/>
    <b v="0"/>
    <b v="0"/>
    <n v="0.5"/>
    <x v="0"/>
    <x v="3"/>
    <x v="385"/>
    <n v="6.7604407450789342E-2"/>
    <n v="0.15356151711378352"/>
    <n v="0.17489713717426772"/>
    <n v="0.11344345033264511"/>
    <n v="9.3899479483238735E-2"/>
    <n v="4.503956177723676E-2"/>
  </r>
  <r>
    <x v="9"/>
    <x v="1"/>
    <n v="1871"/>
    <n v="609.42649000000006"/>
    <n v="1809.03"/>
    <n v="182.76"/>
    <n v="1.71"/>
    <n v="3427.2"/>
    <n v="1452"/>
    <n v="665.09"/>
    <n v="165"/>
    <x v="1"/>
    <x v="0"/>
    <x v="0"/>
    <x v="1"/>
    <x v="0"/>
    <x v="0"/>
    <n v="0"/>
    <n v="0"/>
    <n v="0"/>
    <x v="0"/>
    <b v="0"/>
    <b v="0"/>
    <b v="0"/>
    <b v="0"/>
    <n v="0.5"/>
    <x v="0"/>
    <x v="3"/>
    <x v="386"/>
    <n v="0.18310822717236944"/>
    <n v="0.15171137835337647"/>
    <n v="0.12376039190790769"/>
    <n v="0.12353750860289058"/>
    <n v="5.9187979613612642E-2"/>
    <n v="0.10042604990870359"/>
  </r>
  <r>
    <x v="9"/>
    <x v="1"/>
    <n v="610"/>
    <n v="137.05819"/>
    <n v="589.35"/>
    <n v="150.03"/>
    <n v="7.24"/>
    <n v="2452.09"/>
    <n v="3132"/>
    <n v="1166.47"/>
    <n v="151"/>
    <x v="1"/>
    <x v="0"/>
    <x v="0"/>
    <x v="1"/>
    <x v="0"/>
    <x v="0"/>
    <n v="0"/>
    <n v="0"/>
    <n v="0"/>
    <x v="0"/>
    <b v="0"/>
    <b v="0"/>
    <b v="0"/>
    <b v="0"/>
    <n v="0.5"/>
    <x v="0"/>
    <x v="3"/>
    <x v="387"/>
    <n v="0.14918163631275069"/>
    <n v="0.66327474560592037"/>
    <n v="8.8547974846364799E-2"/>
    <n v="0.31624225739848588"/>
    <n v="0.10380700744243747"/>
    <n v="9.1905051734631774E-2"/>
  </r>
  <r>
    <x v="9"/>
    <x v="1"/>
    <n v="478"/>
    <n v="164.07157000000001"/>
    <n v="3117.92"/>
    <n v="30.63"/>
    <n v="1.19"/>
    <n v="10357.98"/>
    <n v="1044"/>
    <n v="4923.05"/>
    <n v="48"/>
    <x v="1"/>
    <x v="0"/>
    <x v="0"/>
    <x v="1"/>
    <x v="0"/>
    <x v="0"/>
    <n v="0"/>
    <n v="0"/>
    <n v="0"/>
    <x v="1"/>
    <b v="0"/>
    <b v="1"/>
    <b v="0"/>
    <b v="1"/>
    <n v="0.5"/>
    <x v="1"/>
    <x v="2"/>
    <x v="388"/>
    <n v="2.5416437759787712E-2"/>
    <n v="0.10360777058279369"/>
    <n v="0.37403935112461184"/>
    <n v="7.673778389538885E-2"/>
    <n v="0.43811421467289496"/>
    <n v="2.9214850882531954E-2"/>
  </r>
  <r>
    <x v="9"/>
    <x v="1"/>
    <n v="3031"/>
    <n v="130.89408"/>
    <n v="541.91999999999996"/>
    <n v="142.56"/>
    <n v="1.69"/>
    <n v="1962.11"/>
    <n v="2044"/>
    <n v="1677.98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389"/>
    <n v="0.14143853720730151"/>
    <n v="0.14986123959296946"/>
    <n v="7.0854196593844759E-2"/>
    <n v="0.19144299151181463"/>
    <n v="0.14932752865333976"/>
    <n v="6.3298843578819236E-2"/>
  </r>
  <r>
    <x v="9"/>
    <x v="1"/>
    <n v="1525"/>
    <n v="254.08902"/>
    <n v="908.79"/>
    <n v="286.5"/>
    <n v="1.1100000000000001"/>
    <n v="1470.55"/>
    <n v="1080"/>
    <n v="743.94"/>
    <n v="546"/>
    <x v="1"/>
    <x v="0"/>
    <x v="0"/>
    <x v="1"/>
    <x v="0"/>
    <x v="0"/>
    <n v="0"/>
    <n v="0"/>
    <n v="0"/>
    <x v="0"/>
    <b v="0"/>
    <b v="0"/>
    <b v="0"/>
    <b v="0"/>
    <n v="0.5"/>
    <x v="0"/>
    <x v="3"/>
    <x v="390"/>
    <n v="0.29064090470908954"/>
    <n v="9.6207215541165583E-2"/>
    <n v="5.3103362605092692E-2"/>
    <n v="8.0867171369580174E-2"/>
    <n v="6.6205033234225427E-2"/>
    <n v="0.33231892878880098"/>
  </r>
  <r>
    <x v="9"/>
    <x v="1"/>
    <n v="241"/>
    <n v="194.35921999999999"/>
    <n v="147.33000000000001"/>
    <n v="34.81"/>
    <n v="1.04"/>
    <n v="3959.31"/>
    <n v="1094"/>
    <n v="605.25"/>
    <n v="131"/>
    <x v="1"/>
    <x v="0"/>
    <x v="0"/>
    <x v="1"/>
    <x v="0"/>
    <x v="0"/>
    <n v="0"/>
    <n v="0"/>
    <n v="0"/>
    <x v="0"/>
    <b v="0"/>
    <b v="0"/>
    <b v="0"/>
    <b v="0"/>
    <n v="0.5"/>
    <x v="0"/>
    <x v="3"/>
    <x v="391"/>
    <n v="2.9749256268593288E-2"/>
    <n v="8.9731729879740971E-2"/>
    <n v="0.14297553608919761"/>
    <n v="8.2473044276210133E-2"/>
    <n v="5.3862672211488744E-2"/>
    <n v="7.9732197200243451E-2"/>
  </r>
  <r>
    <x v="9"/>
    <x v="1"/>
    <n v="1482"/>
    <n v="657.70272999999997"/>
    <n v="688.1"/>
    <n v="153.94999999999999"/>
    <n v="1.29"/>
    <n v="2875.9"/>
    <n v="2105"/>
    <n v="2303.34"/>
    <n v="250"/>
    <x v="1"/>
    <x v="0"/>
    <x v="0"/>
    <x v="1"/>
    <x v="0"/>
    <x v="0"/>
    <n v="0"/>
    <n v="0"/>
    <n v="0"/>
    <x v="0"/>
    <b v="0"/>
    <b v="0"/>
    <b v="0"/>
    <b v="0"/>
    <n v="0.5"/>
    <x v="0"/>
    <x v="3"/>
    <x v="392"/>
    <n v="0.15324494936407074"/>
    <n v="0.11285846438482885"/>
    <n v="0.10385227330997659"/>
    <n v="0.1984400091764166"/>
    <n v="0.20497983876350351"/>
    <n v="0.15216068167985392"/>
  </r>
  <r>
    <x v="9"/>
    <x v="1"/>
    <n v="139"/>
    <n v="216.69512000000003"/>
    <n v="1602.34"/>
    <n v="266.14"/>
    <n v="1.67"/>
    <n v="7049.36"/>
    <n v="1698"/>
    <n v="5573.85"/>
    <n v="119"/>
    <x v="1"/>
    <x v="0"/>
    <x v="0"/>
    <x v="1"/>
    <x v="0"/>
    <x v="0"/>
    <n v="0"/>
    <n v="0"/>
    <n v="0"/>
    <x v="0"/>
    <b v="0"/>
    <b v="1"/>
    <b v="0"/>
    <b v="0"/>
    <n v="0.5"/>
    <x v="0"/>
    <x v="3"/>
    <x v="393"/>
    <n v="0.26953655426907008"/>
    <n v="0.14801110083256241"/>
    <n v="0.25456102833214528"/>
    <n v="0.15175498967653131"/>
    <n v="0.49603049236845365"/>
    <n v="7.2428484479610464E-2"/>
  </r>
  <r>
    <x v="8"/>
    <x v="1"/>
    <n v="98"/>
    <n v="274.47638000000001"/>
    <n v="225.48"/>
    <n v="21.42"/>
    <n v="3.29"/>
    <n v="1275.8800000000001"/>
    <n v="3046"/>
    <n v="660.48"/>
    <n v="198"/>
    <x v="1"/>
    <x v="0"/>
    <x v="0"/>
    <x v="1"/>
    <x v="0"/>
    <x v="0"/>
    <n v="0"/>
    <n v="0"/>
    <n v="0"/>
    <x v="0"/>
    <b v="0"/>
    <b v="0"/>
    <b v="0"/>
    <b v="0"/>
    <n v="0.5"/>
    <x v="0"/>
    <x v="3"/>
    <x v="394"/>
    <n v="1.5869725208089311E-2"/>
    <n v="0.2978723404255319"/>
    <n v="4.6073590344147201E-2"/>
    <n v="0.30637760954347326"/>
    <n v="5.8777724481196343E-2"/>
    <n v="0.12051125989044431"/>
  </r>
  <r>
    <x v="8"/>
    <x v="1"/>
    <n v="755"/>
    <n v="858.15771999999993"/>
    <n v="1919.69"/>
    <n v="66.349999999999994"/>
    <n v="0.41"/>
    <n v="2359.4"/>
    <n v="2375"/>
    <n v="1819.69"/>
    <n v="441"/>
    <x v="1"/>
    <x v="0"/>
    <x v="0"/>
    <x v="1"/>
    <x v="0"/>
    <x v="0"/>
    <n v="0"/>
    <n v="0"/>
    <n v="0"/>
    <x v="0"/>
    <b v="0"/>
    <b v="0"/>
    <b v="0"/>
    <b v="0"/>
    <n v="0.5"/>
    <x v="0"/>
    <x v="3"/>
    <x v="395"/>
    <n v="6.2442341380489874E-2"/>
    <n v="3.1452358926919513E-2"/>
    <n v="8.5200825358169183E-2"/>
    <n v="0.22941041523285158"/>
    <n v="0.16193864683440556"/>
    <n v="0.26841144248326232"/>
  </r>
  <r>
    <x v="9"/>
    <x v="1"/>
    <n v="701"/>
    <n v="770.56213000000002"/>
    <n v="862.2"/>
    <n v="125.34"/>
    <n v="4.42"/>
    <n v="1234.3699999999999"/>
    <n v="2860"/>
    <n v="1450.39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396"/>
    <n v="0.12358898344614555"/>
    <n v="0.40240518038852907"/>
    <n v="4.4574613375164572E-2"/>
    <n v="0.28504244092681807"/>
    <n v="0.12907374002283548"/>
    <n v="5.4777845404747415E-2"/>
  </r>
  <r>
    <x v="9"/>
    <x v="1"/>
    <n v="1561"/>
    <n v="797.26077999999995"/>
    <n v="1570.26"/>
    <n v="52.23"/>
    <n v="0.44"/>
    <n v="6255.48"/>
    <n v="1880"/>
    <n v="1591.89"/>
    <n v="373"/>
    <x v="1"/>
    <x v="0"/>
    <x v="0"/>
    <x v="1"/>
    <x v="0"/>
    <x v="0"/>
    <n v="0"/>
    <n v="0"/>
    <n v="0"/>
    <x v="0"/>
    <b v="0"/>
    <b v="0"/>
    <b v="0"/>
    <b v="0"/>
    <n v="0.5"/>
    <x v="0"/>
    <x v="3"/>
    <x v="397"/>
    <n v="4.7806121920122728E-2"/>
    <n v="3.4227567067530065E-2"/>
    <n v="0.22589304866132073"/>
    <n v="0.1726313374627208"/>
    <n v="0.14166616979222937"/>
    <n v="0.22702373706634205"/>
  </r>
  <r>
    <x v="9"/>
    <x v="1"/>
    <n v="2864"/>
    <n v="147.64233999999999"/>
    <n v="1961.9"/>
    <n v="72.489999999999995"/>
    <n v="0.66"/>
    <n v="3549.16"/>
    <n v="1980"/>
    <n v="1972.87"/>
    <n v="145"/>
    <x v="1"/>
    <x v="0"/>
    <x v="0"/>
    <x v="1"/>
    <x v="0"/>
    <x v="0"/>
    <n v="0"/>
    <n v="0"/>
    <n v="0"/>
    <x v="0"/>
    <b v="0"/>
    <b v="0"/>
    <b v="0"/>
    <b v="0"/>
    <n v="0.5"/>
    <x v="0"/>
    <x v="3"/>
    <x v="398"/>
    <n v="6.880681641495548E-2"/>
    <n v="5.4579093432007404E-2"/>
    <n v="0.12816451696541484"/>
    <n v="0.1841018582243634"/>
    <n v="0.17557050826250276"/>
    <n v="8.825319537431528E-2"/>
  </r>
  <r>
    <x v="8"/>
    <x v="1"/>
    <n v="518"/>
    <n v="744.92511999999999"/>
    <n v="616.35"/>
    <n v="164.08"/>
    <n v="0.57999999999999996"/>
    <n v="2550.9499999999998"/>
    <n v="3794"/>
    <n v="3133.16"/>
    <n v="67"/>
    <x v="1"/>
    <x v="0"/>
    <x v="0"/>
    <x v="1"/>
    <x v="0"/>
    <x v="0"/>
    <n v="0"/>
    <n v="0"/>
    <n v="0"/>
    <x v="0"/>
    <b v="0"/>
    <b v="0"/>
    <b v="0"/>
    <b v="0"/>
    <n v="0.5"/>
    <x v="0"/>
    <x v="3"/>
    <x v="399"/>
    <n v="0.16374529661148715"/>
    <n v="4.7178538390379277E-2"/>
    <n v="9.2117930595669098E-2"/>
    <n v="0.39217710484055979"/>
    <n v="0.2788275424471674"/>
    <n v="4.0779062690200853E-2"/>
  </r>
  <r>
    <x v="8"/>
    <x v="1"/>
    <n v="1319"/>
    <n v="228.67189999999999"/>
    <n v="11982.09"/>
    <n v="96.5"/>
    <n v="1.46"/>
    <n v="14778.42"/>
    <n v="1057"/>
    <n v="6977.47"/>
    <n v="96"/>
    <x v="1"/>
    <x v="0"/>
    <x v="0"/>
    <x v="1"/>
    <x v="0"/>
    <x v="0"/>
    <n v="0"/>
    <n v="0"/>
    <n v="0"/>
    <x v="1"/>
    <b v="0"/>
    <b v="1"/>
    <b v="1"/>
    <b v="0"/>
    <n v="0.5"/>
    <x v="1"/>
    <x v="2"/>
    <x v="400"/>
    <n v="9.3694608854290831E-2"/>
    <n v="0.1285846438482886"/>
    <n v="0.53366685661171254"/>
    <n v="7.8228951594402379E-2"/>
    <n v="0.62094205613464915"/>
    <n v="5.8429701765063909E-2"/>
  </r>
  <r>
    <x v="9"/>
    <x v="1"/>
    <n v="283"/>
    <n v="508.18095999999997"/>
    <n v="2018.69"/>
    <n v="301.70999999999998"/>
    <n v="1.56"/>
    <n v="3337.86"/>
    <n v="4037"/>
    <n v="1469.86"/>
    <n v="76"/>
    <x v="1"/>
    <x v="0"/>
    <x v="0"/>
    <x v="1"/>
    <x v="0"/>
    <x v="0"/>
    <n v="0"/>
    <n v="0"/>
    <n v="0"/>
    <x v="0"/>
    <b v="0"/>
    <b v="0"/>
    <b v="0"/>
    <b v="0"/>
    <n v="0.5"/>
    <x v="0"/>
    <x v="3"/>
    <x v="401"/>
    <n v="0.30640697397199212"/>
    <n v="0.13783533765032377"/>
    <n v="0.12053421502501424"/>
    <n v="0.42005047029135123"/>
    <n v="0.13080642276212945"/>
    <n v="4.6256847230675593E-2"/>
  </r>
  <r>
    <x v="9"/>
    <x v="1"/>
    <n v="735"/>
    <n v="273.01782000000003"/>
    <n v="4290.96"/>
    <n v="80.39"/>
    <n v="1.93"/>
    <n v="8125.17"/>
    <n v="919"/>
    <n v="1186.79"/>
    <n v="72"/>
    <x v="1"/>
    <x v="0"/>
    <x v="0"/>
    <x v="1"/>
    <x v="0"/>
    <x v="0"/>
    <n v="0"/>
    <n v="0"/>
    <n v="0"/>
    <x v="0"/>
    <b v="0"/>
    <b v="0"/>
    <b v="0"/>
    <b v="0"/>
    <n v="0.5"/>
    <x v="0"/>
    <x v="3"/>
    <x v="402"/>
    <n v="7.6995636084707636E-2"/>
    <n v="0.17206290471785382"/>
    <n v="0.29340984579784501"/>
    <n v="6.2399632943335628E-2"/>
    <n v="0.10561533375278435"/>
    <n v="4.3822276323797933E-2"/>
  </r>
  <r>
    <x v="9"/>
    <x v="1"/>
    <n v="2673"/>
    <n v="256.93692000000004"/>
    <n v="1237.46"/>
    <n v="98.06"/>
    <n v="1.44"/>
    <n v="4142.6400000000003"/>
    <n v="1303"/>
    <n v="1284.1099999999999"/>
    <n v="351"/>
    <x v="1"/>
    <x v="0"/>
    <x v="0"/>
    <x v="1"/>
    <x v="0"/>
    <x v="0"/>
    <n v="0"/>
    <n v="0"/>
    <n v="0"/>
    <x v="0"/>
    <b v="0"/>
    <b v="0"/>
    <b v="0"/>
    <b v="0"/>
    <n v="0.5"/>
    <x v="0"/>
    <x v="3"/>
    <x v="403"/>
    <n v="9.5311641599203925E-2"/>
    <n v="0.12673450508788159"/>
    <n v="0.14959580705338901"/>
    <n v="0.10644643266804313"/>
    <n v="0.1142760776761583"/>
    <n v="0.21363359707851493"/>
  </r>
  <r>
    <x v="9"/>
    <x v="1"/>
    <n v="1423"/>
    <n v="617.00432999999998"/>
    <n v="2572.7600000000002"/>
    <n v="243.2"/>
    <n v="0.84"/>
    <n v="2285.81"/>
    <n v="1748"/>
    <n v="2393.8000000000002"/>
    <n v="87"/>
    <x v="1"/>
    <x v="0"/>
    <x v="0"/>
    <x v="1"/>
    <x v="0"/>
    <x v="0"/>
    <n v="0"/>
    <n v="0"/>
    <n v="0"/>
    <x v="0"/>
    <b v="0"/>
    <b v="0"/>
    <b v="0"/>
    <b v="0"/>
    <n v="0.5"/>
    <x v="0"/>
    <x v="3"/>
    <x v="404"/>
    <n v="0.2457578804432328"/>
    <n v="7.1230342275670669E-2"/>
    <n v="8.2543400276323092E-2"/>
    <n v="0.15749025005735259"/>
    <n v="0.21303009457226232"/>
    <n v="5.2951917224589168E-2"/>
  </r>
  <r>
    <x v="9"/>
    <x v="1"/>
    <n v="330"/>
    <n v="442.70912999999996"/>
    <n v="2624.73"/>
    <n v="294.94"/>
    <n v="0.95"/>
    <n v="7457.55"/>
    <n v="1443"/>
    <n v="1238.1300000000001"/>
    <n v="149"/>
    <x v="1"/>
    <x v="0"/>
    <x v="0"/>
    <x v="1"/>
    <x v="0"/>
    <x v="0"/>
    <n v="0"/>
    <n v="0"/>
    <n v="0"/>
    <x v="0"/>
    <b v="0"/>
    <b v="0"/>
    <b v="0"/>
    <b v="0"/>
    <n v="0.5"/>
    <x v="0"/>
    <x v="3"/>
    <x v="405"/>
    <n v="0.29938946648285009"/>
    <n v="8.1406105457909328E-2"/>
    <n v="0.26930126945401994"/>
    <n v="0.12250516173434274"/>
    <n v="0.11018420544437929"/>
    <n v="9.0687766281192933E-2"/>
  </r>
  <r>
    <x v="9"/>
    <x v="1"/>
    <n v="2973"/>
    <n v="324.66014999999999"/>
    <n v="587.5"/>
    <n v="194.88"/>
    <n v="0.63"/>
    <n v="2063.8200000000002"/>
    <n v="1813"/>
    <n v="1795.34"/>
    <n v="130"/>
    <x v="1"/>
    <x v="0"/>
    <x v="0"/>
    <x v="1"/>
    <x v="0"/>
    <x v="0"/>
    <n v="0"/>
    <n v="0"/>
    <n v="0"/>
    <x v="0"/>
    <b v="0"/>
    <b v="0"/>
    <b v="0"/>
    <b v="0"/>
    <n v="0.5"/>
    <x v="0"/>
    <x v="3"/>
    <x v="406"/>
    <n v="0.19567132772900186"/>
    <n v="5.1803885291396859E-2"/>
    <n v="7.4527069335719565E-2"/>
    <n v="0.16494608855242027"/>
    <n v="0.15977168100483138"/>
    <n v="7.9123554473524038E-2"/>
  </r>
  <r>
    <x v="8"/>
    <x v="1"/>
    <n v="1622"/>
    <n v="524.58271999999999"/>
    <n v="628.61"/>
    <n v="28.08"/>
    <n v="1.29"/>
    <n v="6006.75"/>
    <n v="1730"/>
    <n v="2536.7399999999998"/>
    <n v="127"/>
    <x v="1"/>
    <x v="0"/>
    <x v="0"/>
    <x v="1"/>
    <x v="0"/>
    <x v="0"/>
    <n v="0"/>
    <n v="0"/>
    <n v="0"/>
    <x v="0"/>
    <b v="1"/>
    <b v="0"/>
    <b v="1"/>
    <b v="1"/>
    <n v="0.5"/>
    <x v="1"/>
    <x v="2"/>
    <x v="407"/>
    <n v="2.2773211157525938E-2"/>
    <n v="0.11285846438482885"/>
    <n v="0.21691110355182791"/>
    <n v="0.15542555632025695"/>
    <n v="0.22575067345026345"/>
    <n v="7.7297626293365798E-2"/>
  </r>
  <r>
    <x v="8"/>
    <x v="1"/>
    <n v="1426"/>
    <n v="218.91986"/>
    <n v="7750.86"/>
    <n v="279.72000000000003"/>
    <n v="0.36"/>
    <n v="4715.71"/>
    <n v="1531"/>
    <n v="2973.76"/>
    <n v="36"/>
    <x v="1"/>
    <x v="0"/>
    <x v="0"/>
    <x v="1"/>
    <x v="0"/>
    <x v="0"/>
    <n v="0"/>
    <n v="0"/>
    <n v="0"/>
    <x v="1"/>
    <b v="1"/>
    <b v="1"/>
    <b v="1"/>
    <b v="1"/>
    <n v="0.5"/>
    <x v="1"/>
    <x v="2"/>
    <x v="408"/>
    <n v="0.28361303162542889"/>
    <n v="2.6827012025901941E-2"/>
    <n v="0.17029006702965671"/>
    <n v="0.13259922000458821"/>
    <n v="0.26464214806383607"/>
    <n v="2.1911138161898967E-2"/>
  </r>
  <r>
    <x v="9"/>
    <x v="1"/>
    <n v="179"/>
    <n v="519.07015999999999"/>
    <n v="4344"/>
    <n v="301.39"/>
    <n v="0.4"/>
    <n v="13444.5"/>
    <n v="1118"/>
    <n v="8174.97"/>
    <n v="47"/>
    <x v="1"/>
    <x v="0"/>
    <x v="0"/>
    <x v="1"/>
    <x v="0"/>
    <x v="0"/>
    <n v="0"/>
    <n v="0"/>
    <n v="0"/>
    <x v="1"/>
    <b v="1"/>
    <b v="1"/>
    <b v="0"/>
    <b v="1"/>
    <n v="0.5"/>
    <x v="1"/>
    <x v="2"/>
    <x v="409"/>
    <n v="0.30607527494739456"/>
    <n v="3.0527289546716005E-2"/>
    <n v="0.48549737074167398"/>
    <n v="8.5225969259004358E-2"/>
    <n v="0.72751049888270003"/>
    <n v="2.8606208155812538E-2"/>
  </r>
  <r>
    <x v="9"/>
    <x v="1"/>
    <n v="1374"/>
    <n v="619.26761999999997"/>
    <n v="1635.82"/>
    <n v="40.9"/>
    <n v="0.28000000000000003"/>
    <n v="17366.78"/>
    <n v="951"/>
    <n v="2541.61"/>
    <n v="151"/>
    <x v="1"/>
    <x v="0"/>
    <x v="0"/>
    <x v="1"/>
    <x v="0"/>
    <x v="0"/>
    <n v="0"/>
    <n v="0"/>
    <n v="0"/>
    <x v="0"/>
    <b v="0"/>
    <b v="1"/>
    <b v="1"/>
    <b v="0"/>
    <n v="0.5"/>
    <x v="0"/>
    <x v="3"/>
    <x v="410"/>
    <n v="3.6061903330465515E-2"/>
    <n v="1.942645698427382E-2"/>
    <n v="0.62713570815196462"/>
    <n v="6.6070199587061257E-2"/>
    <n v="0.22618406661617829"/>
    <n v="9.1905051734631774E-2"/>
  </r>
  <r>
    <x v="9"/>
    <x v="1"/>
    <n v="1849"/>
    <n v="711.02994999999999"/>
    <n v="2486.31"/>
    <n v="99.86"/>
    <n v="0.56999999999999995"/>
    <n v="10028.92"/>
    <n v="1433"/>
    <n v="6814.61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411"/>
    <n v="9.7177448612565179E-2"/>
    <n v="4.6253469010175755E-2"/>
    <n v="0.36215659127365013"/>
    <n v="0.12135810965817848"/>
    <n v="0.60644874792091419"/>
    <n v="4.808277541083384E-2"/>
  </r>
  <r>
    <x v="9"/>
    <x v="1"/>
    <n v="1692"/>
    <n v="684.26422000000002"/>
    <n v="928.02"/>
    <n v="65.19"/>
    <n v="2.99"/>
    <n v="3783.66"/>
    <n v="1311"/>
    <n v="1080.5"/>
    <n v="265"/>
    <x v="1"/>
    <x v="0"/>
    <x v="0"/>
    <x v="1"/>
    <x v="0"/>
    <x v="0"/>
    <n v="0"/>
    <n v="0"/>
    <n v="0"/>
    <x v="0"/>
    <b v="0"/>
    <b v="0"/>
    <b v="1"/>
    <b v="0"/>
    <n v="0.5"/>
    <x v="0"/>
    <x v="3"/>
    <x v="412"/>
    <n v="6.1239932416323736E-2"/>
    <n v="0.27012025901942649"/>
    <n v="0.13663259933656455"/>
    <n v="0.10736407432897453"/>
    <n v="9.6156327673711017E-2"/>
    <n v="0.16129032258064516"/>
  </r>
  <r>
    <x v="9"/>
    <x v="1"/>
    <n v="2049"/>
    <n v="354.80498"/>
    <n v="3223.59"/>
    <n v="136.41999999999999"/>
    <n v="0.17"/>
    <n v="20538.45"/>
    <n v="508"/>
    <n v="2863.9"/>
    <n v="328"/>
    <x v="1"/>
    <x v="0"/>
    <x v="0"/>
    <x v="1"/>
    <x v="0"/>
    <x v="0"/>
    <n v="0"/>
    <n v="0"/>
    <n v="0"/>
    <x v="0"/>
    <b v="0"/>
    <b v="1"/>
    <b v="0"/>
    <b v="1"/>
    <n v="0.5"/>
    <x v="0"/>
    <x v="3"/>
    <x v="413"/>
    <n v="0.13507406217283591"/>
    <n v="9.2506938020351526E-3"/>
    <n v="0.741668598617229"/>
    <n v="1.5255792612984629E-2"/>
    <n v="0.25486543898634056"/>
    <n v="0.19963481436396835"/>
  </r>
  <r>
    <x v="8"/>
    <x v="1"/>
    <n v="2795"/>
    <n v="316.91849999999999"/>
    <n v="2401.4499999999998"/>
    <n v="327.37"/>
    <n v="1.2"/>
    <n v="4931.51"/>
    <n v="1324"/>
    <n v="2428"/>
    <n v="42"/>
    <x v="1"/>
    <x v="0"/>
    <x v="0"/>
    <x v="1"/>
    <x v="0"/>
    <x v="0"/>
    <n v="0"/>
    <n v="0"/>
    <n v="0"/>
    <x v="0"/>
    <b v="1"/>
    <b v="0"/>
    <b v="0"/>
    <b v="0"/>
    <n v="0.5"/>
    <x v="0"/>
    <x v="3"/>
    <x v="414"/>
    <n v="0.33300508950690866"/>
    <n v="0.10453283996299721"/>
    <n v="0.17808286948464225"/>
    <n v="0.10885524202798808"/>
    <n v="0.21607363590168471"/>
    <n v="2.556299452221546E-2"/>
  </r>
  <r>
    <x v="9"/>
    <x v="1"/>
    <n v="2222"/>
    <n v="178.42898"/>
    <n v="707.77"/>
    <n v="435.2"/>
    <n v="2.37"/>
    <n v="6552.42"/>
    <n v="1204"/>
    <n v="2081.2199999999998"/>
    <n v="43"/>
    <x v="1"/>
    <x v="0"/>
    <x v="0"/>
    <x v="1"/>
    <x v="0"/>
    <x v="0"/>
    <n v="0"/>
    <n v="0"/>
    <n v="0"/>
    <x v="0"/>
    <b v="0"/>
    <b v="1"/>
    <b v="0"/>
    <b v="0"/>
    <n v="0.5"/>
    <x v="0"/>
    <x v="3"/>
    <x v="415"/>
    <n v="0.44477729520176629"/>
    <n v="0.21276595744680851"/>
    <n v="0.23661591595040049"/>
    <n v="9.5090617114016979E-2"/>
    <n v="0.18521283876083369"/>
    <n v="2.6171637248934874E-2"/>
  </r>
  <r>
    <x v="9"/>
    <x v="1"/>
    <n v="2068"/>
    <n v="148.22752"/>
    <n v="3097.34"/>
    <n v="166.91"/>
    <n v="2.77"/>
    <n v="2955.75"/>
    <n v="1289"/>
    <n v="4596.88"/>
    <n v="73"/>
    <x v="1"/>
    <x v="0"/>
    <x v="0"/>
    <x v="1"/>
    <x v="0"/>
    <x v="0"/>
    <n v="0"/>
    <n v="0"/>
    <n v="0"/>
    <x v="0"/>
    <b v="0"/>
    <b v="1"/>
    <b v="1"/>
    <b v="0"/>
    <n v="0.5"/>
    <x v="0"/>
    <x v="3"/>
    <x v="416"/>
    <n v="0.16667875986027175"/>
    <n v="0.24976873265494912"/>
    <n v="0.10673575466322309"/>
    <n v="0.10484055976141317"/>
    <n v="0.40908755164898536"/>
    <n v="4.4430919050517347E-2"/>
  </r>
  <r>
    <x v="9"/>
    <x v="1"/>
    <n v="594"/>
    <n v="415.23489000000001"/>
    <n v="2927.36"/>
    <n v="347.74"/>
    <n v="1.93"/>
    <n v="3957.9"/>
    <n v="1242"/>
    <n v="1523.09"/>
    <n v="77"/>
    <x v="1"/>
    <x v="0"/>
    <x v="0"/>
    <x v="1"/>
    <x v="0"/>
    <x v="0"/>
    <n v="0"/>
    <n v="0"/>
    <n v="0"/>
    <x v="0"/>
    <b v="0"/>
    <b v="0"/>
    <b v="0"/>
    <b v="0"/>
    <n v="0.5"/>
    <x v="0"/>
    <x v="3"/>
    <x v="417"/>
    <n v="0.35411980554144684"/>
    <n v="0.17206290471785382"/>
    <n v="0.14292461926129432"/>
    <n v="9.9449415003441149E-2"/>
    <n v="0.1355434901587714"/>
    <n v="4.6865489957395007E-2"/>
  </r>
  <r>
    <x v="9"/>
    <x v="1"/>
    <n v="1499"/>
    <n v="692.70299999999997"/>
    <n v="774.51"/>
    <n v="121.05"/>
    <n v="3.81"/>
    <n v="1093.17"/>
    <n v="2720"/>
    <n v="598.76"/>
    <n v="123"/>
    <x v="1"/>
    <x v="0"/>
    <x v="0"/>
    <x v="1"/>
    <x v="0"/>
    <x v="0"/>
    <n v="0"/>
    <n v="0"/>
    <n v="0"/>
    <x v="0"/>
    <b v="0"/>
    <b v="0"/>
    <b v="0"/>
    <b v="0"/>
    <n v="0.5"/>
    <x v="0"/>
    <x v="3"/>
    <x v="418"/>
    <n v="0.11914214339763457"/>
    <n v="0.34597594819611471"/>
    <n v="3.9475708339743079E-2"/>
    <n v="0.26898371186051845"/>
    <n v="5.3285111298390753E-2"/>
    <n v="7.4863055386488131E-2"/>
  </r>
  <r>
    <x v="8"/>
    <x v="1"/>
    <n v="2052"/>
    <n v="408.39193999999998"/>
    <n v="389.4"/>
    <n v="62.16"/>
    <n v="1.44"/>
    <n v="2021.44"/>
    <n v="2015"/>
    <n v="545.41999999999996"/>
    <n v="168"/>
    <x v="1"/>
    <x v="0"/>
    <x v="0"/>
    <x v="1"/>
    <x v="0"/>
    <x v="0"/>
    <n v="0"/>
    <n v="0"/>
    <n v="0"/>
    <x v="0"/>
    <b v="0"/>
    <b v="0"/>
    <b v="0"/>
    <b v="0"/>
    <n v="0.5"/>
    <x v="0"/>
    <x v="3"/>
    <x v="419"/>
    <n v="5.8099157277165629E-2"/>
    <n v="0.12673450508788159"/>
    <n v="7.2996675600583844E-2"/>
    <n v="0.18811654049093829"/>
    <n v="4.8538254733730177E-2"/>
    <n v="0.10225197808886184"/>
  </r>
  <r>
    <x v="8"/>
    <x v="1"/>
    <n v="1045"/>
    <n v="524.52823000000001"/>
    <n v="1017.26"/>
    <n v="45.64"/>
    <n v="2.64"/>
    <n v="5334.97"/>
    <n v="1965"/>
    <n v="1273.3599999999999"/>
    <n v="119"/>
    <x v="1"/>
    <x v="0"/>
    <x v="0"/>
    <x v="1"/>
    <x v="0"/>
    <x v="0"/>
    <n v="0"/>
    <n v="0"/>
    <n v="0"/>
    <x v="0"/>
    <b v="0"/>
    <b v="0"/>
    <b v="0"/>
    <b v="0"/>
    <n v="0.5"/>
    <x v="0"/>
    <x v="3"/>
    <x v="420"/>
    <n v="4.0975195132316816E-2"/>
    <n v="0.23774283071230343"/>
    <n v="0.1926523045100754"/>
    <n v="0.18238128011011701"/>
    <n v="0.11331940898343049"/>
    <n v="7.2428484479610464E-2"/>
  </r>
  <r>
    <x v="9"/>
    <x v="1"/>
    <n v="1728"/>
    <n v="653.88627999999994"/>
    <n v="943.33"/>
    <n v="98.8"/>
    <n v="0.66"/>
    <n v="5684.52"/>
    <n v="1567"/>
    <n v="1960.3"/>
    <n v="69"/>
    <x v="1"/>
    <x v="0"/>
    <x v="0"/>
    <x v="1"/>
    <x v="0"/>
    <x v="0"/>
    <n v="0"/>
    <n v="0"/>
    <n v="0"/>
    <x v="0"/>
    <b v="1"/>
    <b v="0"/>
    <b v="0"/>
    <b v="0"/>
    <n v="0.5"/>
    <x v="0"/>
    <x v="3"/>
    <x v="421"/>
    <n v="9.6078695593585769E-2"/>
    <n v="5.4579093432007404E-2"/>
    <n v="0.20527498337078068"/>
    <n v="0.13672860747877955"/>
    <n v="0.17445187333528522"/>
    <n v="4.1996348143639686E-2"/>
  </r>
  <r>
    <x v="8"/>
    <x v="1"/>
    <n v="2045"/>
    <n v="231.98201"/>
    <n v="830.39"/>
    <n v="22.5"/>
    <n v="2.84"/>
    <n v="993.63"/>
    <n v="4283"/>
    <n v="918.98"/>
    <n v="141"/>
    <x v="1"/>
    <x v="0"/>
    <x v="0"/>
    <x v="1"/>
    <x v="0"/>
    <x v="0"/>
    <n v="0"/>
    <n v="0"/>
    <n v="0"/>
    <x v="0"/>
    <b v="0"/>
    <b v="0"/>
    <b v="0"/>
    <b v="0"/>
    <n v="0.5"/>
    <x v="0"/>
    <x v="3"/>
    <x v="422"/>
    <n v="1.6989209416106061E-2"/>
    <n v="0.25624421831637373"/>
    <n v="3.5881196957123697E-2"/>
    <n v="0.44826795136499198"/>
    <n v="8.1782269324930074E-2"/>
    <n v="8.5818624467437613E-2"/>
  </r>
  <r>
    <x v="8"/>
    <x v="1"/>
    <n v="2839"/>
    <n v="850.27723000000003"/>
    <n v="2519.42"/>
    <n v="179.53"/>
    <n v="1.43"/>
    <n v="2424.0700000000002"/>
    <n v="2167"/>
    <n v="1349.36"/>
    <n v="86"/>
    <x v="1"/>
    <x v="0"/>
    <x v="0"/>
    <x v="1"/>
    <x v="0"/>
    <x v="0"/>
    <n v="0"/>
    <n v="0"/>
    <n v="0"/>
    <x v="0"/>
    <b v="0"/>
    <b v="0"/>
    <b v="0"/>
    <b v="0"/>
    <n v="0.5"/>
    <x v="0"/>
    <x v="3"/>
    <x v="423"/>
    <n v="0.17976014014283787"/>
    <n v="0.12580943570767805"/>
    <n v="8.7536138308882419E-2"/>
    <n v="0.205551732048635"/>
    <n v="0.12008283415992474"/>
    <n v="5.2343274497869748E-2"/>
  </r>
  <r>
    <x v="9"/>
    <x v="1"/>
    <n v="2585"/>
    <n v="120.81986000000001"/>
    <n v="241.49"/>
    <n v="355.08"/>
    <n v="0.52"/>
    <n v="3330.96"/>
    <n v="1430"/>
    <n v="1474.05"/>
    <n v="243"/>
    <x v="1"/>
    <x v="0"/>
    <x v="0"/>
    <x v="1"/>
    <x v="0"/>
    <x v="0"/>
    <n v="0"/>
    <n v="0"/>
    <n v="0"/>
    <x v="0"/>
    <b v="0"/>
    <b v="0"/>
    <b v="0"/>
    <b v="0"/>
    <n v="0.5"/>
    <x v="0"/>
    <x v="3"/>
    <x v="424"/>
    <n v="0.36172815191815322"/>
    <n v="4.1628122109158186E-2"/>
    <n v="0.12028504756931729"/>
    <n v="0.1210139940353292"/>
    <n v="0.13117930107120196"/>
    <n v="0.14790018259281801"/>
  </r>
  <r>
    <x v="9"/>
    <x v="1"/>
    <n v="766"/>
    <n v="548.35554000000002"/>
    <n v="1776.92"/>
    <n v="191.2"/>
    <n v="1.92"/>
    <n v="3033.1"/>
    <n v="2039"/>
    <n v="2124.38"/>
    <n v="32"/>
    <x v="1"/>
    <x v="0"/>
    <x v="0"/>
    <x v="1"/>
    <x v="0"/>
    <x v="0"/>
    <n v="0"/>
    <n v="0"/>
    <n v="0"/>
    <x v="0"/>
    <b v="0"/>
    <b v="0"/>
    <b v="0"/>
    <b v="1"/>
    <n v="0.5"/>
    <x v="0"/>
    <x v="3"/>
    <x v="425"/>
    <n v="0.19185678894612998"/>
    <n v="0.17113783533765031"/>
    <n v="0.10952895795281128"/>
    <n v="0.19086946547373251"/>
    <n v="0.18905375232159019"/>
    <n v="1.9476567255021303E-2"/>
  </r>
  <r>
    <x v="9"/>
    <x v="1"/>
    <n v="1761"/>
    <n v="481.47999000000004"/>
    <n v="214.44"/>
    <n v="42.91"/>
    <n v="2.52"/>
    <n v="1436.6"/>
    <n v="2695"/>
    <n v="143.61000000000001"/>
    <n v="1150"/>
    <x v="1"/>
    <x v="0"/>
    <x v="0"/>
    <x v="1"/>
    <x v="0"/>
    <x v="0"/>
    <n v="0"/>
    <n v="0"/>
    <n v="0"/>
    <x v="0"/>
    <b v="0"/>
    <b v="0"/>
    <b v="0"/>
    <b v="0"/>
    <n v="0.5"/>
    <x v="0"/>
    <x v="3"/>
    <x v="426"/>
    <n v="3.8145387828718916E-2"/>
    <n v="0.22664199814986125"/>
    <n v="5.1877386500612799E-2"/>
    <n v="0.26611608167010781"/>
    <n v="1.2780203810478149E-2"/>
    <n v="0.69993913572732802"/>
  </r>
  <r>
    <x v="9"/>
    <x v="1"/>
    <n v="1255"/>
    <n v="765.36985000000004"/>
    <n v="2186.6799999999998"/>
    <n v="528.70000000000005"/>
    <n v="1.1000000000000001"/>
    <n v="6405.7"/>
    <n v="1315"/>
    <n v="131.16999999999999"/>
    <n v="45"/>
    <x v="1"/>
    <x v="0"/>
    <x v="0"/>
    <x v="1"/>
    <x v="0"/>
    <x v="0"/>
    <n v="0"/>
    <n v="0"/>
    <n v="0"/>
    <x v="0"/>
    <b v="0"/>
    <b v="1"/>
    <b v="0"/>
    <b v="1"/>
    <n v="0.5"/>
    <x v="0"/>
    <x v="3"/>
    <x v="427"/>
    <n v="0.54169560395136462"/>
    <n v="9.5282146160962075E-2"/>
    <n v="0.23131767695042144"/>
    <n v="0.10782289515944024"/>
    <n v="1.1673137900009877E-2"/>
    <n v="2.7388922702373707E-2"/>
  </r>
  <r>
    <x v="9"/>
    <x v="1"/>
    <n v="1804"/>
    <n v="755.19069999999999"/>
    <n v="4472.78"/>
    <n v="125.53"/>
    <n v="1.46"/>
    <n v="7379.73"/>
    <n v="1592"/>
    <n v="2196.6999999999998"/>
    <n v="145"/>
    <x v="1"/>
    <x v="0"/>
    <x v="0"/>
    <x v="1"/>
    <x v="0"/>
    <x v="0"/>
    <n v="0"/>
    <n v="0"/>
    <n v="0"/>
    <x v="0"/>
    <b v="0"/>
    <b v="0"/>
    <b v="0"/>
    <b v="0"/>
    <n v="0.5"/>
    <x v="0"/>
    <x v="3"/>
    <x v="428"/>
    <n v="0.12378592974200035"/>
    <n v="0.1285846438482886"/>
    <n v="0.26649109388846393"/>
    <n v="0.13959623766919019"/>
    <n v="0.19548968533164365"/>
    <n v="8.825319537431528E-2"/>
  </r>
  <r>
    <x v="8"/>
    <x v="1"/>
    <n v="3084"/>
    <n v="862.64415999999994"/>
    <n v="28.33"/>
    <n v="152.22"/>
    <n v="1.2"/>
    <n v="295.05"/>
    <n v="4727"/>
    <n v="1298.1099999999999"/>
    <n v="124"/>
    <x v="1"/>
    <x v="0"/>
    <x v="0"/>
    <x v="1"/>
    <x v="0"/>
    <x v="0"/>
    <n v="0"/>
    <n v="0"/>
    <n v="0"/>
    <x v="0"/>
    <b v="0"/>
    <b v="0"/>
    <b v="0"/>
    <b v="0"/>
    <n v="0.5"/>
    <x v="0"/>
    <x v="3"/>
    <x v="429"/>
    <n v="0.15145170151234022"/>
    <n v="0.10453283996299721"/>
    <n v="1.0654617072954065E-2"/>
    <n v="0.49919706354668503"/>
    <n v="0.11552197178761776"/>
    <n v="7.5471698113207544E-2"/>
  </r>
  <r>
    <x v="9"/>
    <x v="1"/>
    <n v="79"/>
    <n v="408.76573999999999"/>
    <n v="1028.1099999999999"/>
    <n v="506.71"/>
    <n v="0.53"/>
    <n v="5001.8500000000004"/>
    <n v="2780"/>
    <n v="2012.2"/>
    <n v="175"/>
    <x v="1"/>
    <x v="0"/>
    <x v="0"/>
    <x v="1"/>
    <x v="0"/>
    <x v="0"/>
    <n v="0"/>
    <n v="0"/>
    <n v="0"/>
    <x v="0"/>
    <b v="0"/>
    <b v="1"/>
    <b v="0"/>
    <b v="0"/>
    <n v="0.5"/>
    <x v="0"/>
    <x v="3"/>
    <x v="430"/>
    <n v="0.51890166160480133"/>
    <n v="4.2553191489361701E-2"/>
    <n v="0.18062293308373256"/>
    <n v="0.27586602431750401"/>
    <n v="0.17907058079133856"/>
    <n v="0.10651247717589775"/>
  </r>
  <r>
    <x v="9"/>
    <x v="1"/>
    <n v="1888"/>
    <n v="663.80810999999994"/>
    <n v="2894.42"/>
    <n v="103.72"/>
    <n v="1.69"/>
    <n v="9804.5499999999993"/>
    <n v="1666"/>
    <n v="2811.27"/>
    <n v="95"/>
    <x v="1"/>
    <x v="0"/>
    <x v="0"/>
    <x v="1"/>
    <x v="0"/>
    <x v="0"/>
    <n v="0"/>
    <n v="0"/>
    <n v="0"/>
    <x v="0"/>
    <b v="0"/>
    <b v="0"/>
    <b v="0"/>
    <b v="0"/>
    <n v="0.5"/>
    <x v="0"/>
    <x v="3"/>
    <x v="431"/>
    <n v="0.10117856809677318"/>
    <n v="0.14986123959296946"/>
    <n v="0.35405431561644385"/>
    <n v="0.1480844230328057"/>
    <n v="0.25018176705161826"/>
    <n v="5.7821059038344488E-2"/>
  </r>
  <r>
    <x v="9"/>
    <x v="1"/>
    <n v="3047"/>
    <n v="606.20236999999997"/>
    <n v="4322.5"/>
    <n v="235.79"/>
    <n v="1.17"/>
    <n v="7861.12"/>
    <n v="1113"/>
    <n v="1964.28"/>
    <n v="60"/>
    <x v="1"/>
    <x v="0"/>
    <x v="0"/>
    <x v="1"/>
    <x v="0"/>
    <x v="0"/>
    <n v="0"/>
    <n v="0"/>
    <n v="0"/>
    <x v="0"/>
    <b v="0"/>
    <b v="1"/>
    <b v="0"/>
    <b v="0"/>
    <n v="0.5"/>
    <x v="0"/>
    <x v="3"/>
    <x v="432"/>
    <n v="0.23807697490489566"/>
    <n v="0.10175763182238666"/>
    <n v="0.28387467671425404"/>
    <n v="8.4652443220922233E-2"/>
    <n v="0.17480606323268585"/>
    <n v="3.6518563603164945E-2"/>
  </r>
  <r>
    <x v="8"/>
    <x v="1"/>
    <n v="193"/>
    <n v="614.18835000000001"/>
    <n v="1994.3"/>
    <n v="164.1"/>
    <n v="1.26"/>
    <n v="3660.15"/>
    <n v="2353"/>
    <n v="3170.4"/>
    <n v="72"/>
    <x v="1"/>
    <x v="0"/>
    <x v="0"/>
    <x v="1"/>
    <x v="0"/>
    <x v="0"/>
    <n v="0"/>
    <n v="0"/>
    <n v="0"/>
    <x v="0"/>
    <b v="0"/>
    <b v="0"/>
    <b v="0"/>
    <b v="0"/>
    <n v="0.5"/>
    <x v="0"/>
    <x v="3"/>
    <x v="433"/>
    <n v="0.16376602780052449"/>
    <n v="0.1100832562442183"/>
    <n v="0.13217250187958929"/>
    <n v="0.22688690066529021"/>
    <n v="0.28214162078364963"/>
    <n v="4.3822276323797933E-2"/>
  </r>
  <r>
    <x v="9"/>
    <x v="1"/>
    <n v="1805"/>
    <n v="114.43671000000001"/>
    <n v="1195.03"/>
    <n v="84.5"/>
    <n v="1.1399999999999999"/>
    <n v="6124.5"/>
    <n v="1287"/>
    <n v="2723"/>
    <n v="177"/>
    <x v="1"/>
    <x v="0"/>
    <x v="0"/>
    <x v="1"/>
    <x v="0"/>
    <x v="0"/>
    <n v="0"/>
    <n v="0"/>
    <n v="0"/>
    <x v="0"/>
    <b v="0"/>
    <b v="0"/>
    <b v="1"/>
    <b v="0"/>
    <n v="0.5"/>
    <x v="0"/>
    <x v="3"/>
    <x v="434"/>
    <n v="8.1255895431882497E-2"/>
    <n v="9.8982423681776108E-2"/>
    <n v="0.22116320035013443"/>
    <n v="0.10461114934618032"/>
    <n v="0.24232640467886635"/>
    <n v="0.10772976262933658"/>
  </r>
  <r>
    <x v="9"/>
    <x v="1"/>
    <n v="2067"/>
    <n v="561.65532999999994"/>
    <n v="1307.8399999999999"/>
    <n v="471.09"/>
    <n v="1.51"/>
    <n v="5064.1000000000004"/>
    <n v="1441"/>
    <n v="1955.34"/>
    <n v="226"/>
    <x v="1"/>
    <x v="0"/>
    <x v="0"/>
    <x v="1"/>
    <x v="0"/>
    <x v="0"/>
    <n v="0"/>
    <n v="0"/>
    <n v="0"/>
    <x v="0"/>
    <b v="0"/>
    <b v="1"/>
    <b v="0"/>
    <b v="0"/>
    <n v="0.5"/>
    <x v="0"/>
    <x v="3"/>
    <x v="435"/>
    <n v="0.48197941392928584"/>
    <n v="0.1332099907493062"/>
    <n v="0.18287085686882454"/>
    <n v="0.12227575131910989"/>
    <n v="0.17401047085008245"/>
    <n v="0.13755325623858794"/>
  </r>
  <r>
    <x v="9"/>
    <x v="1"/>
    <n v="1659"/>
    <n v="743.56090999999992"/>
    <n v="625.61"/>
    <n v="432.06"/>
    <n v="1.1399999999999999"/>
    <n v="1776.59"/>
    <n v="2217"/>
    <n v="1482.78"/>
    <n v="164"/>
    <x v="1"/>
    <x v="0"/>
    <x v="0"/>
    <x v="1"/>
    <x v="0"/>
    <x v="0"/>
    <n v="0"/>
    <n v="0"/>
    <n v="0"/>
    <x v="0"/>
    <b v="0"/>
    <b v="0"/>
    <b v="0"/>
    <b v="0"/>
    <n v="0.5"/>
    <x v="0"/>
    <x v="3"/>
    <x v="436"/>
    <n v="0.44152249852290276"/>
    <n v="9.8982423681776108E-2"/>
    <n v="6.4154842045888699E-2"/>
    <n v="0.21128699242945631"/>
    <n v="0.13195620504213346"/>
    <n v="9.9817407181984175E-2"/>
  </r>
  <r>
    <x v="9"/>
    <x v="1"/>
    <n v="2281"/>
    <n v="348.58087"/>
    <n v="5174.74"/>
    <n v="298.8"/>
    <n v="0.84"/>
    <n v="9872.93"/>
    <n v="1624"/>
    <n v="1836.89"/>
    <n v="70"/>
    <x v="1"/>
    <x v="0"/>
    <x v="0"/>
    <x v="1"/>
    <x v="0"/>
    <x v="0"/>
    <n v="0"/>
    <n v="0"/>
    <n v="0"/>
    <x v="0"/>
    <b v="1"/>
    <b v="1"/>
    <b v="0"/>
    <b v="0"/>
    <n v="0.5"/>
    <x v="0"/>
    <x v="3"/>
    <x v="437"/>
    <n v="0.30339058596705815"/>
    <n v="7.1230342275670669E-2"/>
    <n v="0.35652360121362608"/>
    <n v="0.1432668043129158"/>
    <n v="0.16346931674277004"/>
    <n v="4.26049908703591E-2"/>
  </r>
  <r>
    <x v="9"/>
    <x v="1"/>
    <n v="386"/>
    <n v="539.41965000000005"/>
    <n v="2105.59"/>
    <n v="64.8"/>
    <n v="0.55000000000000004"/>
    <n v="11293.61"/>
    <n v="1219"/>
    <n v="2448.9"/>
    <n v="128"/>
    <x v="1"/>
    <x v="0"/>
    <x v="0"/>
    <x v="1"/>
    <x v="0"/>
    <x v="0"/>
    <n v="0"/>
    <n v="0"/>
    <n v="0"/>
    <x v="0"/>
    <b v="0"/>
    <b v="1"/>
    <b v="0"/>
    <b v="0"/>
    <n v="0.5"/>
    <x v="0"/>
    <x v="3"/>
    <x v="438"/>
    <n v="6.0835674230095463E-2"/>
    <n v="4.4403330249768731E-2"/>
    <n v="0.40782609700486272"/>
    <n v="9.6811195228263369E-2"/>
    <n v="0.21793357782522066"/>
    <n v="7.7906269020085211E-2"/>
  </r>
  <r>
    <x v="9"/>
    <x v="1"/>
    <n v="75"/>
    <n v="736.40015999999991"/>
    <n v="1666.43"/>
    <n v="107.39"/>
    <n v="2.29"/>
    <n v="4465.51"/>
    <n v="1677"/>
    <n v="2574.8000000000002"/>
    <n v="172"/>
    <x v="1"/>
    <x v="0"/>
    <x v="0"/>
    <x v="1"/>
    <x v="0"/>
    <x v="0"/>
    <n v="0"/>
    <n v="0"/>
    <n v="0"/>
    <x v="0"/>
    <b v="0"/>
    <b v="0"/>
    <b v="0"/>
    <b v="0"/>
    <n v="0.5"/>
    <x v="0"/>
    <x v="3"/>
    <x v="439"/>
    <n v="0.10498274128512641"/>
    <n v="0.20536540240518039"/>
    <n v="0.16125503841873276"/>
    <n v="0.14934618031658636"/>
    <n v="0.22913772558470258"/>
    <n v="0.1046865489957395"/>
  </r>
  <r>
    <x v="9"/>
    <x v="1"/>
    <n v="1015"/>
    <n v="794.90195000000006"/>
    <n v="2298.65"/>
    <n v="287.8"/>
    <n v="1.72"/>
    <n v="3210.44"/>
    <n v="1937"/>
    <n v="1595.89"/>
    <n v="130"/>
    <x v="1"/>
    <x v="0"/>
    <x v="0"/>
    <x v="1"/>
    <x v="0"/>
    <x v="0"/>
    <n v="0"/>
    <n v="0"/>
    <n v="0"/>
    <x v="0"/>
    <b v="0"/>
    <b v="0"/>
    <b v="0"/>
    <b v="0"/>
    <n v="0.5"/>
    <x v="0"/>
    <x v="3"/>
    <x v="440"/>
    <n v="0.29198843199651714"/>
    <n v="0.15263644773358001"/>
    <n v="0.11593292267647737"/>
    <n v="0.17916953429685709"/>
    <n v="0.14202213953836065"/>
    <n v="7.9123554473524038E-2"/>
  </r>
  <r>
    <x v="9"/>
    <x v="1"/>
    <n v="1829"/>
    <n v="266.96806000000004"/>
    <n v="610.51"/>
    <n v="315.69"/>
    <n v="1.58"/>
    <n v="6268.69"/>
    <n v="893"/>
    <n v="4558.3"/>
    <n v="109"/>
    <x v="1"/>
    <x v="0"/>
    <x v="0"/>
    <x v="1"/>
    <x v="0"/>
    <x v="0"/>
    <n v="0"/>
    <n v="0"/>
    <n v="0"/>
    <x v="0"/>
    <b v="0"/>
    <b v="1"/>
    <b v="0"/>
    <b v="1"/>
    <n v="0.5"/>
    <x v="0"/>
    <x v="3"/>
    <x v="441"/>
    <n v="0.32089807510909785"/>
    <n v="0.13968547641073079"/>
    <n v="0.22637007794969127"/>
    <n v="5.9417297545308556E-2"/>
    <n v="0.4056542234475492"/>
    <n v="6.6342057212416317E-2"/>
  </r>
  <r>
    <x v="9"/>
    <x v="1"/>
    <n v="3048"/>
    <n v="476.21499999999997"/>
    <n v="904.52"/>
    <n v="101.19"/>
    <n v="1.4"/>
    <n v="3408.67"/>
    <n v="1742"/>
    <n v="1166.06"/>
    <n v="215"/>
    <x v="1"/>
    <x v="0"/>
    <x v="0"/>
    <x v="1"/>
    <x v="0"/>
    <x v="0"/>
    <n v="0"/>
    <n v="0"/>
    <n v="0"/>
    <x v="0"/>
    <b v="0"/>
    <b v="0"/>
    <b v="1"/>
    <b v="0"/>
    <n v="0.5"/>
    <x v="0"/>
    <x v="3"/>
    <x v="442"/>
    <n v="9.8556072683548768E-2"/>
    <n v="0.12303422756706751"/>
    <n v="0.12309125090007229"/>
    <n v="0.15680201881165404"/>
    <n v="0.10377052054345901"/>
    <n v="0.13085818624467438"/>
  </r>
  <r>
    <x v="9"/>
    <x v="1"/>
    <n v="2006"/>
    <n v="301.27893"/>
    <n v="2444.6799999999998"/>
    <n v="153.47999999999999"/>
    <n v="0.41"/>
    <n v="11015.26"/>
    <n v="1104"/>
    <n v="2668.89"/>
    <n v="72"/>
    <x v="1"/>
    <x v="0"/>
    <x v="0"/>
    <x v="1"/>
    <x v="0"/>
    <x v="0"/>
    <n v="0"/>
    <n v="0"/>
    <n v="0"/>
    <x v="0"/>
    <b v="1"/>
    <b v="1"/>
    <b v="0"/>
    <b v="0"/>
    <n v="0.5"/>
    <x v="0"/>
    <x v="3"/>
    <x v="443"/>
    <n v="0.15275776642169309"/>
    <n v="3.1452358926919513E-2"/>
    <n v="0.39777453739714619"/>
    <n v="8.3620096352374398E-2"/>
    <n v="0.23751102393807549"/>
    <n v="4.3822276323797933E-2"/>
  </r>
  <r>
    <x v="9"/>
    <x v="1"/>
    <n v="1199"/>
    <n v="775.09904000000006"/>
    <n v="3569.69"/>
    <n v="111.08"/>
    <n v="1.07"/>
    <n v="2309.56"/>
    <n v="1922"/>
    <n v="1385.36"/>
    <n v="81"/>
    <x v="1"/>
    <x v="0"/>
    <x v="0"/>
    <x v="1"/>
    <x v="0"/>
    <x v="0"/>
    <n v="0"/>
    <n v="0"/>
    <n v="0"/>
    <x v="0"/>
    <b v="0"/>
    <b v="0"/>
    <b v="0"/>
    <b v="0"/>
    <n v="0.5"/>
    <x v="0"/>
    <x v="3"/>
    <x v="444"/>
    <n v="0.10880764566251697"/>
    <n v="9.2506938020351523E-2"/>
    <n v="8.3401041881077068E-2"/>
    <n v="0.1774489561826107"/>
    <n v="0.12328656187510623"/>
    <n v="4.9300060864272674E-2"/>
  </r>
  <r>
    <x v="9"/>
    <x v="1"/>
    <n v="839"/>
    <n v="118.54533000000001"/>
    <n v="1872.64"/>
    <n v="89.12"/>
    <n v="2.5499999999999998"/>
    <n v="2524.0500000000002"/>
    <n v="2362"/>
    <n v="1326.28"/>
    <n v="287"/>
    <x v="1"/>
    <x v="0"/>
    <x v="0"/>
    <x v="1"/>
    <x v="0"/>
    <x v="0"/>
    <n v="0"/>
    <n v="0"/>
    <n v="0"/>
    <x v="0"/>
    <b v="0"/>
    <b v="0"/>
    <b v="0"/>
    <b v="0"/>
    <n v="0.5"/>
    <x v="0"/>
    <x v="3"/>
    <x v="445"/>
    <n v="8.6044800099509711E-2"/>
    <n v="0.22941720629047177"/>
    <n v="9.1146538630705667E-2"/>
    <n v="0.22791924753383805"/>
    <n v="0.11802888872474729"/>
    <n v="0.17468046256847231"/>
  </r>
  <r>
    <x v="8"/>
    <x v="1"/>
    <n v="21"/>
    <n v="218.73983999999999"/>
    <n v="8115.33"/>
    <n v="108.34"/>
    <n v="2.37"/>
    <n v="13224.96"/>
    <n v="704"/>
    <n v="5583.33"/>
    <n v="52"/>
    <x v="1"/>
    <x v="0"/>
    <x v="0"/>
    <x v="1"/>
    <x v="0"/>
    <x v="0"/>
    <n v="0"/>
    <n v="0"/>
    <n v="0"/>
    <x v="1"/>
    <b v="1"/>
    <b v="1"/>
    <b v="1"/>
    <b v="0"/>
    <n v="0.5"/>
    <x v="1"/>
    <x v="2"/>
    <x v="446"/>
    <n v="0.10596747276440041"/>
    <n v="0.21276595744680851"/>
    <n v="0.47756951230345557"/>
    <n v="3.7738013305804084E-2"/>
    <n v="0.4968741406667847"/>
    <n v="3.1649421789409618E-2"/>
  </r>
  <r>
    <x v="9"/>
    <x v="1"/>
    <n v="731"/>
    <n v="390.88828999999998"/>
    <n v="1913.41"/>
    <n v="237.88"/>
    <n v="2.98"/>
    <n v="5611.7"/>
    <n v="1495"/>
    <n v="1642.36"/>
    <n v="67"/>
    <x v="1"/>
    <x v="0"/>
    <x v="0"/>
    <x v="1"/>
    <x v="0"/>
    <x v="0"/>
    <n v="0"/>
    <n v="0"/>
    <n v="0"/>
    <x v="0"/>
    <b v="0"/>
    <b v="0"/>
    <b v="0"/>
    <b v="0"/>
    <n v="0.5"/>
    <x v="0"/>
    <x v="3"/>
    <x v="447"/>
    <n v="0.24024338415929844"/>
    <n v="0.26919518963922295"/>
    <n v="0.20264536393254132"/>
    <n v="0.12846983253039687"/>
    <n v="0.14615761806404073"/>
    <n v="4.0779062690200853E-2"/>
  </r>
  <r>
    <x v="9"/>
    <x v="1"/>
    <n v="2530"/>
    <n v="566.05359999999996"/>
    <n v="2422.4699999999998"/>
    <n v="151"/>
    <n v="0.55000000000000004"/>
    <n v="5414.98"/>
    <n v="1648"/>
    <n v="2046.63"/>
    <n v="61"/>
    <x v="1"/>
    <x v="0"/>
    <x v="0"/>
    <x v="1"/>
    <x v="0"/>
    <x v="0"/>
    <n v="0"/>
    <n v="0"/>
    <n v="0"/>
    <x v="0"/>
    <b v="0"/>
    <b v="0"/>
    <b v="0"/>
    <b v="0"/>
    <n v="0.5"/>
    <x v="0"/>
    <x v="3"/>
    <x v="448"/>
    <n v="0.15018709898106203"/>
    <n v="4.4403330249768731E-2"/>
    <n v="0.19554156365939601"/>
    <n v="0.14601972929571003"/>
    <n v="0.18213459038116353"/>
    <n v="3.7127206329884359E-2"/>
  </r>
  <r>
    <x v="9"/>
    <x v="1"/>
    <n v="638"/>
    <n v="364.04354999999998"/>
    <n v="1259.76"/>
    <n v="58.26"/>
    <n v="1.08"/>
    <n v="7420.82"/>
    <n v="1903"/>
    <n v="2078.69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449"/>
    <n v="5.4056575414882915E-2"/>
    <n v="9.3432007400555045E-2"/>
    <n v="0.26797490414275199"/>
    <n v="0.17526955723789861"/>
    <n v="0.18498768789640568"/>
    <n v="2.9214850882531954E-2"/>
  </r>
  <r>
    <x v="9"/>
    <x v="1"/>
    <n v="792"/>
    <n v="664.15780999999993"/>
    <n v="1566.07"/>
    <n v="153.85"/>
    <n v="1.1100000000000001"/>
    <n v="3085.8"/>
    <n v="2758"/>
    <n v="1647.89"/>
    <n v="134"/>
    <x v="1"/>
    <x v="0"/>
    <x v="0"/>
    <x v="1"/>
    <x v="0"/>
    <x v="0"/>
    <n v="0"/>
    <n v="0"/>
    <n v="0"/>
    <x v="0"/>
    <b v="0"/>
    <b v="0"/>
    <b v="0"/>
    <b v="0"/>
    <n v="0.5"/>
    <x v="0"/>
    <x v="3"/>
    <x v="450"/>
    <n v="0.15314129341888402"/>
    <n v="9.6207215541165583E-2"/>
    <n v="0.11143201953472853"/>
    <n v="0.27334250974994267"/>
    <n v="0.14664974623806723"/>
    <n v="8.1558125380401705E-2"/>
  </r>
  <r>
    <x v="9"/>
    <x v="1"/>
    <n v="1090"/>
    <n v="291.87912999999998"/>
    <n v="898.2"/>
    <n v="316.45"/>
    <n v="1.1499999999999999"/>
    <n v="2179.08"/>
    <n v="7565"/>
    <n v="2813.25"/>
    <n v="226"/>
    <x v="1"/>
    <x v="0"/>
    <x v="0"/>
    <x v="1"/>
    <x v="0"/>
    <x v="0"/>
    <n v="0"/>
    <n v="0"/>
    <n v="0"/>
    <x v="0"/>
    <b v="0"/>
    <b v="0"/>
    <b v="0"/>
    <b v="0"/>
    <n v="0.5"/>
    <x v="0"/>
    <x v="3"/>
    <x v="451"/>
    <n v="0.32168586029251706"/>
    <n v="9.990749306197963E-2"/>
    <n v="7.8689249182622406E-2"/>
    <n v="0.82473044276210139"/>
    <n v="0.25035797207595328"/>
    <n v="0.13755325623858794"/>
  </r>
  <r>
    <x v="9"/>
    <x v="1"/>
    <n v="2815"/>
    <n v="385.55428999999998"/>
    <n v="1452.64"/>
    <n v="157.22999999999999"/>
    <n v="1.53"/>
    <n v="4189.5"/>
    <n v="1319"/>
    <n v="1734.6"/>
    <n v="106"/>
    <x v="1"/>
    <x v="0"/>
    <x v="0"/>
    <x v="1"/>
    <x v="0"/>
    <x v="0"/>
    <n v="0"/>
    <n v="0"/>
    <n v="0"/>
    <x v="0"/>
    <b v="0"/>
    <b v="0"/>
    <b v="0"/>
    <b v="0"/>
    <n v="0.5"/>
    <x v="0"/>
    <x v="3"/>
    <x v="452"/>
    <n v="0.15664486436619571"/>
    <n v="0.13506012950971322"/>
    <n v="0.15128797907860042"/>
    <n v="0.10828171598990594"/>
    <n v="0.15436628040982797"/>
    <n v="6.4516129032258063E-2"/>
  </r>
  <r>
    <x v="8"/>
    <x v="1"/>
    <n v="1857"/>
    <n v="489.61435"/>
    <n v="2594.4699999999998"/>
    <n v="425.21"/>
    <n v="0.56000000000000005"/>
    <n v="3331.35"/>
    <n v="1939"/>
    <n v="1270.69"/>
    <n v="103"/>
    <x v="1"/>
    <x v="0"/>
    <x v="0"/>
    <x v="1"/>
    <x v="0"/>
    <x v="0"/>
    <n v="0"/>
    <n v="0"/>
    <n v="0"/>
    <x v="0"/>
    <b v="0"/>
    <b v="1"/>
    <b v="0"/>
    <b v="0"/>
    <n v="0.5"/>
    <x v="0"/>
    <x v="3"/>
    <x v="453"/>
    <n v="0.43442206627761132"/>
    <n v="4.5328399629972253E-2"/>
    <n v="0.12029913094724799"/>
    <n v="0.17939894471208992"/>
    <n v="0.11308179917788788"/>
    <n v="6.2690200852099823E-2"/>
  </r>
  <r>
    <x v="9"/>
    <x v="1"/>
    <n v="108"/>
    <n v="127.24798"/>
    <n v="2648.4"/>
    <n v="372.55"/>
    <n v="0.59"/>
    <n v="11380.07"/>
    <n v="995"/>
    <n v="937.6"/>
    <n v="81"/>
    <x v="1"/>
    <x v="0"/>
    <x v="0"/>
    <x v="1"/>
    <x v="0"/>
    <x v="0"/>
    <n v="0"/>
    <n v="0"/>
    <n v="0"/>
    <x v="0"/>
    <b v="0"/>
    <b v="1"/>
    <b v="0"/>
    <b v="0"/>
    <n v="0.5"/>
    <x v="0"/>
    <x v="3"/>
    <x v="454"/>
    <n v="0.37983684554227609"/>
    <n v="4.8103607770582792E-2"/>
    <n v="0.41094827355842178"/>
    <n v="7.1117228722183984E-2"/>
    <n v="8.3439308493171174E-2"/>
    <n v="4.9300060864272674E-2"/>
  </r>
  <r>
    <x v="9"/>
    <x v="1"/>
    <n v="321"/>
    <n v="175.44149999999999"/>
    <n v="380.26"/>
    <n v="252.56"/>
    <n v="1.32"/>
    <n v="11875.29"/>
    <n v="998"/>
    <n v="2418.41"/>
    <n v="54"/>
    <x v="1"/>
    <x v="0"/>
    <x v="0"/>
    <x v="1"/>
    <x v="0"/>
    <x v="0"/>
    <n v="0"/>
    <n v="0"/>
    <n v="0"/>
    <x v="0"/>
    <b v="0"/>
    <b v="1"/>
    <b v="0"/>
    <b v="0"/>
    <n v="0.5"/>
    <x v="0"/>
    <x v="3"/>
    <x v="455"/>
    <n v="0.25546007691271133"/>
    <n v="0.11563367252543941"/>
    <n v="0.4288312746323697"/>
    <n v="7.1461344345033262E-2"/>
    <n v="0.21522019843533496"/>
    <n v="3.2866707242848445E-2"/>
  </r>
  <r>
    <x v="9"/>
    <x v="1"/>
    <n v="3080"/>
    <n v="288.0684"/>
    <n v="294.02"/>
    <n v="154.58000000000001"/>
    <n v="1.95"/>
    <n v="1920.01"/>
    <n v="2490"/>
    <n v="1291.5999999999999"/>
    <n v="425"/>
    <x v="1"/>
    <x v="0"/>
    <x v="0"/>
    <x v="1"/>
    <x v="0"/>
    <x v="0"/>
    <n v="0"/>
    <n v="0"/>
    <n v="0"/>
    <x v="0"/>
    <b v="0"/>
    <b v="0"/>
    <b v="0"/>
    <b v="0"/>
    <n v="0.5"/>
    <x v="0"/>
    <x v="3"/>
    <x v="456"/>
    <n v="0.1538979818187472"/>
    <n v="0.17391304347826086"/>
    <n v="6.9333914001838776E-2"/>
    <n v="0.24260151410874053"/>
    <n v="0.11494263102578911"/>
    <n v="0.25867315885575165"/>
  </r>
  <r>
    <x v="9"/>
    <x v="1"/>
    <n v="2039"/>
    <n v="165.00656999999998"/>
    <n v="1066.6199999999999"/>
    <n v="487.02"/>
    <n v="2.97"/>
    <n v="5456.47"/>
    <n v="972"/>
    <n v="1027.4100000000001"/>
    <n v="152"/>
    <x v="1"/>
    <x v="0"/>
    <x v="0"/>
    <x v="1"/>
    <x v="0"/>
    <x v="0"/>
    <n v="0"/>
    <n v="0"/>
    <n v="0"/>
    <x v="0"/>
    <b v="0"/>
    <b v="1"/>
    <b v="0"/>
    <b v="0"/>
    <n v="0.5"/>
    <x v="0"/>
    <x v="3"/>
    <x v="457"/>
    <n v="0.49849180599753296"/>
    <n v="0.26827012025901947"/>
    <n v="0.19703981840386939"/>
    <n v="6.847900894700619E-2"/>
    <n v="9.143171921818366E-2"/>
    <n v="9.2513694461351187E-2"/>
  </r>
  <r>
    <x v="8"/>
    <x v="1"/>
    <n v="556"/>
    <n v="646.16679999999997"/>
    <n v="1270.44"/>
    <n v="172.91"/>
    <n v="0.99"/>
    <n v="6609.79"/>
    <n v="1371"/>
    <n v="3086.38"/>
    <n v="215"/>
    <x v="1"/>
    <x v="0"/>
    <x v="0"/>
    <x v="1"/>
    <x v="0"/>
    <x v="0"/>
    <n v="0"/>
    <n v="0"/>
    <n v="0"/>
    <x v="0"/>
    <b v="0"/>
    <b v="0"/>
    <b v="1"/>
    <b v="0"/>
    <n v="0.5"/>
    <x v="0"/>
    <x v="3"/>
    <x v="458"/>
    <n v="0.17289811657147594"/>
    <n v="8.5106382978723388E-2"/>
    <n v="0.23868761695523147"/>
    <n v="0.11424638678596008"/>
    <n v="0.27466447626616214"/>
    <n v="0.13085818624467438"/>
  </r>
  <r>
    <x v="9"/>
    <x v="1"/>
    <n v="144"/>
    <n v="178.08393999999998"/>
    <n v="1357.57"/>
    <n v="62.78"/>
    <n v="0.26"/>
    <n v="1255.52"/>
    <n v="2966"/>
    <n v="1013.01"/>
    <n v="253"/>
    <x v="1"/>
    <x v="0"/>
    <x v="0"/>
    <x v="1"/>
    <x v="0"/>
    <x v="0"/>
    <n v="0"/>
    <n v="0"/>
    <n v="0"/>
    <x v="0"/>
    <b v="0"/>
    <b v="0"/>
    <b v="0"/>
    <b v="0"/>
    <n v="0.5"/>
    <x v="0"/>
    <x v="3"/>
    <x v="459"/>
    <n v="5.8741824137323394E-2"/>
    <n v="1.757631822386679E-2"/>
    <n v="4.5338365793713899E-2"/>
    <n v="0.2972011929341592"/>
    <n v="9.0150228132111057E-2"/>
    <n v="0.15398660986001217"/>
  </r>
  <r>
    <x v="8"/>
    <x v="1"/>
    <n v="2592"/>
    <n v="855.65098000000012"/>
    <n v="5199.6400000000003"/>
    <n v="477.47"/>
    <n v="0.99"/>
    <n v="6648.64"/>
    <n v="1718"/>
    <n v="3175.83"/>
    <n v="118"/>
    <x v="1"/>
    <x v="0"/>
    <x v="0"/>
    <x v="1"/>
    <x v="0"/>
    <x v="0"/>
    <n v="0"/>
    <n v="0"/>
    <n v="0"/>
    <x v="0"/>
    <b v="0"/>
    <b v="1"/>
    <b v="1"/>
    <b v="0"/>
    <n v="0.5"/>
    <x v="0"/>
    <x v="3"/>
    <x v="460"/>
    <n v="0.48859266323219969"/>
    <n v="8.5106382978723388E-2"/>
    <n v="0.24009053806448166"/>
    <n v="0.15404909382885984"/>
    <n v="0.2826248497140228"/>
    <n v="7.181984175289105E-2"/>
  </r>
  <r>
    <x v="9"/>
    <x v="1"/>
    <n v="2561"/>
    <n v="506.45512000000002"/>
    <n v="560.73"/>
    <n v="58.27"/>
    <n v="0.56999999999999995"/>
    <n v="5161.17"/>
    <n v="1467"/>
    <n v="4660.55"/>
    <n v="84"/>
    <x v="1"/>
    <x v="0"/>
    <x v="0"/>
    <x v="1"/>
    <x v="0"/>
    <x v="0"/>
    <n v="0"/>
    <n v="0"/>
    <n v="0"/>
    <x v="0"/>
    <b v="0"/>
    <b v="1"/>
    <b v="0"/>
    <b v="0"/>
    <n v="0.5"/>
    <x v="0"/>
    <x v="3"/>
    <x v="461"/>
    <n v="5.4066941009401598E-2"/>
    <n v="4.6253469010175755E-2"/>
    <n v="0.18637617352454949"/>
    <n v="0.12525808671713695"/>
    <n v="0.41475370008302997"/>
    <n v="5.1125989044430921E-2"/>
  </r>
  <r>
    <x v="8"/>
    <x v="1"/>
    <n v="2483"/>
    <n v="416.93912"/>
    <n v="2430.2399999999998"/>
    <n v="270.37"/>
    <n v="0.61"/>
    <n v="4795.99"/>
    <n v="1861"/>
    <n v="2646.7"/>
    <n v="253"/>
    <x v="1"/>
    <x v="0"/>
    <x v="0"/>
    <x v="1"/>
    <x v="0"/>
    <x v="0"/>
    <n v="0"/>
    <n v="0"/>
    <n v="0"/>
    <x v="0"/>
    <b v="0"/>
    <b v="0"/>
    <b v="0"/>
    <b v="0"/>
    <n v="0.5"/>
    <x v="0"/>
    <x v="3"/>
    <x v="462"/>
    <n v="0.27392120075046905"/>
    <n v="4.9953746530989822E-2"/>
    <n v="0.17318907620985244"/>
    <n v="0.17045193851800872"/>
    <n v="0.23553628177141223"/>
    <n v="0.15398660986001217"/>
  </r>
  <r>
    <x v="9"/>
    <x v="1"/>
    <n v="2667"/>
    <n v="110.20081"/>
    <n v="2022.2"/>
    <n v="189.36"/>
    <n v="1.49"/>
    <n v="2158.52"/>
    <n v="1808"/>
    <n v="1263.96"/>
    <n v="89"/>
    <x v="1"/>
    <x v="0"/>
    <x v="0"/>
    <x v="1"/>
    <x v="0"/>
    <x v="0"/>
    <n v="0"/>
    <n v="0"/>
    <n v="0"/>
    <x v="0"/>
    <b v="0"/>
    <b v="0"/>
    <b v="0"/>
    <b v="0"/>
    <n v="0.5"/>
    <x v="0"/>
    <x v="3"/>
    <x v="463"/>
    <n v="0.18994951955469405"/>
    <n v="0.13135985198889916"/>
    <n v="7.7946802387096448E-2"/>
    <n v="0.16437256251433816"/>
    <n v="0.11248288008002201"/>
    <n v="5.4169202678027994E-2"/>
  </r>
  <r>
    <x v="9"/>
    <x v="1"/>
    <n v="1534"/>
    <n v="332.19560000000001"/>
    <n v="2946.83"/>
    <n v="188.05"/>
    <n v="0.65"/>
    <n v="10161.879999999999"/>
    <n v="1213"/>
    <n v="6484.2"/>
    <n v="151"/>
    <x v="1"/>
    <x v="0"/>
    <x v="0"/>
    <x v="1"/>
    <x v="0"/>
    <x v="0"/>
    <n v="0"/>
    <n v="0"/>
    <n v="0"/>
    <x v="1"/>
    <b v="0"/>
    <b v="1"/>
    <b v="0"/>
    <b v="0"/>
    <n v="0.5"/>
    <x v="0"/>
    <x v="3"/>
    <x v="464"/>
    <n v="0.18859162667274781"/>
    <n v="5.3654024051803889E-2"/>
    <n v="0.3669579398112538"/>
    <n v="9.6122963982564813E-2"/>
    <n v="0.57704475696610547"/>
    <n v="9.1905051734631774E-2"/>
  </r>
  <r>
    <x v="9"/>
    <x v="1"/>
    <n v="681"/>
    <n v="155.04921000000002"/>
    <n v="225.72"/>
    <n v="149.30000000000001"/>
    <n v="1.3"/>
    <n v="6186.46"/>
    <n v="1088"/>
    <n v="2008.88"/>
    <n v="101"/>
    <x v="1"/>
    <x v="0"/>
    <x v="0"/>
    <x v="1"/>
    <x v="0"/>
    <x v="0"/>
    <n v="0"/>
    <n v="0"/>
    <n v="0"/>
    <x v="0"/>
    <b v="1"/>
    <b v="0"/>
    <b v="1"/>
    <b v="0"/>
    <n v="0.5"/>
    <x v="0"/>
    <x v="3"/>
    <x v="465"/>
    <n v="0.14842494791288754"/>
    <n v="0.11378353376503238"/>
    <n v="0.22340065187984207"/>
    <n v="8.1784813030511591E-2"/>
    <n v="0.17877512590204961"/>
    <n v="6.1472915398660989E-2"/>
  </r>
  <r>
    <x v="9"/>
    <x v="1"/>
    <n v="2866"/>
    <n v="855.97384"/>
    <n v="2579.65"/>
    <n v="212.18"/>
    <n v="1.04"/>
    <n v="7186.33"/>
    <n v="2262"/>
    <n v="1788.84"/>
    <n v="164"/>
    <x v="1"/>
    <x v="0"/>
    <x v="0"/>
    <x v="1"/>
    <x v="0"/>
    <x v="0"/>
    <n v="0"/>
    <n v="0"/>
    <n v="0"/>
    <x v="0"/>
    <b v="0"/>
    <b v="0"/>
    <b v="0"/>
    <b v="0"/>
    <n v="0.5"/>
    <x v="0"/>
    <x v="3"/>
    <x v="466"/>
    <n v="0.21360380624630726"/>
    <n v="8.9731729879740971E-2"/>
    <n v="0.25950718288385688"/>
    <n v="0.21644872677219545"/>
    <n v="0.15919323016736808"/>
    <n v="9.9817407181984175E-2"/>
  </r>
  <r>
    <x v="9"/>
    <x v="1"/>
    <n v="68"/>
    <n v="667.94215999999994"/>
    <n v="2002.11"/>
    <n v="739.01"/>
    <n v="1.03"/>
    <n v="3575.88"/>
    <n v="2420"/>
    <n v="2720.44"/>
    <n v="211"/>
    <x v="1"/>
    <x v="0"/>
    <x v="0"/>
    <x v="1"/>
    <x v="0"/>
    <x v="0"/>
    <n v="0"/>
    <n v="0"/>
    <n v="0"/>
    <x v="0"/>
    <b v="0"/>
    <b v="1"/>
    <b v="0"/>
    <b v="0"/>
    <n v="0.5"/>
    <x v="0"/>
    <x v="3"/>
    <x v="467"/>
    <n v="0.75969442227358941"/>
    <n v="8.8806660499537463E-2"/>
    <n v="0.12912940890979488"/>
    <n v="0.23457214957559072"/>
    <n v="0.24209858404134232"/>
    <n v="0.12842361533779673"/>
  </r>
  <r>
    <x v="8"/>
    <x v="1"/>
    <n v="2847"/>
    <n v="207.60686000000001"/>
    <n v="616.95000000000005"/>
    <n v="156.38"/>
    <n v="0.3"/>
    <n v="13886.31"/>
    <n v="1299"/>
    <n v="3171.52"/>
    <n v="107"/>
    <x v="1"/>
    <x v="0"/>
    <x v="0"/>
    <x v="1"/>
    <x v="0"/>
    <x v="0"/>
    <n v="0"/>
    <n v="0"/>
    <n v="0"/>
    <x v="0"/>
    <b v="0"/>
    <b v="1"/>
    <b v="0"/>
    <b v="1"/>
    <n v="0.5"/>
    <x v="0"/>
    <x v="3"/>
    <x v="468"/>
    <n v="0.15576378883210845"/>
    <n v="2.1276595744680847E-2"/>
    <n v="0.50145167126362566"/>
    <n v="0.10598761183757742"/>
    <n v="0.28224129231256634"/>
    <n v="6.5124771758977476E-2"/>
  </r>
  <r>
    <x v="9"/>
    <x v="1"/>
    <n v="1267"/>
    <n v="324.41772000000003"/>
    <n v="144.31"/>
    <n v="45.15"/>
    <n v="2.65"/>
    <n v="406.73"/>
    <n v="1939"/>
    <n v="312.41000000000003"/>
    <n v="1156"/>
    <x v="1"/>
    <x v="0"/>
    <x v="0"/>
    <x v="1"/>
    <x v="0"/>
    <x v="0"/>
    <n v="0"/>
    <n v="0"/>
    <n v="0"/>
    <x v="0"/>
    <b v="0"/>
    <b v="0"/>
    <b v="0"/>
    <b v="0"/>
    <n v="0.5"/>
    <x v="0"/>
    <x v="3"/>
    <x v="469"/>
    <n v="4.0467281000901807E-2"/>
    <n v="0.23866790009250693"/>
    <n v="1.4687518732698209E-2"/>
    <n v="0.17939894471208992"/>
    <n v="2.7802127097218011E-2"/>
    <n v="0.70359099208764453"/>
  </r>
  <r>
    <x v="9"/>
    <x v="1"/>
    <n v="828"/>
    <n v="129.28721000000002"/>
    <n v="3872.58"/>
    <n v="77.86"/>
    <n v="0.83"/>
    <n v="6944.79"/>
    <n v="1385"/>
    <n v="1196.25"/>
    <n v="66"/>
    <x v="1"/>
    <x v="0"/>
    <x v="0"/>
    <x v="1"/>
    <x v="0"/>
    <x v="0"/>
    <n v="0"/>
    <n v="0"/>
    <n v="0"/>
    <x v="0"/>
    <b v="1"/>
    <b v="0"/>
    <b v="0"/>
    <b v="0"/>
    <n v="0.5"/>
    <x v="0"/>
    <x v="3"/>
    <x v="470"/>
    <n v="7.4373140671483207E-2"/>
    <n v="7.0305272895467161E-2"/>
    <n v="0.25078487748544537"/>
    <n v="0.11585225969259004"/>
    <n v="0.10645720220238482"/>
    <n v="4.0170419963481439E-2"/>
  </r>
  <r>
    <x v="9"/>
    <x v="1"/>
    <n v="1253"/>
    <n v="258.17084999999997"/>
    <n v="707.77"/>
    <n v="181.28"/>
    <n v="1.71"/>
    <n v="4967.96"/>
    <n v="1387"/>
    <n v="2079.8000000000002"/>
    <n v="72"/>
    <x v="1"/>
    <x v="0"/>
    <x v="0"/>
    <x v="1"/>
    <x v="0"/>
    <x v="0"/>
    <n v="0"/>
    <n v="0"/>
    <n v="0"/>
    <x v="0"/>
    <b v="0"/>
    <b v="0"/>
    <b v="1"/>
    <b v="0"/>
    <n v="0.5"/>
    <x v="0"/>
    <x v="3"/>
    <x v="415"/>
    <n v="0.18157411918360575"/>
    <n v="0.15171137835337647"/>
    <n v="0.17939912365278046"/>
    <n v="0.1160816701078229"/>
    <n v="0.18508646950095714"/>
    <n v="4.3822276323797933E-2"/>
  </r>
  <r>
    <x v="9"/>
    <x v="1"/>
    <n v="1168"/>
    <n v="155.13703000000001"/>
    <n v="1978.55"/>
    <n v="336.52"/>
    <n v="2.59"/>
    <n v="4034.99"/>
    <n v="2175"/>
    <n v="1004.68"/>
    <n v="151"/>
    <x v="1"/>
    <x v="0"/>
    <x v="0"/>
    <x v="1"/>
    <x v="0"/>
    <x v="0"/>
    <n v="0"/>
    <n v="0"/>
    <n v="0"/>
    <x v="0"/>
    <b v="0"/>
    <b v="0"/>
    <b v="0"/>
    <b v="0"/>
    <n v="0.5"/>
    <x v="0"/>
    <x v="3"/>
    <x v="471"/>
    <n v="0.34248960849149501"/>
    <n v="0.23311748381128583"/>
    <n v="0.14570843363226205"/>
    <n v="0.20646937370956642"/>
    <n v="8.9408921135792671E-2"/>
    <n v="9.1905051734631774E-2"/>
  </r>
  <r>
    <x v="9"/>
    <x v="1"/>
    <n v="1213"/>
    <n v="302.73388999999997"/>
    <n v="2189.2199999999998"/>
    <n v="248.66"/>
    <n v="2.15"/>
    <n v="3516.84"/>
    <n v="1906"/>
    <n v="3229.91"/>
    <n v="45"/>
    <x v="1"/>
    <x v="0"/>
    <x v="0"/>
    <x v="1"/>
    <x v="0"/>
    <x v="0"/>
    <n v="0"/>
    <n v="0"/>
    <n v="0"/>
    <x v="0"/>
    <b v="0"/>
    <b v="0"/>
    <b v="0"/>
    <b v="0"/>
    <n v="0.5"/>
    <x v="0"/>
    <x v="3"/>
    <x v="472"/>
    <n v="0.2514174950504286"/>
    <n v="0.19241443108233117"/>
    <n v="0.12699740215844016"/>
    <n v="0.17561367286074789"/>
    <n v="0.28743756068171766"/>
    <n v="2.7388922702373707E-2"/>
  </r>
  <r>
    <x v="9"/>
    <x v="1"/>
    <n v="858"/>
    <n v="590.23964000000001"/>
    <n v="1521.09"/>
    <n v="124.17"/>
    <n v="2.2999999999999998"/>
    <n v="4437.6499999999996"/>
    <n v="1409"/>
    <n v="2521.46"/>
    <n v="91"/>
    <x v="1"/>
    <x v="0"/>
    <x v="0"/>
    <x v="1"/>
    <x v="0"/>
    <x v="0"/>
    <n v="0"/>
    <n v="0"/>
    <n v="0"/>
    <x v="0"/>
    <b v="0"/>
    <b v="0"/>
    <b v="0"/>
    <b v="0"/>
    <n v="0.5"/>
    <x v="0"/>
    <x v="3"/>
    <x v="473"/>
    <n v="0.12237620888746074"/>
    <n v="0.2062904717853839"/>
    <n v="0.16024897967732452"/>
    <n v="0.11860518467538426"/>
    <n v="0.22439086902004199"/>
    <n v="5.5386488131466828E-2"/>
  </r>
  <r>
    <x v="8"/>
    <x v="1"/>
    <n v="1410"/>
    <n v="327.98070000000001"/>
    <n v="931.07"/>
    <n v="184.01"/>
    <n v="1.54"/>
    <n v="1292.8900000000001"/>
    <n v="1381"/>
    <n v="1250.17"/>
    <n v="198"/>
    <x v="1"/>
    <x v="0"/>
    <x v="0"/>
    <x v="1"/>
    <x v="0"/>
    <x v="0"/>
    <n v="0"/>
    <n v="0"/>
    <n v="0"/>
    <x v="0"/>
    <b v="0"/>
    <b v="0"/>
    <b v="0"/>
    <b v="0"/>
    <n v="0.5"/>
    <x v="0"/>
    <x v="3"/>
    <x v="474"/>
    <n v="0.18440392648720363"/>
    <n v="0.13598519888991673"/>
    <n v="4.6687842289278365E-2"/>
    <n v="0.11539343886212435"/>
    <n v="0.11125567438023443"/>
    <n v="0.12051125989044431"/>
  </r>
  <r>
    <x v="8"/>
    <x v="1"/>
    <n v="2187"/>
    <n v="214.74372000000002"/>
    <n v="568.5"/>
    <n v="65.59"/>
    <n v="1.86"/>
    <n v="1790.69"/>
    <n v="6205"/>
    <n v="965.17"/>
    <n v="140"/>
    <x v="1"/>
    <x v="0"/>
    <x v="0"/>
    <x v="1"/>
    <x v="0"/>
    <x v="0"/>
    <n v="0"/>
    <n v="0"/>
    <n v="0"/>
    <x v="0"/>
    <b v="0"/>
    <b v="0"/>
    <b v="0"/>
    <b v="0"/>
    <n v="0.5"/>
    <x v="0"/>
    <x v="3"/>
    <x v="475"/>
    <n v="6.1654556197070685E-2"/>
    <n v="0.16558741905642924"/>
    <n v="6.4664010324921584E-2"/>
    <n v="0.66873136040376235"/>
    <n v="8.589282996838099E-2"/>
    <n v="8.5209981740718199E-2"/>
  </r>
  <r>
    <x v="9"/>
    <x v="1"/>
    <n v="598"/>
    <n v="529.97572000000002"/>
    <n v="969.02"/>
    <n v="23.22"/>
    <n v="0.94"/>
    <n v="1208.42"/>
    <n v="1137"/>
    <n v="839.25"/>
    <n v="72"/>
    <x v="1"/>
    <x v="0"/>
    <x v="0"/>
    <x v="1"/>
    <x v="0"/>
    <x v="0"/>
    <n v="0"/>
    <n v="0"/>
    <n v="0"/>
    <x v="0"/>
    <b v="1"/>
    <b v="0"/>
    <b v="0"/>
    <b v="1"/>
    <n v="0.5"/>
    <x v="0"/>
    <x v="3"/>
    <x v="476"/>
    <n v="1.7735532221450561E-2"/>
    <n v="8.048103607770582E-2"/>
    <n v="4.3637527074391294E-2"/>
    <n v="8.7405368203716444E-2"/>
    <n v="7.4686902360168408E-2"/>
    <n v="4.3822276323797933E-2"/>
  </r>
  <r>
    <x v="9"/>
    <x v="1"/>
    <n v="2813"/>
    <n v="469.63957999999997"/>
    <n v="692.59"/>
    <n v="210.91"/>
    <n v="2.4700000000000002"/>
    <n v="1754.37"/>
    <n v="2409"/>
    <n v="1581.82"/>
    <n v="715"/>
    <x v="1"/>
    <x v="0"/>
    <x v="0"/>
    <x v="1"/>
    <x v="0"/>
    <x v="0"/>
    <n v="0"/>
    <n v="0"/>
    <n v="0"/>
    <x v="0"/>
    <b v="0"/>
    <b v="0"/>
    <b v="0"/>
    <b v="0"/>
    <n v="0.5"/>
    <x v="0"/>
    <x v="3"/>
    <x v="477"/>
    <n v="0.2122873757424357"/>
    <n v="0.22201665124884368"/>
    <n v="6.3352450616093611E-2"/>
    <n v="0.23331039229181005"/>
    <n v="0.14077001595634386"/>
    <n v="0.43517954960438221"/>
  </r>
  <r>
    <x v="9"/>
    <x v="1"/>
    <n v="2912"/>
    <n v="205.71556999999999"/>
    <n v="1027.53"/>
    <n v="96.34"/>
    <n v="0.95"/>
    <n v="4564.68"/>
    <n v="1804"/>
    <n v="1309.8699999999999"/>
    <n v="272"/>
    <x v="1"/>
    <x v="0"/>
    <x v="0"/>
    <x v="1"/>
    <x v="0"/>
    <x v="0"/>
    <n v="0"/>
    <n v="0"/>
    <n v="0"/>
    <x v="0"/>
    <b v="0"/>
    <b v="0"/>
    <b v="0"/>
    <b v="0"/>
    <n v="0.5"/>
    <x v="0"/>
    <x v="3"/>
    <x v="478"/>
    <n v="9.3528759341992063E-2"/>
    <n v="8.1406105457909328E-2"/>
    <n v="0.16483618864793073"/>
    <n v="0.16391374168387246"/>
    <n v="0.11656852284124372"/>
    <n v="0.16555082166768106"/>
  </r>
  <r>
    <x v="9"/>
    <x v="1"/>
    <n v="2502"/>
    <n v="373.20474000000002"/>
    <n v="2694.36"/>
    <n v="134.93"/>
    <n v="1.0900000000000001"/>
    <n v="5116.8599999999997"/>
    <n v="1756"/>
    <n v="2317.2199999999998"/>
    <n v="52"/>
    <x v="1"/>
    <x v="0"/>
    <x v="0"/>
    <x v="1"/>
    <x v="0"/>
    <x v="0"/>
    <n v="0"/>
    <n v="0"/>
    <n v="0"/>
    <x v="0"/>
    <b v="0"/>
    <b v="0"/>
    <b v="0"/>
    <b v="0"/>
    <n v="0.5"/>
    <x v="0"/>
    <x v="3"/>
    <x v="479"/>
    <n v="0.13352958858955355"/>
    <n v="9.4357076780758553E-2"/>
    <n v="0.18477608512426955"/>
    <n v="0.15840789171828401"/>
    <n v="0.20621505378257901"/>
    <n v="3.1649421789409618E-2"/>
  </r>
  <r>
    <x v="9"/>
    <x v="1"/>
    <n v="1106"/>
    <n v="358.88292000000001"/>
    <n v="1535.09"/>
    <n v="71.8"/>
    <n v="0.86"/>
    <n v="4847"/>
    <n v="1315"/>
    <n v="881.72"/>
    <n v="79"/>
    <x v="1"/>
    <x v="0"/>
    <x v="0"/>
    <x v="1"/>
    <x v="0"/>
    <x v="0"/>
    <n v="0"/>
    <n v="0"/>
    <n v="0"/>
    <x v="0"/>
    <b v="0"/>
    <b v="0"/>
    <b v="0"/>
    <b v="0"/>
    <n v="0.5"/>
    <x v="0"/>
    <x v="3"/>
    <x v="480"/>
    <n v="6.8091590393166992E-2"/>
    <n v="7.3080481036077699E-2"/>
    <n v="0.17503110982073664"/>
    <n v="0.10782289515944024"/>
    <n v="7.8466411139717238E-2"/>
    <n v="4.808277541083384E-2"/>
  </r>
  <r>
    <x v="9"/>
    <x v="1"/>
    <n v="1028"/>
    <n v="789.80745999999999"/>
    <n v="2564.71"/>
    <n v="87.31"/>
    <n v="1.2"/>
    <n v="4776.42"/>
    <n v="3223"/>
    <n v="1744.14"/>
    <n v="101"/>
    <x v="1"/>
    <x v="0"/>
    <x v="0"/>
    <x v="1"/>
    <x v="0"/>
    <x v="0"/>
    <n v="0"/>
    <n v="0"/>
    <n v="0"/>
    <x v="0"/>
    <b v="0"/>
    <b v="0"/>
    <b v="0"/>
    <b v="0"/>
    <n v="0.5"/>
    <x v="0"/>
    <x v="3"/>
    <x v="481"/>
    <n v="8.4168627491629788E-2"/>
    <n v="0.10453283996299721"/>
    <n v="0.17248237952753517"/>
    <n v="0.32668043129158064"/>
    <n v="0.15521526825435109"/>
    <n v="6.1472915398660989E-2"/>
  </r>
  <r>
    <x v="9"/>
    <x v="1"/>
    <n v="2949"/>
    <n v="229.01820000000001"/>
    <n v="336.01"/>
    <n v="44.98"/>
    <n v="1.08"/>
    <n v="399.53"/>
    <n v="1080"/>
    <n v="446.55"/>
    <n v="1407"/>
    <x v="1"/>
    <x v="0"/>
    <x v="0"/>
    <x v="1"/>
    <x v="0"/>
    <x v="0"/>
    <n v="0"/>
    <n v="0"/>
    <n v="0"/>
    <x v="0"/>
    <b v="0"/>
    <b v="0"/>
    <b v="0"/>
    <b v="0"/>
    <n v="0.5"/>
    <x v="0"/>
    <x v="3"/>
    <x v="482"/>
    <n v="4.0291065894084349E-2"/>
    <n v="9.3432007400555045E-2"/>
    <n v="1.4427517909362267E-2"/>
    <n v="8.0867171369580174E-2"/>
    <n v="3.9739572533730359E-2"/>
    <n v="0.85636031649421784"/>
  </r>
  <r>
    <x v="9"/>
    <x v="1"/>
    <n v="2544"/>
    <n v="691.83729000000005"/>
    <n v="2850.26"/>
    <n v="35.950000000000003"/>
    <n v="1.44"/>
    <n v="2937.43"/>
    <n v="2295"/>
    <n v="2120.5700000000002"/>
    <n v="142"/>
    <x v="1"/>
    <x v="0"/>
    <x v="0"/>
    <x v="1"/>
    <x v="0"/>
    <x v="0"/>
    <n v="0"/>
    <n v="0"/>
    <n v="0"/>
    <x v="0"/>
    <b v="0"/>
    <b v="0"/>
    <b v="0"/>
    <b v="0"/>
    <n v="0.5"/>
    <x v="0"/>
    <x v="3"/>
    <x v="483"/>
    <n v="3.0930934043722082E-2"/>
    <n v="0.12673450508788159"/>
    <n v="0.10607419701273497"/>
    <n v="0.22023399862353751"/>
    <n v="0.18871469113840017"/>
    <n v="8.6427267194157026E-2"/>
  </r>
  <r>
    <x v="9"/>
    <x v="1"/>
    <n v="2430"/>
    <n v="716.92021"/>
    <n v="1707.7"/>
    <n v="43.72"/>
    <n v="0.56999999999999995"/>
    <n v="11840.82"/>
    <n v="1244"/>
    <n v="1954.62"/>
    <n v="78"/>
    <x v="1"/>
    <x v="0"/>
    <x v="0"/>
    <x v="1"/>
    <x v="0"/>
    <x v="0"/>
    <n v="0"/>
    <n v="0"/>
    <n v="0"/>
    <x v="0"/>
    <b v="0"/>
    <b v="0"/>
    <b v="0"/>
    <b v="0"/>
    <n v="0.5"/>
    <x v="0"/>
    <x v="3"/>
    <x v="484"/>
    <n v="3.8985000984731476E-2"/>
    <n v="4.6253469010175755E-2"/>
    <n v="0.42758652069064884"/>
    <n v="9.9678825418674011E-2"/>
    <n v="0.17394639629577882"/>
    <n v="4.7474132684114427E-2"/>
  </r>
  <r>
    <x v="9"/>
    <x v="1"/>
    <n v="2009"/>
    <n v="615.45236"/>
    <n v="2698.74"/>
    <n v="223.53"/>
    <n v="6.63"/>
    <n v="6187.71"/>
    <n v="1391"/>
    <n v="2596.71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485"/>
    <n v="0.22536875602500181"/>
    <n v="0.6068455134135059"/>
    <n v="0.22344579091167122"/>
    <n v="0.1165404909382886"/>
    <n v="0.23108754986913663"/>
    <n v="2.9214850882531954E-2"/>
  </r>
  <r>
    <x v="8"/>
    <x v="1"/>
    <n v="2650"/>
    <n v="152.13267999999999"/>
    <n v="1319.11"/>
    <n v="99.51"/>
    <n v="0.47"/>
    <n v="1526.88"/>
    <n v="1871"/>
    <n v="828.77"/>
    <n v="140"/>
    <x v="1"/>
    <x v="0"/>
    <x v="0"/>
    <x v="1"/>
    <x v="0"/>
    <x v="0"/>
    <n v="0"/>
    <n v="0"/>
    <n v="0"/>
    <x v="0"/>
    <b v="0"/>
    <b v="0"/>
    <b v="0"/>
    <b v="0"/>
    <n v="0.5"/>
    <x v="0"/>
    <x v="3"/>
    <x v="486"/>
    <n v="9.6814652804411608E-2"/>
    <n v="3.7002775208140604E-2"/>
    <n v="5.5137507935441796E-2"/>
    <n v="0.17159899059417297"/>
    <n v="7.3754261625304463E-2"/>
    <n v="8.5209981740718199E-2"/>
  </r>
  <r>
    <x v="9"/>
    <x v="1"/>
    <n v="410"/>
    <n v="437.27445999999998"/>
    <n v="817.1"/>
    <n v="96.09"/>
    <n v="1.4"/>
    <n v="926.08"/>
    <n v="3085"/>
    <n v="540.12"/>
    <n v="315"/>
    <x v="1"/>
    <x v="0"/>
    <x v="0"/>
    <x v="1"/>
    <x v="0"/>
    <x v="0"/>
    <n v="0"/>
    <n v="0"/>
    <n v="0"/>
    <x v="0"/>
    <b v="0"/>
    <b v="0"/>
    <b v="0"/>
    <b v="0"/>
    <n v="0.5"/>
    <x v="0"/>
    <x v="3"/>
    <x v="487"/>
    <n v="9.326961947902522E-2"/>
    <n v="0.12303422756706751"/>
    <n v="3.3441883677076088E-2"/>
    <n v="0.3108511126405139"/>
    <n v="4.8066594820106237E-2"/>
    <n v="0.19172245891661593"/>
  </r>
  <r>
    <x v="9"/>
    <x v="1"/>
    <n v="1444"/>
    <n v="869.00141999999994"/>
    <n v="630.21"/>
    <n v="28.96"/>
    <n v="1.56"/>
    <n v="2249.87"/>
    <n v="2603"/>
    <n v="975.11"/>
    <n v="433"/>
    <x v="1"/>
    <x v="0"/>
    <x v="0"/>
    <x v="1"/>
    <x v="0"/>
    <x v="0"/>
    <n v="0"/>
    <n v="0"/>
    <n v="0"/>
    <x v="0"/>
    <b v="0"/>
    <b v="0"/>
    <b v="0"/>
    <b v="0"/>
    <n v="0.5"/>
    <x v="0"/>
    <x v="3"/>
    <x v="488"/>
    <n v="2.3685383475169221E-2"/>
    <n v="0.13783533765032377"/>
    <n v="8.1245562833171192E-2"/>
    <n v="0.25556320256939663"/>
    <n v="8.6777414787517215E-2"/>
    <n v="0.26354230066950701"/>
  </r>
  <r>
    <x v="9"/>
    <x v="1"/>
    <n v="324"/>
    <n v="582.78280999999993"/>
    <n v="802.9"/>
    <n v="69.8"/>
    <n v="1.1299999999999999"/>
    <n v="1969.76"/>
    <n v="1919"/>
    <n v="1635.29"/>
    <n v="58"/>
    <x v="1"/>
    <x v="0"/>
    <x v="0"/>
    <x v="1"/>
    <x v="0"/>
    <x v="0"/>
    <n v="0"/>
    <n v="0"/>
    <n v="0"/>
    <x v="0"/>
    <b v="0"/>
    <b v="0"/>
    <b v="0"/>
    <b v="0"/>
    <n v="0.5"/>
    <x v="0"/>
    <x v="3"/>
    <x v="489"/>
    <n v="6.6018471489432268E-2"/>
    <n v="9.80573543015726E-2"/>
    <n v="7.1130447468639196E-2"/>
    <n v="0.17710484055976142"/>
    <n v="0.14552844153775371"/>
    <n v="3.5301278149726112E-2"/>
  </r>
  <r>
    <x v="9"/>
    <x v="1"/>
    <n v="2922"/>
    <n v="359.51074999999997"/>
    <n v="1602.01"/>
    <n v="471.12"/>
    <n v="1.45"/>
    <n v="5252.33"/>
    <n v="1680"/>
    <n v="1367.06"/>
    <n v="255"/>
    <x v="1"/>
    <x v="0"/>
    <x v="0"/>
    <x v="1"/>
    <x v="0"/>
    <x v="0"/>
    <n v="0"/>
    <n v="0"/>
    <n v="0"/>
    <x v="0"/>
    <b v="0"/>
    <b v="1"/>
    <b v="0"/>
    <b v="0"/>
    <n v="0.5"/>
    <x v="0"/>
    <x v="3"/>
    <x v="490"/>
    <n v="0.4820105107128419"/>
    <n v="0.1276595744680851"/>
    <n v="0.18966807283778619"/>
    <n v="0.14969029593943564"/>
    <n v="0.12165800028655564"/>
    <n v="0.155203895313451"/>
  </r>
  <r>
    <x v="9"/>
    <x v="1"/>
    <n v="414"/>
    <n v="401.38330999999999"/>
    <n v="942.9"/>
    <n v="183.97"/>
    <n v="0.66"/>
    <n v="2321.14"/>
    <n v="2294"/>
    <n v="1224.8900000000001"/>
    <n v="177"/>
    <x v="1"/>
    <x v="0"/>
    <x v="0"/>
    <x v="1"/>
    <x v="0"/>
    <x v="0"/>
    <n v="0"/>
    <n v="0"/>
    <n v="0"/>
    <x v="0"/>
    <b v="0"/>
    <b v="0"/>
    <b v="0"/>
    <b v="0"/>
    <n v="0.5"/>
    <x v="0"/>
    <x v="3"/>
    <x v="491"/>
    <n v="0.18436246410912896"/>
    <n v="5.4579093432007404E-2"/>
    <n v="8.3819209871942357E-2"/>
    <n v="0.22011929341592107"/>
    <n v="0.10900594558468477"/>
    <n v="0.10772976262933658"/>
  </r>
  <r>
    <x v="9"/>
    <x v="1"/>
    <n v="743"/>
    <n v="435.95177000000001"/>
    <n v="1895.94"/>
    <n v="68.7"/>
    <n v="1.89"/>
    <n v="3799.68"/>
    <n v="1305"/>
    <n v="1128.06"/>
    <n v="143"/>
    <x v="1"/>
    <x v="0"/>
    <x v="0"/>
    <x v="1"/>
    <x v="0"/>
    <x v="0"/>
    <n v="0"/>
    <n v="0"/>
    <n v="0"/>
    <x v="0"/>
    <b v="0"/>
    <b v="0"/>
    <b v="0"/>
    <b v="0"/>
    <n v="0.5"/>
    <x v="0"/>
    <x v="3"/>
    <x v="492"/>
    <n v="6.4878256092378184E-2"/>
    <n v="0.16836262719703976"/>
    <n v="0.13721110116848703"/>
    <n v="0.10667584308327598"/>
    <n v="0.10038880795521188"/>
    <n v="8.7035909920876439E-2"/>
  </r>
  <r>
    <x v="9"/>
    <x v="1"/>
    <n v="1652"/>
    <n v="136.30793"/>
    <n v="684.51"/>
    <n v="60.24"/>
    <n v="4.7"/>
    <n v="3728.68"/>
    <n v="1564"/>
    <n v="1692.74"/>
    <n v="119"/>
    <x v="1"/>
    <x v="0"/>
    <x v="0"/>
    <x v="1"/>
    <x v="0"/>
    <x v="0"/>
    <n v="0"/>
    <n v="0"/>
    <n v="0"/>
    <x v="0"/>
    <b v="1"/>
    <b v="0"/>
    <b v="0"/>
    <b v="0"/>
    <n v="0.5"/>
    <x v="0"/>
    <x v="3"/>
    <x v="493"/>
    <n v="5.6108963129580296E-2"/>
    <n v="0.42830712303422752"/>
    <n v="0.13464720416059095"/>
    <n v="0.13638449185593027"/>
    <n v="0.15064105701656416"/>
    <n v="7.2428484479610464E-2"/>
  </r>
  <r>
    <x v="9"/>
    <x v="1"/>
    <n v="495"/>
    <n v="766.12559999999996"/>
    <n v="2178.37"/>
    <n v="249.89"/>
    <n v="5.38"/>
    <n v="3790.51"/>
    <n v="1803"/>
    <n v="943.49"/>
    <n v="157"/>
    <x v="1"/>
    <x v="0"/>
    <x v="0"/>
    <x v="1"/>
    <x v="0"/>
    <x v="0"/>
    <n v="0"/>
    <n v="0"/>
    <n v="0"/>
    <x v="0"/>
    <b v="0"/>
    <b v="0"/>
    <b v="0"/>
    <b v="0"/>
    <n v="0.5"/>
    <x v="0"/>
    <x v="3"/>
    <x v="494"/>
    <n v="0.25269246317622546"/>
    <n v="0.49121184088806652"/>
    <n v="0.13687996123098833"/>
    <n v="0.16379903647625602"/>
    <n v="8.396347394434947E-2"/>
    <n v="9.5556908094948267E-2"/>
  </r>
  <r>
    <x v="9"/>
    <x v="1"/>
    <n v="1368"/>
    <n v="230.89861000000002"/>
    <n v="308.88"/>
    <n v="151.69"/>
    <n v="1.6"/>
    <n v="3142.31"/>
    <n v="2236"/>
    <n v="1338.71"/>
    <n v="193"/>
    <x v="1"/>
    <x v="0"/>
    <x v="0"/>
    <x v="1"/>
    <x v="0"/>
    <x v="0"/>
    <n v="0"/>
    <n v="0"/>
    <n v="0"/>
    <x v="0"/>
    <b v="0"/>
    <b v="0"/>
    <b v="0"/>
    <b v="0"/>
    <n v="0.5"/>
    <x v="0"/>
    <x v="3"/>
    <x v="495"/>
    <n v="0.15090232500285053"/>
    <n v="0.14153561517113783"/>
    <n v="0.11347266488566102"/>
    <n v="0.2134663913741684"/>
    <n v="0.11913506471085022"/>
    <n v="0.11746804625684723"/>
  </r>
  <r>
    <x v="9"/>
    <x v="1"/>
    <n v="2431"/>
    <n v="637.00986999999998"/>
    <n v="5487.48"/>
    <n v="124.12"/>
    <n v="2.42"/>
    <n v="9464.4599999999991"/>
    <n v="1296"/>
    <n v="1693.12"/>
    <n v="485"/>
    <x v="1"/>
    <x v="0"/>
    <x v="0"/>
    <x v="1"/>
    <x v="0"/>
    <x v="0"/>
    <n v="0"/>
    <n v="0"/>
    <n v="0"/>
    <x v="0"/>
    <b v="0"/>
    <b v="0"/>
    <b v="0"/>
    <b v="0"/>
    <n v="0.5"/>
    <x v="0"/>
    <x v="3"/>
    <x v="496"/>
    <n v="0.12232438091486737"/>
    <n v="0.21739130434782608"/>
    <n v="0.3417732489486216"/>
    <n v="0.10564349621472816"/>
    <n v="0.15067487414244662"/>
    <n v="0.29519172245891662"/>
  </r>
  <r>
    <x v="9"/>
    <x v="1"/>
    <n v="734"/>
    <n v="147.42102"/>
    <n v="340.85"/>
    <n v="39.31"/>
    <n v="1.55"/>
    <n v="3249.88"/>
    <n v="2928"/>
    <n v="1922.42"/>
    <n v="93"/>
    <x v="1"/>
    <x v="0"/>
    <x v="0"/>
    <x v="1"/>
    <x v="0"/>
    <x v="0"/>
    <n v="0"/>
    <n v="0"/>
    <n v="0"/>
    <x v="0"/>
    <b v="0"/>
    <b v="0"/>
    <b v="0"/>
    <b v="0"/>
    <n v="0.5"/>
    <x v="0"/>
    <x v="3"/>
    <x v="497"/>
    <n v="3.4413773801996415E-2"/>
    <n v="0.13691026827012026"/>
    <n v="0.1173571494087509"/>
    <n v="0.29284239504473503"/>
    <n v="0.17108083983942204"/>
    <n v="5.6603773584905662E-2"/>
  </r>
  <r>
    <x v="8"/>
    <x v="1"/>
    <n v="2279"/>
    <n v="636.99437"/>
    <n v="259.63"/>
    <n v="61.69"/>
    <n v="0.69"/>
    <n v="7139.53"/>
    <n v="1189"/>
    <n v="2885.71"/>
    <n v="87"/>
    <x v="1"/>
    <x v="0"/>
    <x v="0"/>
    <x v="1"/>
    <x v="0"/>
    <x v="0"/>
    <n v="0"/>
    <n v="0"/>
    <n v="0"/>
    <x v="0"/>
    <b v="0"/>
    <b v="0"/>
    <b v="0"/>
    <b v="0"/>
    <n v="0.5"/>
    <x v="0"/>
    <x v="3"/>
    <x v="498"/>
    <n v="5.7611974334787971E-2"/>
    <n v="5.7354301572617936E-2"/>
    <n v="0.25781717753217326"/>
    <n v="9.3370038999770588E-2"/>
    <n v="0.25680636402712131"/>
    <n v="5.2951917224589168E-2"/>
  </r>
  <r>
    <x v="9"/>
    <x v="1"/>
    <n v="999"/>
    <n v="367.51432999999997"/>
    <n v="667.64"/>
    <n v="60.78"/>
    <n v="2.6"/>
    <n v="2016.58"/>
    <n v="2830"/>
    <n v="1204.78"/>
    <n v="137"/>
    <x v="1"/>
    <x v="0"/>
    <x v="0"/>
    <x v="1"/>
    <x v="0"/>
    <x v="0"/>
    <n v="0"/>
    <n v="0"/>
    <n v="0"/>
    <x v="0"/>
    <b v="0"/>
    <b v="0"/>
    <b v="0"/>
    <b v="0"/>
    <n v="0.5"/>
    <x v="0"/>
    <x v="3"/>
    <x v="499"/>
    <n v="5.6668705233588676E-2"/>
    <n v="0.23404255319148937"/>
    <n v="7.2821175044832084E-2"/>
    <n v="0.28160128469832529"/>
    <n v="0.10721630768600976"/>
    <n v="8.3384053560559945E-2"/>
  </r>
  <r>
    <x v="9"/>
    <x v="1"/>
    <n v="2476"/>
    <n v="182.06501"/>
    <n v="3433.58"/>
    <n v="110.48"/>
    <n v="0.96"/>
    <n v="7282.89"/>
    <n v="1647"/>
    <n v="1663.39"/>
    <n v="115"/>
    <x v="1"/>
    <x v="0"/>
    <x v="0"/>
    <x v="1"/>
    <x v="0"/>
    <x v="0"/>
    <n v="0"/>
    <n v="0"/>
    <n v="0"/>
    <x v="0"/>
    <b v="0"/>
    <b v="0"/>
    <b v="0"/>
    <b v="0"/>
    <n v="0.5"/>
    <x v="0"/>
    <x v="3"/>
    <x v="500"/>
    <n v="0.10818570999139655"/>
    <n v="8.233117483811285E-2"/>
    <n v="0.26299408281459558"/>
    <n v="0.14590502408809361"/>
    <n v="0.14802912900432594"/>
    <n v="6.999391357273281E-2"/>
  </r>
  <r>
    <x v="9"/>
    <x v="1"/>
    <n v="2896"/>
    <n v="116.59523999999999"/>
    <n v="481.21"/>
    <n v="82.42"/>
    <n v="3.43"/>
    <n v="6763.65"/>
    <n v="1018"/>
    <n v="1823.72"/>
    <n v="193"/>
    <x v="1"/>
    <x v="0"/>
    <x v="0"/>
    <x v="1"/>
    <x v="0"/>
    <x v="0"/>
    <n v="0"/>
    <n v="0"/>
    <n v="0"/>
    <x v="0"/>
    <b v="0"/>
    <b v="0"/>
    <b v="0"/>
    <b v="0"/>
    <n v="0.5"/>
    <x v="0"/>
    <x v="3"/>
    <x v="501"/>
    <n v="7.9099851771998381E-2"/>
    <n v="0.31082331174838113"/>
    <n v="0.24424369010501865"/>
    <n v="7.3755448497361778E-2"/>
    <n v="0.1622972863536328"/>
    <n v="0.11746804625684723"/>
  </r>
  <r>
    <x v="9"/>
    <x v="1"/>
    <n v="1940"/>
    <n v="195.65520000000001"/>
    <n v="3117.54"/>
    <n v="226.03"/>
    <n v="0.6"/>
    <n v="8426.73"/>
    <n v="1555"/>
    <n v="1941.92"/>
    <n v="68"/>
    <x v="1"/>
    <x v="0"/>
    <x v="0"/>
    <x v="1"/>
    <x v="0"/>
    <x v="0"/>
    <n v="0"/>
    <n v="0"/>
    <n v="0"/>
    <x v="0"/>
    <b v="0"/>
    <b v="0"/>
    <b v="0"/>
    <b v="0"/>
    <n v="0.5"/>
    <x v="0"/>
    <x v="3"/>
    <x v="502"/>
    <n v="0.22796015465467021"/>
    <n v="4.9028677150786307E-2"/>
    <n v="0.30429954694856531"/>
    <n v="0.13535214498738243"/>
    <n v="0.17281619235181203"/>
    <n v="4.1387705416920266E-2"/>
  </r>
  <r>
    <x v="8"/>
    <x v="1"/>
    <n v="2357"/>
    <n v="583.56247999999994"/>
    <n v="1092.3900000000001"/>
    <n v="251.47"/>
    <n v="2.67"/>
    <n v="1056.9100000000001"/>
    <n v="3396"/>
    <n v="602.73"/>
    <n v="211"/>
    <x v="1"/>
    <x v="0"/>
    <x v="0"/>
    <x v="1"/>
    <x v="0"/>
    <x v="0"/>
    <n v="0"/>
    <n v="0"/>
    <n v="0"/>
    <x v="0"/>
    <b v="0"/>
    <b v="0"/>
    <b v="0"/>
    <b v="0"/>
    <n v="0.5"/>
    <x v="0"/>
    <x v="3"/>
    <x v="503"/>
    <n v="0.25433022711017589"/>
    <n v="0.24051803885291398"/>
    <n v="3.8166315304442908E-2"/>
    <n v="0.3465244322092223"/>
    <n v="5.3638411271426045E-2"/>
    <n v="0.12842361533779673"/>
  </r>
  <r>
    <x v="8"/>
    <x v="1"/>
    <n v="2549"/>
    <n v="139.96386999999999"/>
    <n v="673.16"/>
    <n v="69.17"/>
    <n v="2.61"/>
    <n v="3168.12"/>
    <n v="1117"/>
    <n v="187.4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504"/>
    <n v="6.5365439034755835E-2"/>
    <n v="0.23496762257169287"/>
    <n v="0.11440469561486943"/>
    <n v="8.5111264051387928E-2"/>
    <n v="1.6677182606250295E-2"/>
    <n v="7.4254412659768718E-2"/>
  </r>
  <r>
    <x v="9"/>
    <x v="1"/>
    <n v="2689"/>
    <n v="603.43033000000003"/>
    <n v="107.1"/>
    <n v="33.369999999999997"/>
    <n v="0.73"/>
    <n v="7913.59"/>
    <n v="1179"/>
    <n v="3604.2"/>
    <n v="97"/>
    <x v="1"/>
    <x v="0"/>
    <x v="0"/>
    <x v="1"/>
    <x v="0"/>
    <x v="0"/>
    <n v="0"/>
    <n v="0"/>
    <n v="0"/>
    <x v="0"/>
    <b v="0"/>
    <b v="1"/>
    <b v="0"/>
    <b v="0"/>
    <n v="0.5"/>
    <x v="0"/>
    <x v="3"/>
    <x v="505"/>
    <n v="2.8256610657904281E-2"/>
    <n v="6.1054579093431996E-2"/>
    <n v="0.28576943271431471"/>
    <n v="9.2222986923606337E-2"/>
    <n v="0.32074653975158651"/>
    <n v="5.9038344491783322E-2"/>
  </r>
  <r>
    <x v="9"/>
    <x v="1"/>
    <n v="2238"/>
    <n v="296.35862000000003"/>
    <n v="3221.56"/>
    <n v="226.03"/>
    <n v="2.5099999999999998"/>
    <n v="8379.5"/>
    <n v="986"/>
    <n v="1849.39"/>
    <n v="125"/>
    <x v="1"/>
    <x v="0"/>
    <x v="0"/>
    <x v="1"/>
    <x v="0"/>
    <x v="0"/>
    <n v="0"/>
    <n v="0"/>
    <n v="0"/>
    <x v="0"/>
    <b v="0"/>
    <b v="0"/>
    <b v="0"/>
    <b v="0"/>
    <n v="0.5"/>
    <x v="0"/>
    <x v="3"/>
    <x v="506"/>
    <n v="0.22796015465467021"/>
    <n v="0.22571692876965771"/>
    <n v="0.3025940137699325"/>
    <n v="7.008488185363615E-2"/>
    <n v="0.16458172219943029"/>
    <n v="7.6080340839926958E-2"/>
  </r>
  <r>
    <x v="8"/>
    <x v="1"/>
    <n v="652"/>
    <n v="388.58578999999997"/>
    <n v="1807.91"/>
    <n v="53.06"/>
    <n v="0.36"/>
    <n v="5357.92"/>
    <n v="2028"/>
    <n v="2596.83"/>
    <n v="203"/>
    <x v="1"/>
    <x v="0"/>
    <x v="0"/>
    <x v="1"/>
    <x v="0"/>
    <x v="0"/>
    <n v="0"/>
    <n v="0"/>
    <n v="0"/>
    <x v="0"/>
    <b v="0"/>
    <b v="0"/>
    <b v="1"/>
    <b v="0"/>
    <n v="0.5"/>
    <x v="0"/>
    <x v="3"/>
    <x v="507"/>
    <n v="4.8666466265172639E-2"/>
    <n v="2.6827012025901941E-2"/>
    <n v="0.19348105713445871"/>
    <n v="0.18960770818995182"/>
    <n v="0.23109822896152055"/>
    <n v="0.12355447352404139"/>
  </r>
  <r>
    <x v="9"/>
    <x v="1"/>
    <n v="938"/>
    <n v="138.57596999999998"/>
    <n v="3897.77"/>
    <n v="447.91"/>
    <n v="0.35"/>
    <n v="7892.07"/>
    <n v="1390"/>
    <n v="1660.37"/>
    <n v="63"/>
    <x v="1"/>
    <x v="0"/>
    <x v="0"/>
    <x v="1"/>
    <x v="0"/>
    <x v="0"/>
    <n v="0"/>
    <n v="0"/>
    <n v="0"/>
    <x v="0"/>
    <b v="1"/>
    <b v="1"/>
    <b v="0"/>
    <b v="0"/>
    <n v="0.5"/>
    <x v="0"/>
    <x v="3"/>
    <x v="508"/>
    <n v="0.45795196583500047"/>
    <n v="2.5901942645698423E-2"/>
    <n v="0.28499231914234391"/>
    <n v="0.11642578573067218"/>
    <n v="0.1477603718459968"/>
    <n v="3.8344491783323192E-2"/>
  </r>
  <r>
    <x v="8"/>
    <x v="1"/>
    <n v="2861"/>
    <n v="360.13815"/>
    <n v="832.11"/>
    <n v="40.71"/>
    <n v="1.02"/>
    <n v="7707.43"/>
    <n v="1391"/>
    <n v="1826.11"/>
    <n v="206"/>
    <x v="1"/>
    <x v="0"/>
    <x v="0"/>
    <x v="1"/>
    <x v="0"/>
    <x v="0"/>
    <n v="0"/>
    <n v="0"/>
    <n v="0"/>
    <x v="0"/>
    <b v="0"/>
    <b v="0"/>
    <b v="0"/>
    <b v="0"/>
    <n v="0.5"/>
    <x v="0"/>
    <x v="3"/>
    <x v="509"/>
    <n v="3.586495703461072E-2"/>
    <n v="8.7881591119333941E-2"/>
    <n v="0.27832474247279559"/>
    <n v="0.1165404909382886"/>
    <n v="0.16250997827694624"/>
    <n v="0.12538040170419965"/>
  </r>
  <r>
    <x v="8"/>
    <x v="1"/>
    <n v="115"/>
    <n v="107.51175000000001"/>
    <n v="299.29000000000002"/>
    <n v="80.37"/>
    <n v="1.55"/>
    <n v="497.75"/>
    <n v="1651"/>
    <n v="448.37"/>
    <n v="205"/>
    <x v="1"/>
    <x v="0"/>
    <x v="0"/>
    <x v="1"/>
    <x v="0"/>
    <x v="0"/>
    <n v="0"/>
    <n v="0"/>
    <n v="0"/>
    <x v="0"/>
    <b v="0"/>
    <b v="0"/>
    <b v="0"/>
    <b v="0"/>
    <n v="0.5"/>
    <x v="0"/>
    <x v="3"/>
    <x v="510"/>
    <n v="7.6974904895670299E-2"/>
    <n v="0.13691026827012026"/>
    <n v="1.7974362474370058E-2"/>
    <n v="0.1463638449185593"/>
    <n v="3.9901538768220092E-2"/>
    <n v="0.12477175897748022"/>
  </r>
  <r>
    <x v="9"/>
    <x v="1"/>
    <n v="1430"/>
    <n v="248.62818999999999"/>
    <n v="962.43"/>
    <n v="88.49"/>
    <n v="1.03"/>
    <n v="2859.03"/>
    <n v="1942"/>
    <n v="931.07"/>
    <n v="258"/>
    <x v="1"/>
    <x v="0"/>
    <x v="0"/>
    <x v="1"/>
    <x v="0"/>
    <x v="0"/>
    <n v="0"/>
    <n v="0"/>
    <n v="0"/>
    <x v="0"/>
    <b v="0"/>
    <b v="0"/>
    <b v="0"/>
    <b v="0"/>
    <n v="0.5"/>
    <x v="0"/>
    <x v="3"/>
    <x v="511"/>
    <n v="8.5391767644833264E-2"/>
    <n v="8.8806660499537463E-2"/>
    <n v="0.1032430769364103"/>
    <n v="0.1797430603349392"/>
    <n v="8.2858187882611858E-2"/>
    <n v="0.15702982349360925"/>
  </r>
  <r>
    <x v="9"/>
    <x v="1"/>
    <n v="2623"/>
    <n v="348.34832999999998"/>
    <n v="613.04999999999995"/>
    <n v="256.98"/>
    <n v="3.37"/>
    <n v="1595.03"/>
    <n v="2049"/>
    <n v="3584.92"/>
    <n v="170"/>
    <x v="1"/>
    <x v="0"/>
    <x v="0"/>
    <x v="1"/>
    <x v="0"/>
    <x v="0"/>
    <n v="0"/>
    <n v="0"/>
    <n v="0"/>
    <x v="0"/>
    <b v="0"/>
    <b v="0"/>
    <b v="0"/>
    <b v="0"/>
    <n v="0.5"/>
    <x v="0"/>
    <x v="3"/>
    <x v="512"/>
    <n v="0.26004166968996506"/>
    <n v="0.30527289546716002"/>
    <n v="5.7598487950767399E-2"/>
    <n v="0.19201651754989676"/>
    <n v="0.3190307655752338"/>
    <n v="0.10346926354230067"/>
  </r>
  <r>
    <x v="9"/>
    <x v="1"/>
    <n v="2708"/>
    <n v="652.80865999999992"/>
    <n v="1007.27"/>
    <n v="60.43"/>
    <n v="1.29"/>
    <n v="2871.15"/>
    <n v="1193"/>
    <n v="831.78"/>
    <n v="314"/>
    <x v="1"/>
    <x v="0"/>
    <x v="0"/>
    <x v="1"/>
    <x v="0"/>
    <x v="0"/>
    <n v="0"/>
    <n v="0"/>
    <n v="0"/>
    <x v="0"/>
    <b v="0"/>
    <b v="0"/>
    <b v="0"/>
    <b v="0"/>
    <n v="0.5"/>
    <x v="0"/>
    <x v="3"/>
    <x v="513"/>
    <n v="5.6305909425435098E-2"/>
    <n v="0.11285846438482885"/>
    <n v="0.1036807449890258"/>
    <n v="9.3828859830236297E-2"/>
    <n v="7.4022128859268246E-2"/>
    <n v="0.19111381618989653"/>
  </r>
  <r>
    <x v="9"/>
    <x v="1"/>
    <n v="223"/>
    <n v="776.94379000000004"/>
    <n v="1613.28"/>
    <n v="50.79"/>
    <n v="1.68"/>
    <n v="1011.16"/>
    <n v="1951"/>
    <n v="1619.05"/>
    <n v="269"/>
    <x v="1"/>
    <x v="0"/>
    <x v="0"/>
    <x v="1"/>
    <x v="0"/>
    <x v="0"/>
    <n v="0"/>
    <n v="0"/>
    <n v="0"/>
    <x v="0"/>
    <b v="0"/>
    <b v="0"/>
    <b v="0"/>
    <b v="0"/>
    <n v="0.5"/>
    <x v="0"/>
    <x v="3"/>
    <x v="514"/>
    <n v="4.6313476309433728E-2"/>
    <n v="0.14893617021276595"/>
    <n v="3.6514226739495781E-2"/>
    <n v="0.18077540720348703"/>
    <n v="0.14408320436846073"/>
    <n v="0.16372489348752284"/>
  </r>
  <r>
    <x v="9"/>
    <x v="1"/>
    <n v="1153"/>
    <n v="778.19443999999999"/>
    <n v="3383.79"/>
    <n v="262.76"/>
    <n v="0.74"/>
    <n v="6029.33"/>
    <n v="1487"/>
    <n v="1393.87"/>
    <n v="65"/>
    <x v="1"/>
    <x v="0"/>
    <x v="0"/>
    <x v="1"/>
    <x v="0"/>
    <x v="0"/>
    <n v="0"/>
    <n v="0"/>
    <n v="0"/>
    <x v="0"/>
    <b v="1"/>
    <b v="0"/>
    <b v="0"/>
    <b v="0"/>
    <n v="0.5"/>
    <x v="0"/>
    <x v="3"/>
    <x v="515"/>
    <n v="0.2660329833217584"/>
    <n v="6.1979648473635511E-2"/>
    <n v="0.21772649502278979"/>
    <n v="0.12755219086946548"/>
    <n v="0.12404388751000052"/>
    <n v="3.9561777236762019E-2"/>
  </r>
  <r>
    <x v="9"/>
    <x v="1"/>
    <n v="2856"/>
    <n v="802.02675999999997"/>
    <n v="3640.52"/>
    <n v="85.72"/>
    <n v="0.27"/>
    <n v="6475.34"/>
    <n v="1437"/>
    <n v="2865.13"/>
    <n v="122"/>
    <x v="1"/>
    <x v="0"/>
    <x v="0"/>
    <x v="1"/>
    <x v="0"/>
    <x v="0"/>
    <n v="0"/>
    <n v="0"/>
    <n v="0"/>
    <x v="0"/>
    <b v="0"/>
    <b v="0"/>
    <b v="1"/>
    <b v="0"/>
    <n v="0.5"/>
    <x v="0"/>
    <x v="3"/>
    <x v="516"/>
    <n v="8.2520497963160674E-2"/>
    <n v="1.8501387604070305E-2"/>
    <n v="0.23383246269168742"/>
    <n v="0.12181693048864418"/>
    <n v="0.25497489968327591"/>
    <n v="7.4254412659768718E-2"/>
  </r>
  <r>
    <x v="9"/>
    <x v="1"/>
    <n v="109"/>
    <n v="154.62358999999998"/>
    <n v="695.76"/>
    <n v="140.62"/>
    <n v="3.82"/>
    <n v="8100.52"/>
    <n v="1288"/>
    <n v="2157.63"/>
    <n v="45"/>
    <x v="1"/>
    <x v="0"/>
    <x v="0"/>
    <x v="1"/>
    <x v="0"/>
    <x v="0"/>
    <n v="0"/>
    <n v="0"/>
    <n v="0"/>
    <x v="0"/>
    <b v="0"/>
    <b v="0"/>
    <b v="0"/>
    <b v="0"/>
    <n v="0.5"/>
    <x v="0"/>
    <x v="3"/>
    <x v="517"/>
    <n v="0.13942761187067884"/>
    <n v="0.34690101757631819"/>
    <n v="0.29251970409017408"/>
    <n v="0.10472585455379674"/>
    <n v="0.19201275083630642"/>
    <n v="2.7388922702373707E-2"/>
  </r>
  <r>
    <x v="9"/>
    <x v="1"/>
    <n v="1589"/>
    <n v="474.50915999999995"/>
    <n v="1363.28"/>
    <n v="193.54"/>
    <n v="1.18"/>
    <n v="968.62"/>
    <n v="7856"/>
    <n v="1503.81"/>
    <n v="121"/>
    <x v="1"/>
    <x v="0"/>
    <x v="0"/>
    <x v="1"/>
    <x v="0"/>
    <x v="0"/>
    <n v="0"/>
    <n v="0"/>
    <n v="0"/>
    <x v="0"/>
    <b v="0"/>
    <b v="0"/>
    <b v="0"/>
    <b v="0"/>
    <n v="0.5"/>
    <x v="0"/>
    <x v="3"/>
    <x v="518"/>
    <n v="0.19428233806349959"/>
    <n v="0.10268270120259018"/>
    <n v="3.4978055208285938E-2"/>
    <n v="0.85810965817848128"/>
    <n v="0.13382771598241866"/>
    <n v="7.3645769933049304E-2"/>
  </r>
  <r>
    <x v="9"/>
    <x v="1"/>
    <n v="2164"/>
    <n v="319.23782"/>
    <n v="790.74"/>
    <n v="81.150000000000006"/>
    <n v="2.4900000000000002"/>
    <n v="4627.74"/>
    <n v="1458"/>
    <n v="1638.8"/>
    <n v="54"/>
    <x v="1"/>
    <x v="0"/>
    <x v="0"/>
    <x v="1"/>
    <x v="0"/>
    <x v="0"/>
    <n v="0"/>
    <n v="0"/>
    <n v="0"/>
    <x v="0"/>
    <b v="0"/>
    <b v="0"/>
    <b v="1"/>
    <b v="0"/>
    <n v="0.5"/>
    <x v="0"/>
    <x v="3"/>
    <x v="28"/>
    <n v="7.7783421268126832E-2"/>
    <n v="0.22386679000925072"/>
    <n v="0.16711336252564798"/>
    <n v="0.12422573984858913"/>
    <n v="0.14584080498998389"/>
    <n v="3.2866707242848445E-2"/>
  </r>
  <r>
    <x v="8"/>
    <x v="1"/>
    <n v="1543"/>
    <n v="367.09322000000003"/>
    <n v="1524.2"/>
    <n v="179.99"/>
    <n v="2.93"/>
    <n v="2545"/>
    <n v="2403"/>
    <n v="1025.77"/>
    <n v="152"/>
    <x v="1"/>
    <x v="0"/>
    <x v="0"/>
    <x v="1"/>
    <x v="0"/>
    <x v="0"/>
    <n v="0"/>
    <n v="0"/>
    <n v="0"/>
    <x v="0"/>
    <b v="0"/>
    <b v="0"/>
    <b v="0"/>
    <b v="0"/>
    <n v="0.5"/>
    <x v="0"/>
    <x v="3"/>
    <x v="519"/>
    <n v="0.18023695749069688"/>
    <n v="0.26456984273820539"/>
    <n v="9.1903068804162324E-2"/>
    <n v="0.2326221610461115"/>
    <n v="9.1285771622269821E-2"/>
    <n v="9.2513694461351187E-2"/>
  </r>
  <r>
    <x v="9"/>
    <x v="1"/>
    <n v="1094"/>
    <n v="747.75532999999996"/>
    <n v="6872.78"/>
    <n v="127.36"/>
    <n v="1.74"/>
    <n v="9160.5400000000009"/>
    <n v="1161"/>
    <n v="2078.38"/>
    <n v="102"/>
    <x v="1"/>
    <x v="0"/>
    <x v="0"/>
    <x v="1"/>
    <x v="0"/>
    <x v="0"/>
    <n v="0"/>
    <n v="0"/>
    <n v="0"/>
    <x v="0"/>
    <b v="0"/>
    <b v="1"/>
    <b v="0"/>
    <b v="0"/>
    <n v="0.5"/>
    <x v="0"/>
    <x v="3"/>
    <x v="520"/>
    <n v="0.12568283353891763"/>
    <n v="0.15448658649398703"/>
    <n v="0.33079832530580794"/>
    <n v="9.0158293186510668E-2"/>
    <n v="0.18496010024108053"/>
    <n v="6.2081558125380402E-2"/>
  </r>
  <r>
    <x v="8"/>
    <x v="1"/>
    <n v="2934"/>
    <n v="240.68315000000001"/>
    <n v="159.04"/>
    <n v="69.98"/>
    <n v="0.57999999999999996"/>
    <n v="6472.1"/>
    <n v="1228"/>
    <n v="5346.86"/>
    <n v="77"/>
    <x v="1"/>
    <x v="0"/>
    <x v="0"/>
    <x v="1"/>
    <x v="0"/>
    <x v="0"/>
    <n v="0"/>
    <n v="0"/>
    <n v="0"/>
    <x v="0"/>
    <b v="0"/>
    <b v="1"/>
    <b v="0"/>
    <b v="0"/>
    <n v="0.5"/>
    <x v="0"/>
    <x v="3"/>
    <x v="521"/>
    <n v="6.6205052190768401E-2"/>
    <n v="4.7178538390379277E-2"/>
    <n v="0.23371546232118623"/>
    <n v="9.784354209681119E-2"/>
    <n v="0.47583009919986896"/>
    <n v="4.6865489957395007E-2"/>
  </r>
  <r>
    <x v="8"/>
    <x v="1"/>
    <n v="1287"/>
    <n v="798.94547"/>
    <n v="3026.51"/>
    <n v="499.48"/>
    <n v="1.1299999999999999"/>
    <n v="8504.9699999999993"/>
    <n v="1272"/>
    <n v="2195.7199999999998"/>
    <n v="67"/>
    <x v="1"/>
    <x v="0"/>
    <x v="0"/>
    <x v="1"/>
    <x v="0"/>
    <x v="0"/>
    <n v="0"/>
    <n v="0"/>
    <n v="0"/>
    <x v="0"/>
    <b v="1"/>
    <b v="1"/>
    <b v="0"/>
    <b v="0"/>
    <n v="0.5"/>
    <x v="0"/>
    <x v="3"/>
    <x v="522"/>
    <n v="0.51140733676780026"/>
    <n v="9.80573543015726E-2"/>
    <n v="0.30712488922881587"/>
    <n v="0.10289057123193393"/>
    <n v="0.19540247274384148"/>
    <n v="4.0779062690200853E-2"/>
  </r>
  <r>
    <x v="9"/>
    <x v="1"/>
    <n v="1644"/>
    <n v="319.67795999999998"/>
    <n v="2048.13"/>
    <n v="429.96"/>
    <n v="2.34"/>
    <n v="8653.61"/>
    <n v="1109"/>
    <n v="5632.75"/>
    <n v="104"/>
    <x v="1"/>
    <x v="0"/>
    <x v="0"/>
    <x v="1"/>
    <x v="0"/>
    <x v="0"/>
    <n v="0"/>
    <n v="0"/>
    <n v="0"/>
    <x v="0"/>
    <b v="0"/>
    <b v="1"/>
    <b v="0"/>
    <b v="0"/>
    <n v="0.5"/>
    <x v="0"/>
    <x v="3"/>
    <x v="523"/>
    <n v="0.43934572367398128"/>
    <n v="0.20999074930619796"/>
    <n v="0.31249246178168455"/>
    <n v="8.4193622390456524E-2"/>
    <n v="0.50127214688023669"/>
    <n v="6.3298843578819236E-2"/>
  </r>
  <r>
    <x v="9"/>
    <x v="1"/>
    <n v="1011"/>
    <n v="510.46307999999999"/>
    <n v="4660.32"/>
    <n v="397.99"/>
    <n v="0.33"/>
    <n v="4923.8"/>
    <n v="1160"/>
    <n v="2445.2199999999998"/>
    <n v="68"/>
    <x v="1"/>
    <x v="0"/>
    <x v="0"/>
    <x v="1"/>
    <x v="0"/>
    <x v="0"/>
    <n v="0"/>
    <n v="0"/>
    <n v="0"/>
    <x v="0"/>
    <b v="1"/>
    <b v="1"/>
    <b v="0"/>
    <b v="0"/>
    <n v="0.5"/>
    <x v="0"/>
    <x v="3"/>
    <x v="524"/>
    <n v="0.40620691799778175"/>
    <n v="2.4051803885291396E-2"/>
    <n v="0.17780445193632002"/>
    <n v="9.0043587978894238E-2"/>
    <n v="0.21760608565877984"/>
    <n v="4.1387705416920266E-2"/>
  </r>
  <r>
    <x v="8"/>
    <x v="1"/>
    <n v="2509"/>
    <n v="141.97066999999998"/>
    <n v="636.96"/>
    <n v="403.04"/>
    <n v="0.73"/>
    <n v="6213.56"/>
    <n v="1236"/>
    <n v="1755.12"/>
    <n v="165"/>
    <x v="1"/>
    <x v="0"/>
    <x v="0"/>
    <x v="1"/>
    <x v="0"/>
    <x v="0"/>
    <n v="0"/>
    <n v="0"/>
    <n v="0"/>
    <x v="0"/>
    <b v="0"/>
    <b v="1"/>
    <b v="0"/>
    <b v="0"/>
    <n v="0.5"/>
    <x v="0"/>
    <x v="3"/>
    <x v="525"/>
    <n v="0.41144154322971194"/>
    <n v="6.1054579093431996E-2"/>
    <n v="0.22437926608989817"/>
    <n v="9.8761183757742607E-2"/>
    <n v="0.1561924052074814"/>
    <n v="0.10042604990870359"/>
  </r>
  <r>
    <x v="9"/>
    <x v="1"/>
    <n v="163"/>
    <n v="639.3184"/>
    <n v="1241.4100000000001"/>
    <n v="128.46"/>
    <n v="1.3"/>
    <n v="4490.4399999999996"/>
    <n v="1454"/>
    <n v="808.42"/>
    <n v="120"/>
    <x v="1"/>
    <x v="0"/>
    <x v="0"/>
    <x v="1"/>
    <x v="0"/>
    <x v="0"/>
    <n v="0"/>
    <n v="0"/>
    <n v="0"/>
    <x v="0"/>
    <b v="0"/>
    <b v="0"/>
    <b v="0"/>
    <b v="0"/>
    <n v="0.5"/>
    <x v="0"/>
    <x v="3"/>
    <x v="526"/>
    <n v="0.12682304893597174"/>
    <n v="0.11378353376503238"/>
    <n v="0.16215529126953343"/>
    <n v="0.12376691901812342"/>
    <n v="7.194326554186159E-2"/>
    <n v="7.3037127206329891E-2"/>
  </r>
  <r>
    <x v="9"/>
    <x v="1"/>
    <n v="1733"/>
    <n v="309.24194"/>
    <n v="2885.72"/>
    <n v="336.24"/>
    <n v="3.6"/>
    <n v="4455.22"/>
    <n v="3195"/>
    <n v="1304.47"/>
    <n v="55"/>
    <x v="1"/>
    <x v="0"/>
    <x v="0"/>
    <x v="1"/>
    <x v="0"/>
    <x v="0"/>
    <n v="0"/>
    <n v="0"/>
    <n v="0"/>
    <x v="0"/>
    <b v="0"/>
    <b v="0"/>
    <b v="0"/>
    <b v="0"/>
    <n v="0.5"/>
    <x v="0"/>
    <x v="3"/>
    <x v="527"/>
    <n v="0.34219937184497218"/>
    <n v="0.3265494912118409"/>
    <n v="0.16088345390871517"/>
    <n v="0.32346868547832069"/>
    <n v="0.1160879636839665"/>
    <n v="3.3475349969567865E-2"/>
  </r>
  <r>
    <x v="9"/>
    <x v="1"/>
    <n v="1362"/>
    <n v="659.55422999999996"/>
    <n v="3545.81"/>
    <n v="117.45"/>
    <n v="0.56000000000000005"/>
    <n v="5274.09"/>
    <n v="1506"/>
    <n v="1710.07"/>
    <n v="191"/>
    <x v="1"/>
    <x v="0"/>
    <x v="0"/>
    <x v="1"/>
    <x v="0"/>
    <x v="0"/>
    <n v="0"/>
    <n v="0"/>
    <n v="0"/>
    <x v="0"/>
    <b v="0"/>
    <b v="0"/>
    <b v="0"/>
    <b v="0"/>
    <n v="0.5"/>
    <x v="0"/>
    <x v="3"/>
    <x v="528"/>
    <n v="0.11541052937091208"/>
    <n v="4.5328399629972253E-2"/>
    <n v="0.19045385310386817"/>
    <n v="0.12973158981417757"/>
    <n v="0.15218329594167793"/>
    <n v="0.1162507608034084"/>
  </r>
  <r>
    <x v="9"/>
    <x v="1"/>
    <n v="1519"/>
    <n v="319.12876"/>
    <n v="349.47"/>
    <n v="194.26"/>
    <n v="3.37"/>
    <n v="1852.64"/>
    <n v="2670"/>
    <n v="898.34"/>
    <n v="83"/>
    <x v="1"/>
    <x v="0"/>
    <x v="0"/>
    <x v="1"/>
    <x v="0"/>
    <x v="0"/>
    <n v="0"/>
    <n v="0"/>
    <n v="0"/>
    <x v="0"/>
    <b v="0"/>
    <b v="0"/>
    <b v="0"/>
    <b v="0"/>
    <n v="0.5"/>
    <x v="0"/>
    <x v="3"/>
    <x v="529"/>
    <n v="0.1950286608688441"/>
    <n v="0.30527289546716002"/>
    <n v="6.690110074237457E-2"/>
    <n v="0.26324845147969717"/>
    <n v="7.9945465434892699E-2"/>
    <n v="5.0517346317711501E-2"/>
  </r>
  <r>
    <x v="9"/>
    <x v="1"/>
    <n v="2545"/>
    <n v="260.45735000000002"/>
    <n v="1756.15"/>
    <n v="172.11"/>
    <n v="2.09"/>
    <n v="2477.35"/>
    <n v="1807"/>
    <n v="1004.9"/>
    <n v="191"/>
    <x v="1"/>
    <x v="0"/>
    <x v="0"/>
    <x v="1"/>
    <x v="0"/>
    <x v="0"/>
    <n v="0"/>
    <n v="0"/>
    <n v="0"/>
    <x v="0"/>
    <b v="0"/>
    <b v="0"/>
    <b v="0"/>
    <b v="0"/>
    <n v="0.5"/>
    <x v="0"/>
    <x v="3"/>
    <x v="530"/>
    <n v="0.17206886900998206"/>
    <n v="0.18686401480111009"/>
    <n v="8.9460144401568381E-2"/>
    <n v="0.16425785730672174"/>
    <n v="8.9428499471829889E-2"/>
    <n v="0.1162507608034084"/>
  </r>
  <r>
    <x v="9"/>
    <x v="1"/>
    <n v="2044"/>
    <n v="388.70412999999996"/>
    <n v="1060.04"/>
    <n v="23.27"/>
    <n v="2.2000000000000002"/>
    <n v="9505.89"/>
    <n v="1037"/>
    <n v="1862.24"/>
    <n v="114"/>
    <x v="1"/>
    <x v="0"/>
    <x v="0"/>
    <x v="1"/>
    <x v="0"/>
    <x v="0"/>
    <n v="0"/>
    <n v="0"/>
    <n v="0"/>
    <x v="0"/>
    <b v="1"/>
    <b v="0"/>
    <b v="1"/>
    <b v="1"/>
    <n v="0.5"/>
    <x v="1"/>
    <x v="2"/>
    <x v="531"/>
    <n v="1.7787360194043929E-2"/>
    <n v="0.19703977798334876"/>
    <n v="0.34326933701956719"/>
    <n v="7.5934847442073863E-2"/>
    <n v="0.16572527500887699"/>
    <n v="6.9385270846013383E-2"/>
  </r>
  <r>
    <x v="8"/>
    <x v="1"/>
    <n v="2108"/>
    <n v="100.11766999999999"/>
    <n v="1513.19"/>
    <n v="106.11"/>
    <n v="1.46"/>
    <n v="15419.74"/>
    <n v="1053"/>
    <n v="6559.88"/>
    <n v="781"/>
    <x v="1"/>
    <x v="0"/>
    <x v="0"/>
    <x v="1"/>
    <x v="0"/>
    <x v="0"/>
    <n v="0"/>
    <n v="0"/>
    <n v="0"/>
    <x v="0"/>
    <b v="1"/>
    <b v="1"/>
    <b v="0"/>
    <b v="1"/>
    <n v="0.5"/>
    <x v="1"/>
    <x v="2"/>
    <x v="532"/>
    <n v="0.10365594518673618"/>
    <n v="0.1285846438482886"/>
    <n v="0.55682570772585216"/>
    <n v="7.7770130763936685E-2"/>
    <n v="0.58377970456290917"/>
    <n v="0.47534996956786368"/>
  </r>
  <r>
    <x v="9"/>
    <x v="1"/>
    <n v="948"/>
    <n v="452.92472000000004"/>
    <n v="2736.44"/>
    <n v="45.37"/>
    <n v="1.73"/>
    <n v="7572.5"/>
    <n v="1277"/>
    <n v="4806.66"/>
    <n v="60"/>
    <x v="1"/>
    <x v="0"/>
    <x v="0"/>
    <x v="1"/>
    <x v="0"/>
    <x v="0"/>
    <n v="0"/>
    <n v="0"/>
    <n v="0"/>
    <x v="0"/>
    <b v="0"/>
    <b v="1"/>
    <b v="0"/>
    <b v="0"/>
    <n v="0.5"/>
    <x v="0"/>
    <x v="3"/>
    <x v="533"/>
    <n v="4.0695324080312623E-2"/>
    <n v="0.15356151711378352"/>
    <n v="0.27345225482102914"/>
    <n v="0.10346409727001606"/>
    <n v="0.42775638498484014"/>
    <n v="3.6518563603164945E-2"/>
  </r>
  <r>
    <x v="9"/>
    <x v="1"/>
    <n v="2294"/>
    <n v="234.88693999999998"/>
    <n v="772.27"/>
    <n v="122.31"/>
    <n v="1.59"/>
    <n v="1010.95"/>
    <n v="8769"/>
    <n v="2554.77"/>
    <n v="257"/>
    <x v="1"/>
    <x v="0"/>
    <x v="0"/>
    <x v="1"/>
    <x v="0"/>
    <x v="0"/>
    <n v="0"/>
    <n v="0"/>
    <n v="0"/>
    <x v="0"/>
    <b v="0"/>
    <b v="0"/>
    <b v="0"/>
    <b v="0"/>
    <n v="0.5"/>
    <x v="0"/>
    <x v="3"/>
    <x v="534"/>
    <n v="0.12044820830698745"/>
    <n v="0.14061054579093432"/>
    <n v="3.6506643382148485E-2"/>
    <n v="0.96283551273227808"/>
    <n v="0.22735520708095019"/>
    <n v="0.15642118076688982"/>
  </r>
  <r>
    <x v="8"/>
    <x v="1"/>
    <n v="2959"/>
    <n v="355.19954999999999"/>
    <n v="1404.86"/>
    <n v="172.87"/>
    <n v="1.22"/>
    <n v="2383.7600000000002"/>
    <n v="1937"/>
    <n v="1292.3800000000001"/>
    <n v="96"/>
    <x v="1"/>
    <x v="0"/>
    <x v="0"/>
    <x v="1"/>
    <x v="0"/>
    <x v="0"/>
    <n v="0"/>
    <n v="0"/>
    <n v="0"/>
    <x v="0"/>
    <b v="0"/>
    <b v="0"/>
    <b v="0"/>
    <b v="0"/>
    <n v="0.5"/>
    <x v="0"/>
    <x v="3"/>
    <x v="535"/>
    <n v="0.17285665419340124"/>
    <n v="0.10638297872340424"/>
    <n v="8.6080494810455793E-2"/>
    <n v="0.17916953429685709"/>
    <n v="0.11501204512628473"/>
    <n v="5.8429701765063909E-2"/>
  </r>
  <r>
    <x v="8"/>
    <x v="1"/>
    <n v="2411"/>
    <n v="115.76545"/>
    <n v="3945.41"/>
    <n v="49.61"/>
    <n v="1.28"/>
    <n v="8742.3799999999992"/>
    <n v="696"/>
    <n v="1145.97"/>
    <n v="78"/>
    <x v="1"/>
    <x v="0"/>
    <x v="0"/>
    <x v="1"/>
    <x v="0"/>
    <x v="0"/>
    <n v="0"/>
    <n v="0"/>
    <n v="0"/>
    <x v="0"/>
    <b v="0"/>
    <b v="1"/>
    <b v="0"/>
    <b v="0"/>
    <n v="0.5"/>
    <x v="0"/>
    <x v="3"/>
    <x v="536"/>
    <n v="4.5090336156230239E-2"/>
    <n v="0.11193339500462533"/>
    <n v="0.31569805526606387"/>
    <n v="3.6820371644872681E-2"/>
    <n v="0.10198266249351468"/>
    <n v="4.7474132684114427E-2"/>
  </r>
  <r>
    <x v="9"/>
    <x v="1"/>
    <n v="1281"/>
    <n v="397.84730000000002"/>
    <n v="5655.67"/>
    <n v="111.82"/>
    <n v="2.06"/>
    <n v="3202.81"/>
    <n v="2468"/>
    <n v="848.21"/>
    <n v="103"/>
    <x v="1"/>
    <x v="0"/>
    <x v="0"/>
    <x v="1"/>
    <x v="0"/>
    <x v="0"/>
    <n v="0"/>
    <n v="0"/>
    <n v="0"/>
    <x v="0"/>
    <b v="0"/>
    <b v="0"/>
    <b v="0"/>
    <b v="0"/>
    <n v="0.5"/>
    <x v="0"/>
    <x v="3"/>
    <x v="537"/>
    <n v="0.10957469965689881"/>
    <n v="0.18408880666049954"/>
    <n v="0.11565739402619218"/>
    <n v="0.24007799954117917"/>
    <n v="7.5484274591502476E-2"/>
    <n v="6.2690200852099823E-2"/>
  </r>
  <r>
    <x v="9"/>
    <x v="1"/>
    <n v="454"/>
    <n v="135.27387999999999"/>
    <n v="850"/>
    <n v="80.540000000000006"/>
    <n v="1.1499999999999999"/>
    <n v="2409.79"/>
    <n v="2473"/>
    <n v="3419.73"/>
    <n v="345"/>
    <x v="1"/>
    <x v="0"/>
    <x v="0"/>
    <x v="1"/>
    <x v="0"/>
    <x v="0"/>
    <n v="0"/>
    <n v="0"/>
    <n v="0"/>
    <x v="0"/>
    <b v="0"/>
    <b v="0"/>
    <b v="0"/>
    <b v="0"/>
    <n v="0.5"/>
    <x v="0"/>
    <x v="3"/>
    <x v="538"/>
    <n v="7.715112000248775E-2"/>
    <n v="9.990749306197963E-2"/>
    <n v="8.7020470009266132E-2"/>
    <n v="0.24065152557926131"/>
    <n v="0.3043301049843774"/>
    <n v="0.20998174071819842"/>
  </r>
  <r>
    <x v="8"/>
    <x v="1"/>
    <n v="696"/>
    <n v="187.09297000000001"/>
    <n v="2025.77"/>
    <n v="77.739999999999995"/>
    <n v="5.73"/>
    <n v="4012.57"/>
    <n v="2045"/>
    <n v="1555.61"/>
    <n v="69"/>
    <x v="1"/>
    <x v="0"/>
    <x v="0"/>
    <x v="1"/>
    <x v="0"/>
    <x v="0"/>
    <n v="0"/>
    <n v="0"/>
    <n v="0"/>
    <x v="0"/>
    <b v="0"/>
    <b v="0"/>
    <b v="0"/>
    <b v="0"/>
    <n v="0.5"/>
    <x v="0"/>
    <x v="3"/>
    <x v="539"/>
    <n v="7.4248753537259127E-2"/>
    <n v="0.52358926919518967"/>
    <n v="0.1448988199573743"/>
    <n v="0.19155769671943107"/>
    <n v="0.13843752419481867"/>
    <n v="4.1996348143639686E-2"/>
  </r>
  <r>
    <x v="9"/>
    <x v="1"/>
    <n v="1273"/>
    <n v="591.58483000000001"/>
    <n v="2091.58"/>
    <n v="71.06"/>
    <n v="5.69"/>
    <n v="3144.77"/>
    <n v="3086"/>
    <n v="485.54"/>
    <n v="207"/>
    <x v="1"/>
    <x v="0"/>
    <x v="0"/>
    <x v="1"/>
    <x v="0"/>
    <x v="0"/>
    <n v="0"/>
    <n v="0"/>
    <n v="0"/>
    <x v="0"/>
    <b v="0"/>
    <b v="0"/>
    <b v="0"/>
    <b v="0"/>
    <n v="0.5"/>
    <x v="0"/>
    <x v="3"/>
    <x v="540"/>
    <n v="6.7324536398785148E-2"/>
    <n v="0.51988899167437552"/>
    <n v="0.1135614985003008"/>
    <n v="0.31096581784813032"/>
    <n v="4.3209387634144975E-2"/>
    <n v="0.12598904443091904"/>
  </r>
  <r>
    <x v="9"/>
    <x v="1"/>
    <n v="772"/>
    <n v="259.80360000000002"/>
    <n v="139.6"/>
    <n v="324.20999999999998"/>
    <n v="0.93"/>
    <n v="4823.22"/>
    <n v="1696"/>
    <n v="998.43"/>
    <n v="284"/>
    <x v="1"/>
    <x v="0"/>
    <x v="0"/>
    <x v="1"/>
    <x v="0"/>
    <x v="0"/>
    <n v="0"/>
    <n v="0"/>
    <n v="0"/>
    <x v="0"/>
    <b v="0"/>
    <b v="0"/>
    <b v="0"/>
    <b v="0"/>
    <n v="0.5"/>
    <x v="0"/>
    <x v="3"/>
    <x v="541"/>
    <n v="0.32972956163900774"/>
    <n v="7.9555966697502312E-2"/>
    <n v="0.17417238487921879"/>
    <n v="0.15152557926129848"/>
    <n v="8.8852718407462547E-2"/>
    <n v="0.17285453438831405"/>
  </r>
  <r>
    <x v="9"/>
    <x v="1"/>
    <n v="243"/>
    <n v="474.56899000000004"/>
    <n v="420.24"/>
    <n v="76.88"/>
    <n v="0.98"/>
    <n v="1362.31"/>
    <n v="1844"/>
    <n v="315.87"/>
    <n v="440"/>
    <x v="1"/>
    <x v="0"/>
    <x v="0"/>
    <x v="1"/>
    <x v="0"/>
    <x v="0"/>
    <n v="0"/>
    <n v="0"/>
    <n v="0"/>
    <x v="0"/>
    <b v="0"/>
    <b v="0"/>
    <b v="0"/>
    <b v="0"/>
    <n v="0.5"/>
    <x v="0"/>
    <x v="3"/>
    <x v="542"/>
    <n v="7.3357312408653189E-2"/>
    <n v="8.418131359851988E-2"/>
    <n v="4.9194683560942386E-2"/>
    <n v="0.16850194998852949"/>
    <n v="2.8110040927621562E-2"/>
    <n v="0.26780279975654292"/>
  </r>
  <r>
    <x v="9"/>
    <x v="1"/>
    <n v="45"/>
    <n v="513.10897"/>
    <n v="9252.9"/>
    <n v="113.78"/>
    <n v="0.38"/>
    <n v="13186.38"/>
    <n v="1071"/>
    <n v="5951.91"/>
    <n v="54"/>
    <x v="1"/>
    <x v="0"/>
    <x v="0"/>
    <x v="1"/>
    <x v="0"/>
    <x v="0"/>
    <n v="0"/>
    <n v="0"/>
    <n v="0"/>
    <x v="1"/>
    <b v="0"/>
    <b v="1"/>
    <b v="1"/>
    <b v="1"/>
    <n v="0.5"/>
    <x v="1"/>
    <x v="2"/>
    <x v="543"/>
    <n v="0.11160635618255885"/>
    <n v="2.8677150786308971E-2"/>
    <n v="0.47617634122508051"/>
    <n v="7.9834824501032353E-2"/>
    <n v="0.52967497292405119"/>
    <n v="3.2866707242848445E-2"/>
  </r>
  <r>
    <x v="9"/>
    <x v="1"/>
    <n v="2649"/>
    <n v="136.98757000000001"/>
    <n v="864.21"/>
    <n v="129.55000000000001"/>
    <n v="2.87"/>
    <n v="4645.43"/>
    <n v="1654"/>
    <n v="820.42"/>
    <n v="113"/>
    <x v="1"/>
    <x v="0"/>
    <x v="0"/>
    <x v="1"/>
    <x v="0"/>
    <x v="0"/>
    <n v="0"/>
    <n v="0"/>
    <n v="0"/>
    <x v="0"/>
    <b v="0"/>
    <b v="0"/>
    <b v="0"/>
    <b v="0"/>
    <n v="0.5"/>
    <x v="0"/>
    <x v="3"/>
    <x v="544"/>
    <n v="0.12795289873850715"/>
    <n v="0.25901942645698428"/>
    <n v="0.16775217010409421"/>
    <n v="0.14670796054140858"/>
    <n v="7.3011174780255428E-2"/>
    <n v="6.877662811929397E-2"/>
  </r>
  <r>
    <x v="9"/>
    <x v="1"/>
    <n v="895"/>
    <n v="108.30877"/>
    <n v="92.66"/>
    <n v="20.45"/>
    <n v="3.82"/>
    <n v="1585.19"/>
    <n v="2473"/>
    <n v="1751.89"/>
    <n v="302"/>
    <x v="1"/>
    <x v="0"/>
    <x v="0"/>
    <x v="1"/>
    <x v="0"/>
    <x v="0"/>
    <n v="0"/>
    <n v="0"/>
    <n v="0"/>
    <x v="0"/>
    <b v="0"/>
    <b v="0"/>
    <b v="0"/>
    <b v="1"/>
    <n v="0.5"/>
    <x v="0"/>
    <x v="3"/>
    <x v="545"/>
    <n v="1.4864262539777968E-2"/>
    <n v="0.34690101757631819"/>
    <n v="5.7243153492208279E-2"/>
    <n v="0.24065152557926131"/>
    <n v="0.15590495963748041"/>
    <n v="0.18381010346926355"/>
  </r>
  <r>
    <x v="9"/>
    <x v="1"/>
    <n v="266"/>
    <n v="259.43819999999999"/>
    <n v="4471.92"/>
    <n v="213.39"/>
    <n v="0.91"/>
    <n v="5867"/>
    <n v="1668"/>
    <n v="1899.41"/>
    <n v="143"/>
    <x v="1"/>
    <x v="0"/>
    <x v="0"/>
    <x v="1"/>
    <x v="0"/>
    <x v="0"/>
    <n v="0"/>
    <n v="0"/>
    <n v="0"/>
    <x v="0"/>
    <b v="0"/>
    <b v="1"/>
    <b v="0"/>
    <b v="0"/>
    <n v="0.5"/>
    <x v="0"/>
    <x v="3"/>
    <x v="546"/>
    <n v="0.21485804318306673"/>
    <n v="7.7705827937095281E-2"/>
    <n v="0.21186455979332822"/>
    <n v="0.14831383344803853"/>
    <n v="0.16903312387480188"/>
    <n v="8.7035909920876439E-2"/>
  </r>
  <r>
    <x v="9"/>
    <x v="1"/>
    <n v="2293"/>
    <n v="233.8365"/>
    <n v="920.05"/>
    <n v="73.069999999999993"/>
    <n v="1.23"/>
    <n v="3259.79"/>
    <n v="2212"/>
    <n v="1679.65"/>
    <n v="114"/>
    <x v="1"/>
    <x v="0"/>
    <x v="0"/>
    <x v="1"/>
    <x v="0"/>
    <x v="0"/>
    <n v="0"/>
    <n v="0"/>
    <n v="0"/>
    <x v="0"/>
    <b v="0"/>
    <b v="0"/>
    <b v="0"/>
    <b v="0"/>
    <n v="0.5"/>
    <x v="0"/>
    <x v="3"/>
    <x v="547"/>
    <n v="6.9408020897038541E-2"/>
    <n v="0.10730804810360776"/>
    <n v="0.11771501165309245"/>
    <n v="0.21071346639137417"/>
    <n v="0.14947614602234957"/>
    <n v="6.9385270846013383E-2"/>
  </r>
  <r>
    <x v="8"/>
    <x v="1"/>
    <n v="190"/>
    <n v="824.61950000000002"/>
    <n v="1465.5"/>
    <n v="151.69999999999999"/>
    <n v="2.3199999999999998"/>
    <n v="4617.09"/>
    <n v="1312"/>
    <n v="3148.61"/>
    <n v="188"/>
    <x v="1"/>
    <x v="0"/>
    <x v="0"/>
    <x v="1"/>
    <x v="0"/>
    <x v="0"/>
    <n v="0"/>
    <n v="0"/>
    <n v="0"/>
    <x v="0"/>
    <b v="0"/>
    <b v="0"/>
    <b v="0"/>
    <b v="0"/>
    <n v="0.5"/>
    <x v="0"/>
    <x v="3"/>
    <x v="548"/>
    <n v="0.15091269059736917"/>
    <n v="0.20814061054579092"/>
    <n v="0.16672877797446359"/>
    <n v="0.10747877953659096"/>
    <n v="0.2802024755915995"/>
    <n v="0.11442483262325015"/>
  </r>
  <r>
    <x v="9"/>
    <x v="1"/>
    <n v="1398"/>
    <n v="188.71745000000001"/>
    <n v="6787.94"/>
    <n v="133.32"/>
    <n v="0.68"/>
    <n v="4414.03"/>
    <n v="1307"/>
    <n v="2331.1"/>
    <n v="66"/>
    <x v="1"/>
    <x v="0"/>
    <x v="0"/>
    <x v="1"/>
    <x v="0"/>
    <x v="0"/>
    <n v="0"/>
    <n v="0"/>
    <n v="0"/>
    <x v="1"/>
    <b v="1"/>
    <b v="1"/>
    <b v="1"/>
    <b v="0"/>
    <n v="0.5"/>
    <x v="1"/>
    <x v="2"/>
    <x v="549"/>
    <n v="0.13186072787204708"/>
    <n v="5.6429232192414434E-2"/>
    <n v="0.15939603253188078"/>
    <n v="0.10690525349850884"/>
    <n v="0.20745026880165454"/>
    <n v="4.0170419963481439E-2"/>
  </r>
  <r>
    <x v="9"/>
    <x v="1"/>
    <n v="1821"/>
    <n v="459.67394999999999"/>
    <n v="1326.22"/>
    <n v="152.72999999999999"/>
    <n v="1.31"/>
    <n v="5973.92"/>
    <n v="971"/>
    <n v="3433.88"/>
    <n v="53"/>
    <x v="1"/>
    <x v="0"/>
    <x v="0"/>
    <x v="1"/>
    <x v="0"/>
    <x v="0"/>
    <n v="0"/>
    <n v="0"/>
    <n v="0"/>
    <x v="0"/>
    <b v="0"/>
    <b v="0"/>
    <b v="1"/>
    <b v="0"/>
    <n v="0.5"/>
    <x v="0"/>
    <x v="3"/>
    <x v="550"/>
    <n v="0.15198034683279257"/>
    <n v="0.11470860314523589"/>
    <n v="0.21572557201986695"/>
    <n v="6.8364303739389773E-2"/>
    <n v="0.30558934796131676"/>
    <n v="3.2258064516129031E-2"/>
  </r>
  <r>
    <x v="9"/>
    <x v="1"/>
    <n v="1995"/>
    <n v="471.64604000000003"/>
    <n v="3661.47"/>
    <n v="196.19"/>
    <n v="3.05"/>
    <n v="10337.43"/>
    <n v="1031"/>
    <n v="1946.15"/>
    <n v="75"/>
    <x v="1"/>
    <x v="0"/>
    <x v="0"/>
    <x v="1"/>
    <x v="0"/>
    <x v="0"/>
    <n v="0"/>
    <n v="0"/>
    <n v="0"/>
    <x v="0"/>
    <b v="0"/>
    <b v="0"/>
    <b v="0"/>
    <b v="0"/>
    <n v="0.5"/>
    <x v="0"/>
    <x v="3"/>
    <x v="551"/>
    <n v="0.19702922061094813"/>
    <n v="0.27567067530064754"/>
    <n v="0.37329726544134056"/>
    <n v="7.5246616196375321E-2"/>
    <n v="0.17319263035834587"/>
    <n v="4.564820450395618E-2"/>
  </r>
  <r>
    <x v="9"/>
    <x v="1"/>
    <n v="2439"/>
    <n v="150.00131999999999"/>
    <n v="6225.43"/>
    <n v="215.19"/>
    <n v="0.45"/>
    <n v="11687.44"/>
    <n v="1318"/>
    <n v="2349.6799999999998"/>
    <n v="57"/>
    <x v="1"/>
    <x v="0"/>
    <x v="0"/>
    <x v="1"/>
    <x v="0"/>
    <x v="0"/>
    <n v="0"/>
    <n v="0"/>
    <n v="0"/>
    <x v="1"/>
    <b v="1"/>
    <b v="1"/>
    <b v="1"/>
    <b v="1"/>
    <n v="0.5"/>
    <x v="1"/>
    <x v="2"/>
    <x v="552"/>
    <n v="0.21672385019642801"/>
    <n v="3.515263644773358E-2"/>
    <n v="0.42204778092908407"/>
    <n v="0.10816701078228952"/>
    <n v="0.2091037482724343"/>
    <n v="3.4692635423006692E-2"/>
  </r>
  <r>
    <x v="8"/>
    <x v="1"/>
    <n v="770"/>
    <n v="182.00162"/>
    <n v="855.8"/>
    <n v="105.24"/>
    <n v="1.73"/>
    <n v="3219.28"/>
    <n v="1691"/>
    <n v="3305.79"/>
    <n v="77"/>
    <x v="1"/>
    <x v="0"/>
    <x v="0"/>
    <x v="1"/>
    <x v="0"/>
    <x v="0"/>
    <n v="0"/>
    <n v="0"/>
    <n v="0"/>
    <x v="0"/>
    <b v="0"/>
    <b v="0"/>
    <b v="0"/>
    <b v="0"/>
    <n v="0.5"/>
    <x v="0"/>
    <x v="3"/>
    <x v="553"/>
    <n v="0.10275413846361157"/>
    <n v="0.15356151711378352"/>
    <n v="0.11625214590957315"/>
    <n v="0.15095205322321634"/>
    <n v="0.29419030676582797"/>
    <n v="4.6865489957395007E-2"/>
  </r>
  <r>
    <x v="8"/>
    <x v="1"/>
    <n v="34"/>
    <n v="299.76662999999996"/>
    <n v="2952.75"/>
    <n v="306.74"/>
    <n v="0.72"/>
    <n v="10355.959999999999"/>
    <n v="1104"/>
    <n v="2984.9"/>
    <n v="53"/>
    <x v="1"/>
    <x v="0"/>
    <x v="0"/>
    <x v="1"/>
    <x v="0"/>
    <x v="0"/>
    <n v="0"/>
    <n v="0"/>
    <n v="0"/>
    <x v="0"/>
    <b v="0"/>
    <b v="1"/>
    <b v="0"/>
    <b v="0"/>
    <n v="0.5"/>
    <x v="0"/>
    <x v="3"/>
    <x v="554"/>
    <n v="0.31162086801488498"/>
    <n v="6.0129509713228481E-2"/>
    <n v="0.37396640644917595"/>
    <n v="8.3620096352374398E-2"/>
    <n v="0.26563352380681166"/>
    <n v="3.2258064516129031E-2"/>
  </r>
  <r>
    <x v="9"/>
    <x v="1"/>
    <n v="1592"/>
    <n v="424.01520999999997"/>
    <n v="10452.57"/>
    <n v="23.24"/>
    <n v="2.64"/>
    <n v="17538.25"/>
    <n v="1364"/>
    <n v="1733.52"/>
    <n v="72"/>
    <x v="1"/>
    <x v="0"/>
    <x v="0"/>
    <x v="1"/>
    <x v="0"/>
    <x v="0"/>
    <n v="0"/>
    <n v="0"/>
    <n v="0"/>
    <x v="0"/>
    <b v="0"/>
    <b v="1"/>
    <b v="1"/>
    <b v="1"/>
    <n v="0.5"/>
    <x v="1"/>
    <x v="2"/>
    <x v="555"/>
    <n v="1.7756263410487909E-2"/>
    <n v="0.23774283071230343"/>
    <n v="0.63332769998216099"/>
    <n v="0.11344345033264511"/>
    <n v="0.15427016857837253"/>
    <n v="4.3822276323797933E-2"/>
  </r>
  <r>
    <x v="9"/>
    <x v="1"/>
    <n v="551"/>
    <n v="107.80718999999999"/>
    <n v="2118.17"/>
    <n v="356.35"/>
    <n v="3.46"/>
    <n v="7615.33"/>
    <n v="2037"/>
    <n v="3096.08"/>
    <n v="26"/>
    <x v="1"/>
    <x v="0"/>
    <x v="0"/>
    <x v="1"/>
    <x v="0"/>
    <x v="0"/>
    <n v="0"/>
    <n v="0"/>
    <n v="0"/>
    <x v="0"/>
    <b v="0"/>
    <b v="0"/>
    <b v="0"/>
    <b v="0"/>
    <n v="0.5"/>
    <x v="0"/>
    <x v="3"/>
    <x v="556"/>
    <n v="0.36304458242202481"/>
    <n v="0.31359851988899168"/>
    <n v="0.27499889860762333"/>
    <n v="0.19064005505849965"/>
    <n v="0.27552770290053047"/>
    <n v="1.5824710894704809E-2"/>
  </r>
  <r>
    <x v="9"/>
    <x v="1"/>
    <n v="1607"/>
    <n v="500.90137000000004"/>
    <n v="519.73"/>
    <n v="88.77"/>
    <n v="0.97"/>
    <n v="4503.07"/>
    <n v="2001"/>
    <n v="1744.35"/>
    <n v="519"/>
    <x v="1"/>
    <x v="0"/>
    <x v="0"/>
    <x v="1"/>
    <x v="0"/>
    <x v="0"/>
    <n v="0"/>
    <n v="0"/>
    <n v="0"/>
    <x v="0"/>
    <b v="0"/>
    <b v="0"/>
    <b v="0"/>
    <b v="0"/>
    <n v="0.5"/>
    <x v="0"/>
    <x v="3"/>
    <x v="557"/>
    <n v="8.5682004291356126E-2"/>
    <n v="8.3256244218316358E-2"/>
    <n v="0.16261137604713524"/>
    <n v="0.18651066758430832"/>
    <n v="0.15523395666602294"/>
    <n v="0.31588557516737675"/>
  </r>
  <r>
    <x v="9"/>
    <x v="1"/>
    <n v="2005"/>
    <n v="810.41994999999997"/>
    <n v="4017.64"/>
    <n v="234.96"/>
    <n v="0.38"/>
    <n v="9097.98"/>
    <n v="1218"/>
    <n v="3462.93"/>
    <n v="36"/>
    <x v="1"/>
    <x v="0"/>
    <x v="0"/>
    <x v="1"/>
    <x v="0"/>
    <x v="0"/>
    <n v="0"/>
    <n v="0"/>
    <n v="0"/>
    <x v="0"/>
    <b v="1"/>
    <b v="1"/>
    <b v="0"/>
    <b v="1"/>
    <n v="0.5"/>
    <x v="1"/>
    <x v="2"/>
    <x v="558"/>
    <n v="0.23721663055984574"/>
    <n v="2.8677150786308971E-2"/>
    <n v="0.32853920704082229"/>
    <n v="9.6696490020646939E-2"/>
    <n v="0.30817457824259514"/>
    <n v="2.1911138161898967E-2"/>
  </r>
  <r>
    <x v="9"/>
    <x v="1"/>
    <n v="2662"/>
    <n v="703.35082999999997"/>
    <n v="1626.07"/>
    <n v="105.49"/>
    <n v="0.57999999999999996"/>
    <n v="3966.11"/>
    <n v="1560"/>
    <n v="2776.53"/>
    <n v="130"/>
    <x v="1"/>
    <x v="0"/>
    <x v="0"/>
    <x v="1"/>
    <x v="0"/>
    <x v="0"/>
    <n v="0"/>
    <n v="0"/>
    <n v="0"/>
    <x v="0"/>
    <b v="0"/>
    <b v="0"/>
    <b v="0"/>
    <b v="0"/>
    <n v="0.5"/>
    <x v="0"/>
    <x v="3"/>
    <x v="559"/>
    <n v="0.10301327832657842"/>
    <n v="4.7178538390379277E-2"/>
    <n v="0.14322109242234823"/>
    <n v="0.13592567102546455"/>
    <n v="0.24709016980646817"/>
    <n v="7.9123554473524038E-2"/>
  </r>
  <r>
    <x v="9"/>
    <x v="1"/>
    <n v="1764"/>
    <n v="363.36201"/>
    <n v="5670.65"/>
    <n v="148.94"/>
    <n v="2.95"/>
    <n v="10624.57"/>
    <n v="1731"/>
    <n v="1227.51"/>
    <n v="117"/>
    <x v="1"/>
    <x v="0"/>
    <x v="0"/>
    <x v="1"/>
    <x v="0"/>
    <x v="0"/>
    <n v="0"/>
    <n v="0"/>
    <n v="0"/>
    <x v="0"/>
    <b v="0"/>
    <b v="1"/>
    <b v="0"/>
    <b v="0"/>
    <n v="0.5"/>
    <x v="0"/>
    <x v="3"/>
    <x v="560"/>
    <n v="0.14805178651021528"/>
    <n v="0.2664199814986124"/>
    <n v="0.38366624272087968"/>
    <n v="0.15554026152787337"/>
    <n v="0.10923910576840075"/>
    <n v="7.1211199026171637E-2"/>
  </r>
  <r>
    <x v="9"/>
    <x v="1"/>
    <n v="1049"/>
    <n v="220.6386"/>
    <n v="754.59"/>
    <n v="832.76"/>
    <n v="1.46"/>
    <n v="2382.88"/>
    <n v="1920"/>
    <n v="505.25"/>
    <n v="395"/>
    <x v="1"/>
    <x v="0"/>
    <x v="0"/>
    <x v="1"/>
    <x v="0"/>
    <x v="0"/>
    <n v="0"/>
    <n v="0"/>
    <n v="0"/>
    <x v="0"/>
    <b v="1"/>
    <b v="1"/>
    <b v="0"/>
    <b v="1"/>
    <n v="0.5"/>
    <x v="1"/>
    <x v="2"/>
    <x v="561"/>
    <n v="0.85687187088615469"/>
    <n v="0.1285846438482886"/>
    <n v="8.6048716932048061E-2"/>
    <n v="0.17721954576737783"/>
    <n v="4.4963428558206842E-2"/>
    <n v="0.24041387705416919"/>
  </r>
  <r>
    <x v="8"/>
    <x v="1"/>
    <n v="917"/>
    <n v="647.19786999999997"/>
    <n v="487.06"/>
    <n v="60.44"/>
    <n v="1.68"/>
    <n v="763.52"/>
    <n v="4833"/>
    <n v="611.63"/>
    <n v="351"/>
    <x v="1"/>
    <x v="0"/>
    <x v="0"/>
    <x v="1"/>
    <x v="0"/>
    <x v="0"/>
    <n v="0"/>
    <n v="0"/>
    <n v="0"/>
    <x v="0"/>
    <b v="0"/>
    <b v="0"/>
    <b v="0"/>
    <b v="0"/>
    <n v="0.5"/>
    <x v="0"/>
    <x v="3"/>
    <x v="562"/>
    <n v="5.6316275019953767E-2"/>
    <n v="0.14893617021276595"/>
    <n v="2.7571642865757962E-2"/>
    <n v="0.51135581555402621"/>
    <n v="5.4430443956568132E-2"/>
    <n v="0.21363359707851493"/>
  </r>
  <r>
    <x v="9"/>
    <x v="1"/>
    <n v="1512"/>
    <n v="227.52463999999998"/>
    <n v="840.95"/>
    <n v="88.67"/>
    <n v="1.82"/>
    <n v="4524.2700000000004"/>
    <n v="1527"/>
    <n v="1367.31"/>
    <n v="246"/>
    <x v="1"/>
    <x v="0"/>
    <x v="0"/>
    <x v="1"/>
    <x v="0"/>
    <x v="0"/>
    <n v="0"/>
    <n v="0"/>
    <n v="0"/>
    <x v="0"/>
    <b v="0"/>
    <b v="0"/>
    <b v="0"/>
    <b v="0"/>
    <n v="0.5"/>
    <x v="0"/>
    <x v="3"/>
    <x v="563"/>
    <n v="8.5578348346169397E-2"/>
    <n v="0.16188714153561518"/>
    <n v="0.16337693402695777"/>
    <n v="0.13214039917412251"/>
    <n v="0.12168024839568885"/>
    <n v="0.14972611077297626"/>
  </r>
  <r>
    <x v="9"/>
    <x v="1"/>
    <n v="2703"/>
    <n v="295.20856000000003"/>
    <n v="713.31"/>
    <n v="57.41"/>
    <n v="3.53"/>
    <n v="1589.83"/>
    <n v="2189"/>
    <n v="910.89"/>
    <n v="160"/>
    <x v="1"/>
    <x v="0"/>
    <x v="0"/>
    <x v="1"/>
    <x v="0"/>
    <x v="0"/>
    <n v="0"/>
    <n v="0"/>
    <n v="0"/>
    <x v="0"/>
    <b v="0"/>
    <b v="0"/>
    <b v="0"/>
    <b v="0"/>
    <n v="0.5"/>
    <x v="0"/>
    <x v="3"/>
    <x v="564"/>
    <n v="5.317549988079566E-2"/>
    <n v="0.32007400555041626"/>
    <n v="5.7410709578358102E-2"/>
    <n v="0.20807524661619636"/>
    <n v="8.1062320513379568E-2"/>
    <n v="9.7382836275106507E-2"/>
  </r>
  <r>
    <x v="8"/>
    <x v="1"/>
    <n v="2735"/>
    <n v="160.57691"/>
    <n v="6014.66"/>
    <n v="71.17"/>
    <n v="2.11"/>
    <n v="5909.47"/>
    <n v="1065"/>
    <n v="1299.77"/>
    <n v="251"/>
    <x v="1"/>
    <x v="0"/>
    <x v="0"/>
    <x v="1"/>
    <x v="0"/>
    <x v="0"/>
    <n v="0"/>
    <n v="0"/>
    <n v="0"/>
    <x v="0"/>
    <b v="0"/>
    <b v="1"/>
    <b v="0"/>
    <b v="0"/>
    <n v="0.5"/>
    <x v="0"/>
    <x v="3"/>
    <x v="565"/>
    <n v="6.7438557938490559E-2"/>
    <n v="0.18871415356151711"/>
    <n v="0.21339820353875566"/>
    <n v="7.9146593255333797E-2"/>
    <n v="0.11566969923226225"/>
    <n v="0.15276932440657334"/>
  </r>
  <r>
    <x v="9"/>
    <x v="1"/>
    <n v="2092"/>
    <n v="310.84922999999998"/>
    <n v="1858.22"/>
    <n v="144.51"/>
    <n v="1.1000000000000001"/>
    <n v="4964.5"/>
    <n v="1159"/>
    <n v="2924.56"/>
    <n v="158"/>
    <x v="1"/>
    <x v="0"/>
    <x v="0"/>
    <x v="1"/>
    <x v="0"/>
    <x v="0"/>
    <n v="0"/>
    <n v="0"/>
    <n v="0"/>
    <x v="0"/>
    <b v="0"/>
    <b v="0"/>
    <b v="0"/>
    <b v="0"/>
    <n v="0.5"/>
    <x v="0"/>
    <x v="3"/>
    <x v="566"/>
    <n v="0.14345982813844285"/>
    <n v="9.5282146160962075E-2"/>
    <n v="0.17927417881267735"/>
    <n v="8.9928882771277821E-2"/>
    <n v="0.26026372018642135"/>
    <n v="9.6165550821667681E-2"/>
  </r>
  <r>
    <x v="9"/>
    <x v="1"/>
    <n v="1279"/>
    <n v="708.83091999999999"/>
    <n v="2219.2399999999998"/>
    <n v="84.66"/>
    <n v="0.69"/>
    <n v="4384.2700000000004"/>
    <n v="1561"/>
    <n v="2146.08"/>
    <n v="113"/>
    <x v="1"/>
    <x v="0"/>
    <x v="0"/>
    <x v="1"/>
    <x v="0"/>
    <x v="0"/>
    <n v="0"/>
    <n v="0"/>
    <n v="0"/>
    <x v="0"/>
    <b v="0"/>
    <b v="0"/>
    <b v="0"/>
    <b v="0"/>
    <n v="0.5"/>
    <x v="0"/>
    <x v="3"/>
    <x v="567"/>
    <n v="8.1421744944181265E-2"/>
    <n v="5.7354301572617936E-2"/>
    <n v="0.15832136246209225"/>
    <n v="0.13604037623308099"/>
    <n v="0.19098488819435236"/>
    <n v="6.877662811929397E-2"/>
  </r>
  <r>
    <x v="9"/>
    <x v="1"/>
    <n v="2657"/>
    <n v="467.43857000000003"/>
    <n v="141.15"/>
    <n v="116.8"/>
    <n v="3.73"/>
    <n v="1327.11"/>
    <n v="1793"/>
    <n v="556.64"/>
    <n v="416"/>
    <x v="1"/>
    <x v="0"/>
    <x v="0"/>
    <x v="1"/>
    <x v="0"/>
    <x v="0"/>
    <n v="0"/>
    <n v="0"/>
    <n v="0"/>
    <x v="0"/>
    <b v="0"/>
    <b v="0"/>
    <b v="0"/>
    <b v="0"/>
    <n v="0.5"/>
    <x v="0"/>
    <x v="3"/>
    <x v="568"/>
    <n v="0.11473676572719828"/>
    <n v="0.33857539315448659"/>
    <n v="4.7923568424633342E-2"/>
    <n v="0.16265198440009176"/>
    <n v="4.9536749871628406E-2"/>
    <n v="0.25319537431527694"/>
  </r>
  <r>
    <x v="9"/>
    <x v="1"/>
    <n v="1035"/>
    <n v="315.34206"/>
    <n v="9816.86"/>
    <n v="59.78"/>
    <n v="0.37"/>
    <n v="10848.98"/>
    <n v="1051"/>
    <n v="2117.1"/>
    <n v="70"/>
    <x v="1"/>
    <x v="0"/>
    <x v="0"/>
    <x v="1"/>
    <x v="0"/>
    <x v="0"/>
    <n v="0"/>
    <n v="0"/>
    <n v="0"/>
    <x v="1"/>
    <b v="1"/>
    <b v="1"/>
    <b v="1"/>
    <b v="1"/>
    <n v="0.5"/>
    <x v="1"/>
    <x v="2"/>
    <x v="569"/>
    <n v="5.5632145781721314E-2"/>
    <n v="2.7752081406105456E-2"/>
    <n v="0.39176996282710447"/>
    <n v="7.7540720348703837E-2"/>
    <n v="0.18840588738363126"/>
    <n v="4.26049908703591E-2"/>
  </r>
  <r>
    <x v="9"/>
    <x v="1"/>
    <n v="2035"/>
    <n v="229.70372000000003"/>
    <n v="1840.7"/>
    <n v="253.85"/>
    <n v="1.28"/>
    <n v="5624.05"/>
    <n v="1556"/>
    <n v="1478.87"/>
    <n v="256"/>
    <x v="1"/>
    <x v="0"/>
    <x v="0"/>
    <x v="1"/>
    <x v="0"/>
    <x v="0"/>
    <n v="0"/>
    <n v="0"/>
    <n v="0"/>
    <x v="0"/>
    <b v="0"/>
    <b v="0"/>
    <b v="0"/>
    <b v="0"/>
    <n v="0.5"/>
    <x v="0"/>
    <x v="3"/>
    <x v="570"/>
    <n v="0.2567972386056202"/>
    <n v="0.11193339500462533"/>
    <n v="0.20309133756701339"/>
    <n v="0.13546685019499885"/>
    <n v="0.13160824461529014"/>
    <n v="0.15581253804017042"/>
  </r>
  <r>
    <x v="8"/>
    <x v="1"/>
    <n v="508"/>
    <n v="115.90871000000001"/>
    <n v="11199.3"/>
    <n v="80.650000000000006"/>
    <n v="2.62"/>
    <n v="7186.16"/>
    <n v="1054"/>
    <n v="1539.02"/>
    <n v="117"/>
    <x v="1"/>
    <x v="0"/>
    <x v="0"/>
    <x v="1"/>
    <x v="0"/>
    <x v="0"/>
    <n v="0"/>
    <n v="0"/>
    <n v="0"/>
    <x v="1"/>
    <b v="0"/>
    <b v="1"/>
    <b v="1"/>
    <b v="0"/>
    <n v="0.5"/>
    <x v="1"/>
    <x v="2"/>
    <x v="571"/>
    <n v="7.7265141542193161E-2"/>
    <n v="0.23589269195189641"/>
    <n v="0.25950104397552815"/>
    <n v="7.7884835971553115E-2"/>
    <n v="0.13696113967273921"/>
    <n v="7.1211199026171637E-2"/>
  </r>
  <r>
    <x v="8"/>
    <x v="1"/>
    <n v="1952"/>
    <n v="481.38027"/>
    <n v="520.85"/>
    <n v="238.8"/>
    <n v="0.96"/>
    <n v="617.59"/>
    <n v="4764"/>
    <n v="357.87"/>
    <n v="246"/>
    <x v="1"/>
    <x v="0"/>
    <x v="0"/>
    <x v="1"/>
    <x v="0"/>
    <x v="0"/>
    <n v="0"/>
    <n v="0"/>
    <n v="0"/>
    <x v="0"/>
    <b v="0"/>
    <b v="0"/>
    <b v="0"/>
    <b v="0"/>
    <n v="0.5"/>
    <x v="0"/>
    <x v="3"/>
    <x v="572"/>
    <n v="0.24119701885501643"/>
    <n v="8.233117483811285E-2"/>
    <n v="2.2301931733894935E-2"/>
    <n v="0.50344115622849273"/>
    <n v="3.1847723261999965E-2"/>
    <n v="0.14972611077297626"/>
  </r>
  <r>
    <x v="9"/>
    <x v="1"/>
    <n v="2666"/>
    <n v="224.06110000000001"/>
    <n v="1398.98"/>
    <n v="96.9"/>
    <n v="2.1"/>
    <n v="3454.34"/>
    <n v="2225"/>
    <n v="1083.74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573"/>
    <n v="9.4109232635037787E-2"/>
    <n v="0.18778908418131363"/>
    <n v="0.12474045056698235"/>
    <n v="0.2122046340903877"/>
    <n v="9.6444663168077344E-2"/>
    <n v="5.4777845404747415E-2"/>
  </r>
  <r>
    <x v="8"/>
    <x v="1"/>
    <n v="1192"/>
    <n v="457.56909000000002"/>
    <n v="382.17"/>
    <n v="59.55"/>
    <n v="3.67"/>
    <n v="2145.91"/>
    <n v="2052"/>
    <n v="1233.43"/>
    <n v="1352"/>
    <x v="1"/>
    <x v="0"/>
    <x v="0"/>
    <x v="1"/>
    <x v="0"/>
    <x v="0"/>
    <n v="0"/>
    <n v="0"/>
    <n v="0"/>
    <x v="0"/>
    <b v="0"/>
    <b v="0"/>
    <b v="0"/>
    <b v="0"/>
    <n v="0.5"/>
    <x v="0"/>
    <x v="3"/>
    <x v="574"/>
    <n v="5.5393737107791816E-2"/>
    <n v="0.33302497687326549"/>
    <n v="7.7491439834003917E-2"/>
    <n v="0.19236063317274604"/>
    <n v="0.10976594099267505"/>
    <n v="0.82288496652465004"/>
  </r>
  <r>
    <x v="9"/>
    <x v="1"/>
    <n v="2888"/>
    <n v="260.72719999999998"/>
    <n v="2060.19"/>
    <n v="475.2"/>
    <n v="1.19"/>
    <n v="3103.16"/>
    <n v="1959"/>
    <n v="1650.71"/>
    <n v="91"/>
    <x v="1"/>
    <x v="0"/>
    <x v="0"/>
    <x v="1"/>
    <x v="0"/>
    <x v="0"/>
    <n v="0"/>
    <n v="0"/>
    <n v="0"/>
    <x v="0"/>
    <b v="0"/>
    <b v="1"/>
    <b v="0"/>
    <b v="0"/>
    <n v="0.5"/>
    <x v="0"/>
    <x v="3"/>
    <x v="575"/>
    <n v="0.48623967327646073"/>
    <n v="0.10360777058279369"/>
    <n v="0.11205891040877183"/>
    <n v="0.18169304886441845"/>
    <n v="0.14690070490908977"/>
    <n v="5.5386488131466828E-2"/>
  </r>
  <r>
    <x v="9"/>
    <x v="1"/>
    <n v="583"/>
    <n v="366.43236999999999"/>
    <n v="670.6"/>
    <n v="119.73"/>
    <n v="2.34"/>
    <n v="3210.29"/>
    <n v="1419"/>
    <n v="2074.48"/>
    <n v="51"/>
    <x v="1"/>
    <x v="0"/>
    <x v="0"/>
    <x v="1"/>
    <x v="0"/>
    <x v="0"/>
    <n v="0"/>
    <n v="0"/>
    <n v="0"/>
    <x v="0"/>
    <b v="0"/>
    <b v="0"/>
    <b v="0"/>
    <b v="0"/>
    <n v="0.5"/>
    <x v="0"/>
    <x v="3"/>
    <x v="576"/>
    <n v="0.11777388492116965"/>
    <n v="0.20999074930619796"/>
    <n v="0.11592750599265786"/>
    <n v="0.11975223675154852"/>
    <n v="0.18461302973860252"/>
    <n v="3.1040779062690201E-2"/>
  </r>
  <r>
    <x v="9"/>
    <x v="1"/>
    <n v="227"/>
    <n v="306.83406000000002"/>
    <n v="2687.81"/>
    <n v="152.49"/>
    <n v="1.6"/>
    <n v="10647.16"/>
    <n v="1177"/>
    <n v="5624.71"/>
    <n v="554"/>
    <x v="1"/>
    <x v="0"/>
    <x v="0"/>
    <x v="1"/>
    <x v="0"/>
    <x v="0"/>
    <n v="0"/>
    <n v="0"/>
    <n v="0"/>
    <x v="0"/>
    <b v="1"/>
    <b v="1"/>
    <b v="0"/>
    <b v="0"/>
    <n v="0.5"/>
    <x v="0"/>
    <x v="3"/>
    <x v="577"/>
    <n v="0.15173157256434441"/>
    <n v="0.14153561517113783"/>
    <n v="0.38448199530409621"/>
    <n v="9.1993576508373476E-2"/>
    <n v="0.50055664769051278"/>
    <n v="0.33718807060255629"/>
  </r>
  <r>
    <x v="9"/>
    <x v="1"/>
    <n v="1343"/>
    <n v="812.05070000000001"/>
    <n v="2022.42"/>
    <n v="317.24"/>
    <n v="1.37"/>
    <n v="3722.9"/>
    <n v="2243"/>
    <n v="1928.16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578"/>
    <n v="0.32250474225949227"/>
    <n v="0.12025901942645699"/>
    <n v="0.13443848127741292"/>
    <n v="0.21426932782748337"/>
    <n v="0.17159165642512045"/>
    <n v="3.8953134510042606E-2"/>
  </r>
  <r>
    <x v="9"/>
    <x v="1"/>
    <n v="2010"/>
    <n v="837.63"/>
    <n v="2494.58"/>
    <n v="72.11"/>
    <n v="0.53"/>
    <n v="1840.24"/>
    <n v="2096"/>
    <n v="1084.4000000000001"/>
    <n v="216"/>
    <x v="1"/>
    <x v="0"/>
    <x v="0"/>
    <x v="1"/>
    <x v="0"/>
    <x v="0"/>
    <n v="0"/>
    <n v="0"/>
    <n v="0"/>
    <x v="0"/>
    <b v="0"/>
    <b v="0"/>
    <b v="0"/>
    <b v="0"/>
    <n v="0.5"/>
    <x v="0"/>
    <x v="3"/>
    <x v="579"/>
    <n v="6.8412923823245875E-2"/>
    <n v="4.2553191489361701E-2"/>
    <n v="6.6453321546629335E-2"/>
    <n v="0.19740766230786877"/>
    <n v="9.6503398176189012E-2"/>
    <n v="0.13146682897139378"/>
  </r>
  <r>
    <x v="9"/>
    <x v="1"/>
    <n v="481"/>
    <n v="769.47861999999998"/>
    <n v="5437.2"/>
    <n v="57.14"/>
    <n v="1.49"/>
    <n v="7369.9"/>
    <n v="1491"/>
    <n v="1730.1"/>
    <n v="172"/>
    <x v="1"/>
    <x v="0"/>
    <x v="0"/>
    <x v="1"/>
    <x v="0"/>
    <x v="0"/>
    <n v="0"/>
    <n v="0"/>
    <n v="0"/>
    <x v="0"/>
    <b v="0"/>
    <b v="1"/>
    <b v="0"/>
    <b v="0"/>
    <n v="0.5"/>
    <x v="0"/>
    <x v="3"/>
    <x v="580"/>
    <n v="5.2895628828791473E-2"/>
    <n v="0.13135985198889916"/>
    <n v="0.26613612054215946"/>
    <n v="0.12801101169993118"/>
    <n v="0.15396581444543028"/>
    <n v="0.1046865489957395"/>
  </r>
  <r>
    <x v="9"/>
    <x v="1"/>
    <n v="686"/>
    <n v="309.17551000000003"/>
    <n v="1554.28"/>
    <n v="734.21"/>
    <n v="1.48"/>
    <n v="5547.02"/>
    <n v="1364"/>
    <n v="2237.1"/>
    <n v="124"/>
    <x v="1"/>
    <x v="0"/>
    <x v="0"/>
    <x v="1"/>
    <x v="0"/>
    <x v="0"/>
    <n v="0"/>
    <n v="0"/>
    <n v="0"/>
    <x v="0"/>
    <b v="0"/>
    <b v="1"/>
    <b v="1"/>
    <b v="0"/>
    <n v="0.5"/>
    <x v="0"/>
    <x v="3"/>
    <x v="581"/>
    <n v="0.75471893690462621"/>
    <n v="0.13043478260869565"/>
    <n v="0.20030968986957348"/>
    <n v="0.11344345033264511"/>
    <n v="0.19908497976756956"/>
    <n v="7.5471698113207544E-2"/>
  </r>
  <r>
    <x v="9"/>
    <x v="1"/>
    <n v="2988"/>
    <n v="278.91253"/>
    <n v="8735.7800000000007"/>
    <n v="55.27"/>
    <n v="0.84"/>
    <n v="8918.0499999999993"/>
    <n v="1609"/>
    <n v="3077.6"/>
    <n v="162"/>
    <x v="1"/>
    <x v="0"/>
    <x v="0"/>
    <x v="1"/>
    <x v="0"/>
    <x v="0"/>
    <n v="0"/>
    <n v="0"/>
    <n v="0"/>
    <x v="1"/>
    <b v="0"/>
    <b v="1"/>
    <b v="0"/>
    <b v="1"/>
    <n v="0.5"/>
    <x v="1"/>
    <x v="2"/>
    <x v="582"/>
    <n v="5.0957262653799511E-2"/>
    <n v="7.1230342275670669E-2"/>
    <n v="0.32204171424320616"/>
    <n v="0.14154622619866941"/>
    <n v="0.27388312267340398"/>
    <n v="9.8600121728545348E-2"/>
  </r>
  <r>
    <x v="4"/>
    <x v="0"/>
    <n v="1481"/>
    <n v="298.66854000000001"/>
    <n v="1939.89"/>
    <n v="824.83"/>
    <n v="2.84"/>
    <n v="3989.02"/>
    <n v="1863"/>
    <n v="1002.6"/>
    <n v="51"/>
    <x v="0"/>
    <x v="0"/>
    <x v="0"/>
    <x v="0"/>
    <x v="0"/>
    <x v="0"/>
    <n v="0"/>
    <n v="2"/>
    <n v="0"/>
    <x v="0"/>
    <b v="0"/>
    <b v="1"/>
    <b v="0"/>
    <b v="0"/>
    <n v="0.5"/>
    <x v="0"/>
    <x v="0"/>
    <x v="583"/>
    <n v="0.84865195443284647"/>
    <n v="0.25624421831637373"/>
    <n v="0.14404840059771298"/>
    <n v="0.17068134893324158"/>
    <n v="8.9223816867804409E-2"/>
    <n v="3.1040779062690201E-2"/>
  </r>
  <r>
    <x v="7"/>
    <x v="0"/>
    <n v="1061"/>
    <n v="654.83790999999997"/>
    <n v="552.58000000000004"/>
    <n v="46.39"/>
    <n v="2.58"/>
    <n v="3630.39"/>
    <n v="1859"/>
    <n v="1584.69"/>
    <n v="292"/>
    <x v="1"/>
    <x v="0"/>
    <x v="0"/>
    <x v="1"/>
    <x v="0"/>
    <x v="0"/>
    <n v="0"/>
    <n v="0"/>
    <n v="0"/>
    <x v="0"/>
    <b v="0"/>
    <b v="0"/>
    <b v="0"/>
    <b v="0"/>
    <n v="0.5"/>
    <x v="0"/>
    <x v="0"/>
    <x v="584"/>
    <n v="4.1752614721217336E-2"/>
    <n v="0.23219241443108235"/>
    <n v="0.13109783180980072"/>
    <n v="0.17022252810277586"/>
    <n v="0.14102542424919307"/>
    <n v="0.17772367620206939"/>
  </r>
  <r>
    <x v="4"/>
    <x v="0"/>
    <n v="2606"/>
    <n v="348.21476000000001"/>
    <n v="2650.65"/>
    <n v="219.62"/>
    <n v="0.9"/>
    <n v="2724.77"/>
    <n v="2292"/>
    <n v="1002.86"/>
    <n v="188"/>
    <x v="1"/>
    <x v="0"/>
    <x v="0"/>
    <x v="1"/>
    <x v="0"/>
    <x v="0"/>
    <n v="0"/>
    <n v="0"/>
    <n v="0"/>
    <x v="0"/>
    <b v="0"/>
    <b v="0"/>
    <b v="0"/>
    <b v="0"/>
    <n v="0.5"/>
    <x v="0"/>
    <x v="0"/>
    <x v="585"/>
    <n v="0.22131580856820041"/>
    <n v="7.6780758556891773E-2"/>
    <n v="9.8394783805704267E-2"/>
    <n v="0.21988988300068824"/>
    <n v="8.9246954901302938E-2"/>
    <n v="0.11442483262325015"/>
  </r>
  <r>
    <x v="2"/>
    <x v="0"/>
    <n v="1050"/>
    <n v="510.53140000000002"/>
    <n v="2006.16"/>
    <n v="88.01"/>
    <n v="2.72"/>
    <n v="4057.8"/>
    <n v="1446"/>
    <n v="1020.44"/>
    <n v="169"/>
    <x v="1"/>
    <x v="0"/>
    <x v="0"/>
    <x v="1"/>
    <x v="0"/>
    <x v="0"/>
    <n v="0"/>
    <n v="0"/>
    <n v="0"/>
    <x v="0"/>
    <b v="0"/>
    <b v="0"/>
    <b v="0"/>
    <b v="0"/>
    <n v="0.5"/>
    <x v="0"/>
    <x v="0"/>
    <x v="586"/>
    <n v="8.4894219107936944E-2"/>
    <n v="0.24514338575393158"/>
    <n v="0.1465321306850805"/>
    <n v="0.12284927735719202"/>
    <n v="9.0811441935549908E-2"/>
    <n v="0.10286062081558126"/>
  </r>
  <r>
    <x v="2"/>
    <x v="0"/>
    <n v="90"/>
    <n v="328.29042000000004"/>
    <n v="145.24"/>
    <n v="44.65"/>
    <n v="0.87"/>
    <n v="5366.77"/>
    <n v="1210"/>
    <n v="3701.29"/>
    <n v="112"/>
    <x v="1"/>
    <x v="0"/>
    <x v="0"/>
    <x v="1"/>
    <x v="0"/>
    <x v="0"/>
    <n v="0"/>
    <n v="0"/>
    <n v="0"/>
    <x v="0"/>
    <b v="1"/>
    <b v="1"/>
    <b v="0"/>
    <b v="0"/>
    <n v="0.5"/>
    <x v="0"/>
    <x v="0"/>
    <x v="587"/>
    <n v="3.9949001274968123E-2"/>
    <n v="7.4005550416281221E-2"/>
    <n v="0.19380064147980913"/>
    <n v="9.5778848359715535E-2"/>
    <n v="0.32938681541455794"/>
    <n v="6.8167985392574557E-2"/>
  </r>
  <r>
    <x v="3"/>
    <x v="0"/>
    <n v="426"/>
    <n v="489.65702000000005"/>
    <n v="1781.9"/>
    <n v="133.37"/>
    <n v="1.41"/>
    <n v="4441.68"/>
    <n v="4016"/>
    <n v="1781.32"/>
    <n v="122"/>
    <x v="1"/>
    <x v="1"/>
    <x v="0"/>
    <x v="1"/>
    <x v="0"/>
    <x v="0"/>
    <n v="0"/>
    <n v="1"/>
    <n v="0"/>
    <x v="0"/>
    <b v="0"/>
    <b v="0"/>
    <b v="0"/>
    <b v="0"/>
    <n v="0.5"/>
    <x v="0"/>
    <x v="0"/>
    <x v="588"/>
    <n v="0.13191255584464048"/>
    <n v="0.12395929694727102"/>
    <n v="0.16039450791594173"/>
    <n v="0.41764166093140631"/>
    <n v="0.15852400704464129"/>
    <n v="7.4254412659768718E-2"/>
  </r>
  <r>
    <x v="6"/>
    <x v="0"/>
    <n v="1023"/>
    <n v="655.76657"/>
    <n v="910.38"/>
    <n v="160.51"/>
    <n v="0.47"/>
    <n v="1495.03"/>
    <n v="2508"/>
    <n v="807.74"/>
    <n v="216"/>
    <x v="1"/>
    <x v="0"/>
    <x v="0"/>
    <x v="0"/>
    <x v="1"/>
    <x v="0"/>
    <n v="0"/>
    <n v="2"/>
    <n v="0"/>
    <x v="0"/>
    <b v="0"/>
    <b v="0"/>
    <b v="0"/>
    <b v="0"/>
    <n v="0.5"/>
    <x v="0"/>
    <x v="0"/>
    <x v="589"/>
    <n v="0.16004477936832065"/>
    <n v="3.7002775208140604E-2"/>
    <n v="5.3987365404434891E-2"/>
    <n v="0.2446662078458362"/>
    <n v="7.1882750685019287E-2"/>
    <n v="0.13146682897139378"/>
  </r>
  <r>
    <x v="1"/>
    <x v="0"/>
    <n v="120"/>
    <n v="642.37716"/>
    <n v="2110.33"/>
    <n v="114.53"/>
    <n v="1.87"/>
    <n v="8138.25"/>
    <n v="1228"/>
    <n v="2229.25"/>
    <n v="85"/>
    <x v="0"/>
    <x v="0"/>
    <x v="1"/>
    <x v="1"/>
    <x v="0"/>
    <x v="0"/>
    <n v="0"/>
    <n v="2"/>
    <n v="0"/>
    <x v="0"/>
    <b v="0"/>
    <b v="0"/>
    <b v="0"/>
    <b v="0"/>
    <n v="0.5"/>
    <x v="0"/>
    <x v="0"/>
    <x v="590"/>
    <n v="0.11238377577145937"/>
    <n v="0.16651248843663274"/>
    <n v="0.2938821806269053"/>
    <n v="9.784354209681119E-2"/>
    <n v="0.19838638914078693"/>
    <n v="5.1734631771150334E-2"/>
  </r>
  <r>
    <x v="0"/>
    <x v="0"/>
    <n v="1475"/>
    <n v="250.95931000000002"/>
    <n v="1174.8499999999999"/>
    <n v="82.71"/>
    <n v="3.14"/>
    <n v="1898.11"/>
    <n v="4349"/>
    <n v="1351.34"/>
    <n v="258"/>
    <x v="0"/>
    <x v="0"/>
    <x v="1"/>
    <x v="0"/>
    <x v="0"/>
    <x v="0"/>
    <n v="0"/>
    <n v="3"/>
    <n v="0"/>
    <x v="0"/>
    <b v="0"/>
    <b v="0"/>
    <b v="0"/>
    <b v="0"/>
    <n v="0.5"/>
    <x v="0"/>
    <x v="0"/>
    <x v="591"/>
    <n v="7.9400454013039912E-2"/>
    <n v="0.2839962997224792"/>
    <n v="6.8543078164191959E-2"/>
    <n v="0.4558384950676761"/>
    <n v="0.12025903918425973"/>
    <n v="0.15702982349360925"/>
  </r>
  <r>
    <x v="5"/>
    <x v="0"/>
    <n v="393"/>
    <n v="241.89494999999999"/>
    <n v="1483.21"/>
    <n v="49.38"/>
    <n v="0.67"/>
    <n v="1631.75"/>
    <n v="1460"/>
    <n v="1443.74"/>
    <n v="80"/>
    <x v="1"/>
    <x v="0"/>
    <x v="1"/>
    <x v="1"/>
    <x v="1"/>
    <x v="0"/>
    <n v="0"/>
    <n v="2"/>
    <n v="0"/>
    <x v="0"/>
    <b v="0"/>
    <b v="0"/>
    <b v="0"/>
    <b v="0"/>
    <n v="0.5"/>
    <x v="0"/>
    <x v="0"/>
    <x v="592"/>
    <n v="4.4851927482300748E-2"/>
    <n v="5.5504162812210919E-2"/>
    <n v="5.8924492149780697E-2"/>
    <n v="0.12445515026382198"/>
    <n v="0.12848194031989221"/>
    <n v="4.8691418137553254E-2"/>
  </r>
  <r>
    <x v="5"/>
    <x v="0"/>
    <n v="893"/>
    <n v="732.04894999999999"/>
    <n v="538.08000000000004"/>
    <n v="55.28"/>
    <n v="7.21"/>
    <n v="2406.33"/>
    <n v="1724"/>
    <n v="999.96"/>
    <n v="505"/>
    <x v="1"/>
    <x v="0"/>
    <x v="1"/>
    <x v="1"/>
    <x v="0"/>
    <x v="0"/>
    <n v="0"/>
    <n v="1"/>
    <n v="0"/>
    <x v="0"/>
    <b v="0"/>
    <b v="0"/>
    <b v="0"/>
    <b v="0"/>
    <n v="0.5"/>
    <x v="0"/>
    <x v="0"/>
    <x v="593"/>
    <n v="5.0967628248318186E-2"/>
    <n v="0.66049953746530987"/>
    <n v="8.6895525169163032E-2"/>
    <n v="0.1547373250745584"/>
    <n v="8.8988876835357764E-2"/>
    <n v="0.30736457699330494"/>
  </r>
  <r>
    <x v="7"/>
    <x v="0"/>
    <n v="851"/>
    <n v="328.48677000000004"/>
    <n v="268.42"/>
    <n v="128.79"/>
    <n v="1.85"/>
    <n v="2990.57"/>
    <n v="3210"/>
    <n v="786.54"/>
    <n v="186"/>
    <x v="0"/>
    <x v="0"/>
    <x v="0"/>
    <x v="0"/>
    <x v="0"/>
    <x v="0"/>
    <n v="0"/>
    <n v="2"/>
    <n v="0"/>
    <x v="0"/>
    <b v="0"/>
    <b v="0"/>
    <b v="0"/>
    <b v="0"/>
    <n v="0.5"/>
    <x v="0"/>
    <x v="0"/>
    <x v="594"/>
    <n v="0.12716511355508794"/>
    <n v="0.1646623496762257"/>
    <n v="0.10799314753385608"/>
    <n v="0.32518926359256711"/>
    <n v="6.9996111030523514E-2"/>
    <n v="0.11320754716981132"/>
  </r>
  <r>
    <x v="1"/>
    <x v="0"/>
    <n v="24"/>
    <n v="844.86300000000006"/>
    <n v="1167.3599999999999"/>
    <n v="30.56"/>
    <n v="0.48"/>
    <n v="1560.77"/>
    <n v="4949"/>
    <n v="471.73"/>
    <n v="147"/>
    <x v="1"/>
    <x v="0"/>
    <x v="1"/>
    <x v="1"/>
    <x v="1"/>
    <x v="0"/>
    <n v="0"/>
    <n v="2"/>
    <n v="0"/>
    <x v="0"/>
    <b v="0"/>
    <b v="0"/>
    <b v="0"/>
    <b v="0"/>
    <n v="0.5"/>
    <x v="0"/>
    <x v="0"/>
    <x v="595"/>
    <n v="2.5343878598156996E-2"/>
    <n v="3.7927844588344119E-2"/>
    <n v="5.6361317366393882E-2"/>
    <n v="0.52466161963753155"/>
    <n v="4.1980402085626742E-2"/>
    <n v="8.9470480827754106E-2"/>
  </r>
  <r>
    <x v="4"/>
    <x v="0"/>
    <n v="443"/>
    <n v="332.41239999999999"/>
    <n v="878.47"/>
    <n v="95.6"/>
    <n v="0.85"/>
    <n v="2641.62"/>
    <n v="2811"/>
    <n v="298.33"/>
    <n v="222"/>
    <x v="0"/>
    <x v="0"/>
    <x v="1"/>
    <x v="0"/>
    <x v="0"/>
    <x v="0"/>
    <n v="0"/>
    <n v="3"/>
    <n v="0"/>
    <x v="0"/>
    <b v="0"/>
    <b v="0"/>
    <b v="0"/>
    <b v="0"/>
    <n v="0.5"/>
    <x v="0"/>
    <x v="0"/>
    <x v="596"/>
    <n v="9.2761705347610204E-2"/>
    <n v="7.2155411655874191E-2"/>
    <n v="9.539213540842878E-2"/>
    <n v="0.27942188575361321"/>
    <n v="2.6549113590835914E-2"/>
    <n v="0.13511868533171029"/>
  </r>
  <r>
    <x v="2"/>
    <x v="0"/>
    <n v="1678"/>
    <n v="594.94474000000002"/>
    <n v="4704.53"/>
    <n v="44.58"/>
    <n v="1.23"/>
    <n v="11623.11"/>
    <n v="971"/>
    <n v="1980.58"/>
    <n v="58"/>
    <x v="1"/>
    <x v="1"/>
    <x v="0"/>
    <x v="1"/>
    <x v="0"/>
    <x v="0"/>
    <n v="0"/>
    <n v="1"/>
    <n v="0"/>
    <x v="0"/>
    <b v="1"/>
    <b v="1"/>
    <b v="0"/>
    <b v="1"/>
    <n v="0.5"/>
    <x v="1"/>
    <x v="1"/>
    <x v="597"/>
    <n v="3.9876442113337407E-2"/>
    <n v="0.10730804810360776"/>
    <n v="0.41972474579502833"/>
    <n v="6.8364303739389773E-2"/>
    <n v="0.17625663994817081"/>
    <n v="3.5301278149726112E-2"/>
  </r>
  <r>
    <x v="4"/>
    <x v="0"/>
    <n v="1860"/>
    <n v="551.04960999999992"/>
    <n v="3653.24"/>
    <n v="164.42"/>
    <n v="1.83"/>
    <n v="8565.5499999999993"/>
    <n v="1368"/>
    <n v="1887.68"/>
    <n v="88"/>
    <x v="0"/>
    <x v="0"/>
    <x v="0"/>
    <x v="1"/>
    <x v="0"/>
    <x v="0"/>
    <n v="0"/>
    <n v="1"/>
    <n v="0"/>
    <x v="0"/>
    <b v="1"/>
    <b v="0"/>
    <b v="1"/>
    <b v="0"/>
    <n v="0.5"/>
    <x v="0"/>
    <x v="0"/>
    <x v="598"/>
    <n v="0.16409772682512203"/>
    <n v="0.16281221091581868"/>
    <n v="0.30931250726738407"/>
    <n v="0.1139022711631108"/>
    <n v="0.16798924259427192"/>
    <n v="5.3560559951308581E-2"/>
  </r>
  <r>
    <x v="2"/>
    <x v="0"/>
    <n v="456"/>
    <n v="101.75285"/>
    <n v="3157.03"/>
    <n v="266.89999999999998"/>
    <n v="2.4700000000000002"/>
    <n v="7105.61"/>
    <n v="1403"/>
    <n v="1363.48"/>
    <n v="250"/>
    <x v="0"/>
    <x v="1"/>
    <x v="1"/>
    <x v="0"/>
    <x v="1"/>
    <x v="0"/>
    <n v="0"/>
    <n v="5"/>
    <n v="0"/>
    <x v="0"/>
    <b v="1"/>
    <b v="0"/>
    <b v="0"/>
    <b v="0"/>
    <n v="0.5"/>
    <x v="0"/>
    <x v="0"/>
    <x v="599"/>
    <n v="0.27032433945248924"/>
    <n v="0.22201665124884368"/>
    <n v="0.25659228476445728"/>
    <n v="0.11791695342968571"/>
    <n v="0.12133940736376815"/>
    <n v="0.15216068167985392"/>
  </r>
  <r>
    <x v="3"/>
    <x v="0"/>
    <n v="645"/>
    <n v="193.84998999999999"/>
    <n v="227.61"/>
    <n v="81.11"/>
    <n v="0.57999999999999996"/>
    <n v="3320.08"/>
    <n v="2080"/>
    <n v="2657.67"/>
    <n v="423"/>
    <x v="1"/>
    <x v="0"/>
    <x v="0"/>
    <x v="1"/>
    <x v="0"/>
    <x v="0"/>
    <n v="1"/>
    <n v="1"/>
    <n v="0"/>
    <x v="0"/>
    <b v="0"/>
    <b v="0"/>
    <b v="0"/>
    <b v="0"/>
    <n v="0.5"/>
    <x v="0"/>
    <x v="0"/>
    <x v="600"/>
    <n v="7.7741958890052143E-2"/>
    <n v="4.7178538390379277E-2"/>
    <n v="0.11989215743627632"/>
    <n v="0.19557237898600596"/>
    <n v="0.23651252880017729"/>
    <n v="0.25745587340231285"/>
  </r>
  <r>
    <x v="4"/>
    <x v="0"/>
    <n v="2226"/>
    <n v="206.9152"/>
    <n v="2596.0300000000002"/>
    <n v="258.02"/>
    <n v="1.08"/>
    <n v="2394.09"/>
    <n v="1956"/>
    <n v="1994.49"/>
    <n v="156"/>
    <x v="0"/>
    <x v="0"/>
    <x v="1"/>
    <x v="0"/>
    <x v="1"/>
    <x v="0"/>
    <n v="0"/>
    <n v="4"/>
    <n v="0"/>
    <x v="0"/>
    <b v="0"/>
    <b v="0"/>
    <b v="0"/>
    <b v="0"/>
    <n v="0.5"/>
    <x v="0"/>
    <x v="0"/>
    <x v="601"/>
    <n v="0.2611196915199071"/>
    <n v="9.3432007400555045E-2"/>
    <n v="8.6453523769491933E-2"/>
    <n v="0.18134893324156917"/>
    <n v="0.17749452474034233"/>
    <n v="9.4948265368228854E-2"/>
  </r>
  <r>
    <x v="7"/>
    <x v="0"/>
    <n v="2760"/>
    <n v="288.16203999999999"/>
    <n v="9409.06"/>
    <n v="80.260000000000005"/>
    <n v="0.71"/>
    <n v="8493.15"/>
    <n v="1688"/>
    <n v="3040.43"/>
    <n v="62"/>
    <x v="1"/>
    <x v="0"/>
    <x v="1"/>
    <x v="1"/>
    <x v="0"/>
    <x v="0"/>
    <n v="0"/>
    <n v="1"/>
    <n v="0"/>
    <x v="1"/>
    <b v="1"/>
    <b v="1"/>
    <b v="0"/>
    <b v="1"/>
    <n v="0.5"/>
    <x v="1"/>
    <x v="1"/>
    <x v="602"/>
    <n v="7.6860883355964887E-2"/>
    <n v="5.9204440333024966E-2"/>
    <n v="0.30669805454383936"/>
    <n v="0.15060793760036706"/>
    <n v="0.27057527380747909"/>
    <n v="3.7735849056603772E-2"/>
  </r>
  <r>
    <x v="5"/>
    <x v="0"/>
    <n v="550"/>
    <n v="660.77605000000005"/>
    <n v="89.46"/>
    <n v="16.55"/>
    <n v="1.45"/>
    <n v="249.45"/>
    <n v="2528"/>
    <n v="581.22"/>
    <n v="423"/>
    <x v="1"/>
    <x v="0"/>
    <x v="0"/>
    <x v="1"/>
    <x v="0"/>
    <x v="0"/>
    <n v="0"/>
    <n v="0"/>
    <n v="0"/>
    <x v="0"/>
    <b v="0"/>
    <b v="0"/>
    <b v="0"/>
    <b v="1"/>
    <n v="0.5"/>
    <x v="0"/>
    <x v="0"/>
    <x v="603"/>
    <n v="1.0821680677495258E-2"/>
    <n v="0.1276595744680851"/>
    <n v="9.00794519182644E-3"/>
    <n v="0.24696031199816471"/>
    <n v="5.1724183961605108E-2"/>
    <n v="0.25745587340231285"/>
  </r>
  <r>
    <x v="2"/>
    <x v="0"/>
    <n v="3051"/>
    <n v="143.37523999999999"/>
    <n v="2219.64"/>
    <n v="119.67"/>
    <n v="3.01"/>
    <n v="2662.37"/>
    <n v="2003"/>
    <n v="2696.5"/>
    <n v="288"/>
    <x v="1"/>
    <x v="0"/>
    <x v="0"/>
    <x v="1"/>
    <x v="0"/>
    <x v="0"/>
    <n v="0"/>
    <n v="0"/>
    <n v="0"/>
    <x v="0"/>
    <b v="0"/>
    <b v="0"/>
    <b v="1"/>
    <b v="0"/>
    <n v="0.5"/>
    <x v="0"/>
    <x v="0"/>
    <x v="604"/>
    <n v="0.11771169135405761"/>
    <n v="0.27197039777983345"/>
    <n v="9.6141443336792781E-2"/>
    <n v="0.18674007799954118"/>
    <n v="0.23996810511074665"/>
    <n v="0.17528910529519173"/>
  </r>
  <r>
    <x v="4"/>
    <x v="0"/>
    <n v="2201"/>
    <n v="395.05725999999999"/>
    <n v="2199.25"/>
    <n v="129.88"/>
    <n v="1.46"/>
    <n v="8525.42"/>
    <n v="1197"/>
    <n v="844.23"/>
    <n v="126"/>
    <x v="1"/>
    <x v="0"/>
    <x v="0"/>
    <x v="1"/>
    <x v="0"/>
    <x v="0"/>
    <n v="0"/>
    <n v="0"/>
    <n v="0"/>
    <x v="0"/>
    <b v="0"/>
    <b v="0"/>
    <b v="0"/>
    <b v="0"/>
    <n v="0.5"/>
    <x v="0"/>
    <x v="0"/>
    <x v="605"/>
    <n v="0.12829496335762336"/>
    <n v="0.1285846438482886"/>
    <n v="0.30786336378954088"/>
    <n v="9.4287680660701992E-2"/>
    <n v="7.5130084694101845E-2"/>
    <n v="7.6688983566646385E-2"/>
  </r>
  <r>
    <x v="5"/>
    <x v="0"/>
    <n v="922"/>
    <n v="175.23681999999999"/>
    <n v="937.53"/>
    <n v="115.35"/>
    <n v="1.07"/>
    <n v="4565.1499999999996"/>
    <n v="1011"/>
    <n v="3671.31"/>
    <n v="77"/>
    <x v="1"/>
    <x v="0"/>
    <x v="1"/>
    <x v="1"/>
    <x v="0"/>
    <x v="0"/>
    <n v="0"/>
    <n v="1"/>
    <n v="0"/>
    <x v="0"/>
    <b v="0"/>
    <b v="0"/>
    <b v="0"/>
    <b v="0"/>
    <n v="0.5"/>
    <x v="0"/>
    <x v="0"/>
    <x v="606"/>
    <n v="0.1132337545219906"/>
    <n v="9.2506938020351523E-2"/>
    <n v="0.16485316092389846"/>
    <n v="7.2952512044046805E-2"/>
    <n v="0.32671882216730402"/>
    <n v="4.6865489957395007E-2"/>
  </r>
  <r>
    <x v="2"/>
    <x v="0"/>
    <n v="2761"/>
    <n v="192.38761"/>
    <n v="750.03"/>
    <n v="57.77"/>
    <n v="3.78"/>
    <n v="1835.24"/>
    <n v="2566"/>
    <n v="909.48"/>
    <n v="281"/>
    <x v="1"/>
    <x v="0"/>
    <x v="0"/>
    <x v="0"/>
    <x v="0"/>
    <x v="0"/>
    <n v="0"/>
    <n v="1"/>
    <n v="0"/>
    <x v="0"/>
    <b v="0"/>
    <b v="0"/>
    <b v="0"/>
    <b v="0"/>
    <n v="0.5"/>
    <x v="0"/>
    <x v="0"/>
    <x v="607"/>
    <n v="5.3548661283467913E-2"/>
    <n v="0.34320074005550416"/>
    <n v="6.6272765419312721E-2"/>
    <n v="0.25131910988758888"/>
    <n v="8.0936841177868299E-2"/>
    <n v="0.17102860620815583"/>
  </r>
  <r>
    <x v="2"/>
    <x v="0"/>
    <n v="1920"/>
    <n v="591.97925999999995"/>
    <n v="1621.62"/>
    <n v="89.25"/>
    <n v="0.69"/>
    <n v="1496.01"/>
    <n v="3112"/>
    <n v="774.67"/>
    <n v="473"/>
    <x v="0"/>
    <x v="0"/>
    <x v="1"/>
    <x v="0"/>
    <x v="1"/>
    <x v="0"/>
    <n v="0"/>
    <n v="4"/>
    <n v="0"/>
    <x v="0"/>
    <b v="0"/>
    <b v="0"/>
    <b v="0"/>
    <b v="0"/>
    <n v="0.5"/>
    <x v="0"/>
    <x v="0"/>
    <x v="608"/>
    <n v="8.6179552828252459E-2"/>
    <n v="5.7354301572617936E-2"/>
    <n v="5.4022754405388951E-2"/>
    <n v="0.31394815324615738"/>
    <n v="6.8939770808878947E-2"/>
    <n v="0.2878880097382836"/>
  </r>
  <r>
    <x v="6"/>
    <x v="0"/>
    <n v="420"/>
    <n v="338.23739999999998"/>
    <n v="2136.25"/>
    <n v="228.8"/>
    <n v="0.91"/>
    <n v="4632.8599999999997"/>
    <n v="1492"/>
    <n v="1050.47"/>
    <n v="95"/>
    <x v="1"/>
    <x v="0"/>
    <x v="1"/>
    <x v="0"/>
    <x v="0"/>
    <x v="0"/>
    <n v="0"/>
    <n v="2"/>
    <n v="0"/>
    <x v="0"/>
    <b v="0"/>
    <b v="0"/>
    <b v="0"/>
    <b v="0"/>
    <n v="0.5"/>
    <x v="0"/>
    <x v="0"/>
    <x v="609"/>
    <n v="0.23083142433634279"/>
    <n v="7.7705827937095281E-2"/>
    <n v="0.16729825200002021"/>
    <n v="0.12812571690754759"/>
    <n v="9.3483884804630463E-2"/>
    <n v="5.7821059038344488E-2"/>
  </r>
  <r>
    <x v="6"/>
    <x v="0"/>
    <n v="360"/>
    <n v="270.15221000000003"/>
    <n v="277.27"/>
    <n v="148.16999999999999"/>
    <n v="1.1100000000000001"/>
    <n v="9175.2999999999993"/>
    <n v="1139"/>
    <n v="3814.61"/>
    <n v="59"/>
    <x v="0"/>
    <x v="0"/>
    <x v="1"/>
    <x v="1"/>
    <x v="0"/>
    <x v="0"/>
    <n v="0"/>
    <n v="2"/>
    <n v="0"/>
    <x v="0"/>
    <b v="0"/>
    <b v="1"/>
    <b v="1"/>
    <b v="0"/>
    <n v="0.5"/>
    <x v="0"/>
    <x v="0"/>
    <x v="610"/>
    <n v="0.1472536357322774"/>
    <n v="9.6207215541165583E-2"/>
    <n v="0.33133132699364654"/>
    <n v="8.7634778618949305E-2"/>
    <n v="0.33947143832245696"/>
    <n v="3.5909920876445525E-2"/>
  </r>
  <r>
    <x v="1"/>
    <x v="0"/>
    <n v="112"/>
    <n v="219.43507000000002"/>
    <n v="2977.72"/>
    <n v="69.86"/>
    <n v="0.54"/>
    <n v="12977.01"/>
    <n v="916"/>
    <n v="2019.76"/>
    <n v="72"/>
    <x v="0"/>
    <x v="0"/>
    <x v="0"/>
    <x v="1"/>
    <x v="0"/>
    <x v="0"/>
    <n v="0"/>
    <n v="1"/>
    <n v="0"/>
    <x v="0"/>
    <b v="1"/>
    <b v="1"/>
    <b v="1"/>
    <b v="0"/>
    <n v="0.5"/>
    <x v="1"/>
    <x v="1"/>
    <x v="611"/>
    <n v="6.6080665056544322E-2"/>
    <n v="4.3478260869565216E-2"/>
    <n v="0.46861573394982414"/>
    <n v="6.205551732048635E-2"/>
    <n v="0.17974336361152665"/>
    <n v="4.3822276323797933E-2"/>
  </r>
  <r>
    <x v="2"/>
    <x v="0"/>
    <n v="2162"/>
    <n v="753.50342000000001"/>
    <n v="204.94"/>
    <n v="28.25"/>
    <n v="1.98"/>
    <n v="386.14"/>
    <n v="5429"/>
    <n v="229.56"/>
    <n v="1373"/>
    <x v="0"/>
    <x v="0"/>
    <x v="1"/>
    <x v="0"/>
    <x v="1"/>
    <x v="0"/>
    <n v="0"/>
    <n v="4"/>
    <n v="0"/>
    <x v="0"/>
    <b v="0"/>
    <b v="0"/>
    <b v="0"/>
    <b v="1"/>
    <n v="0.5"/>
    <x v="0"/>
    <x v="0"/>
    <x v="612"/>
    <n v="2.2949426264343393E-2"/>
    <n v="0.17668825161887139"/>
    <n v="1.3943988600408345E-2"/>
    <n v="0.57972011929341594"/>
    <n v="2.0429103730473946E-2"/>
    <n v="0.83566646378575771"/>
  </r>
  <r>
    <x v="7"/>
    <x v="0"/>
    <n v="2608"/>
    <n v="460.22915999999998"/>
    <n v="2501.19"/>
    <n v="155.1"/>
    <n v="0.54"/>
    <n v="3848.96"/>
    <n v="1620"/>
    <n v="2417.9299999999998"/>
    <n v="66"/>
    <x v="1"/>
    <x v="0"/>
    <x v="0"/>
    <x v="0"/>
    <x v="0"/>
    <x v="0"/>
    <n v="0"/>
    <n v="1"/>
    <n v="0"/>
    <x v="0"/>
    <b v="1"/>
    <b v="0"/>
    <b v="0"/>
    <b v="0"/>
    <n v="0.5"/>
    <x v="0"/>
    <x v="0"/>
    <x v="613"/>
    <n v="0.15443699273371822"/>
    <n v="4.3478260869565216E-2"/>
    <n v="0.1389906623593197"/>
    <n v="0.14280798348245011"/>
    <n v="0.2151774820657992"/>
    <n v="4.0170419963481439E-2"/>
  </r>
  <r>
    <x v="2"/>
    <x v="0"/>
    <n v="2488"/>
    <n v="214.36061000000001"/>
    <n v="128.4"/>
    <n v="80.14"/>
    <n v="1.33"/>
    <n v="2952.58"/>
    <n v="2512"/>
    <n v="699.56"/>
    <n v="444"/>
    <x v="1"/>
    <x v="0"/>
    <x v="1"/>
    <x v="1"/>
    <x v="0"/>
    <x v="0"/>
    <n v="0"/>
    <n v="1"/>
    <n v="0"/>
    <x v="0"/>
    <b v="0"/>
    <b v="0"/>
    <b v="0"/>
    <b v="0"/>
    <n v="0.5"/>
    <x v="0"/>
    <x v="0"/>
    <x v="614"/>
    <n v="7.6736496221740794E-2"/>
    <n v="0.11655874190564292"/>
    <n v="0.10662128207850435"/>
    <n v="0.2451250286763019"/>
    <n v="6.2255548900898912E-2"/>
    <n v="0.27023737066342057"/>
  </r>
  <r>
    <x v="2"/>
    <x v="0"/>
    <n v="1914"/>
    <n v="156.67411999999999"/>
    <n v="2628.88"/>
    <n v="117.31"/>
    <n v="0.55000000000000004"/>
    <n v="4912.04"/>
    <n v="1649"/>
    <n v="1393.2"/>
    <n v="115"/>
    <x v="0"/>
    <x v="0"/>
    <x v="0"/>
    <x v="1"/>
    <x v="0"/>
    <x v="0"/>
    <n v="0"/>
    <n v="1"/>
    <n v="0"/>
    <x v="0"/>
    <b v="0"/>
    <b v="0"/>
    <b v="0"/>
    <b v="0"/>
    <n v="0.5"/>
    <x v="0"/>
    <x v="0"/>
    <x v="615"/>
    <n v="0.11526541104765065"/>
    <n v="4.4403330249768731E-2"/>
    <n v="0.1773797839248713"/>
    <n v="0.14613443450332644"/>
    <n v="0.12398426257752354"/>
    <n v="6.999391357273281E-2"/>
  </r>
  <r>
    <x v="3"/>
    <x v="0"/>
    <n v="1191"/>
    <n v="350.12871000000001"/>
    <n v="2360.06"/>
    <n v="533.67999999999995"/>
    <n v="0.89"/>
    <n v="3716.45"/>
    <n v="2146"/>
    <n v="1986.87"/>
    <n v="48"/>
    <x v="1"/>
    <x v="0"/>
    <x v="0"/>
    <x v="0"/>
    <x v="0"/>
    <x v="0"/>
    <n v="0"/>
    <n v="1"/>
    <n v="0"/>
    <x v="0"/>
    <b v="1"/>
    <b v="1"/>
    <b v="1"/>
    <b v="1"/>
    <n v="0.5"/>
    <x v="1"/>
    <x v="1"/>
    <x v="616"/>
    <n v="0.54685767002166397"/>
    <n v="7.5855689176688251E-2"/>
    <n v="0.13420556387317448"/>
    <n v="0.20314292268869005"/>
    <n v="0.17681640237396223"/>
    <n v="2.9214850882531954E-2"/>
  </r>
  <r>
    <x v="2"/>
    <x v="0"/>
    <n v="1939"/>
    <n v="150.41176000000002"/>
    <n v="1799.25"/>
    <n v="185.57"/>
    <n v="1.8"/>
    <n v="7136.24"/>
    <n v="838"/>
    <n v="3250.49"/>
    <n v="68"/>
    <x v="1"/>
    <x v="0"/>
    <x v="1"/>
    <x v="0"/>
    <x v="0"/>
    <x v="0"/>
    <n v="0"/>
    <n v="2"/>
    <n v="0"/>
    <x v="0"/>
    <b v="0"/>
    <b v="0"/>
    <b v="0"/>
    <b v="0"/>
    <n v="0.5"/>
    <x v="0"/>
    <x v="0"/>
    <x v="617"/>
    <n v="0.18602095923211673"/>
    <n v="0.16003700277520813"/>
    <n v="0.25769837160039893"/>
    <n v="5.310851112640514E-2"/>
    <n v="0.28926902502556306"/>
    <n v="4.1387705416920266E-2"/>
  </r>
  <r>
    <x v="1"/>
    <x v="0"/>
    <n v="2227"/>
    <n v="120.74066000000001"/>
    <n v="470.53"/>
    <n v="121.14"/>
    <n v="1.69"/>
    <n v="2809.21"/>
    <n v="1742"/>
    <n v="213.28"/>
    <n v="64"/>
    <x v="1"/>
    <x v="0"/>
    <x v="1"/>
    <x v="1"/>
    <x v="0"/>
    <x v="0"/>
    <n v="0"/>
    <n v="1"/>
    <n v="0"/>
    <x v="0"/>
    <b v="0"/>
    <b v="0"/>
    <b v="0"/>
    <b v="0"/>
    <n v="0.5"/>
    <x v="0"/>
    <x v="0"/>
    <x v="618"/>
    <n v="0.11923543374830263"/>
    <n v="0.14986123959296946"/>
    <n v="0.10144401568382744"/>
    <n v="0.15680201881165404"/>
    <n v="1.8980306863719654E-2"/>
    <n v="3.8953134510042606E-2"/>
  </r>
  <r>
    <x v="2"/>
    <x v="0"/>
    <n v="1129"/>
    <n v="644.88994000000002"/>
    <n v="4147.1099999999997"/>
    <n v="82.27"/>
    <n v="0.75"/>
    <n v="15864.87"/>
    <n v="1445"/>
    <n v="2377.4499999999998"/>
    <n v="60"/>
    <x v="1"/>
    <x v="0"/>
    <x v="0"/>
    <x v="1"/>
    <x v="0"/>
    <x v="0"/>
    <n v="0"/>
    <n v="0"/>
    <n v="0"/>
    <x v="0"/>
    <b v="0"/>
    <b v="1"/>
    <b v="1"/>
    <b v="1"/>
    <n v="0.5"/>
    <x v="1"/>
    <x v="1"/>
    <x v="619"/>
    <n v="7.8944367854218267E-2"/>
    <n v="6.2904717853839026E-2"/>
    <n v="0.57289989751634218"/>
    <n v="0.12273457214957559"/>
    <n v="0.2115750682349507"/>
    <n v="3.6518563603164945E-2"/>
  </r>
  <r>
    <x v="6"/>
    <x v="0"/>
    <n v="916"/>
    <n v="230.375"/>
    <n v="4273.05"/>
    <n v="228.81"/>
    <n v="1.46"/>
    <n v="9365.32"/>
    <n v="1198"/>
    <n v="2928.37"/>
    <n v="51"/>
    <x v="1"/>
    <x v="0"/>
    <x v="0"/>
    <x v="1"/>
    <x v="0"/>
    <x v="0"/>
    <n v="0"/>
    <n v="0"/>
    <n v="0"/>
    <x v="0"/>
    <b v="1"/>
    <b v="1"/>
    <b v="0"/>
    <b v="0"/>
    <n v="0.5"/>
    <x v="0"/>
    <x v="0"/>
    <x v="620"/>
    <n v="0.23084178993086146"/>
    <n v="0.1285846438482886"/>
    <n v="0.33819318205618759"/>
    <n v="9.4402385868318422E-2"/>
    <n v="0.2606027813696114"/>
    <n v="3.1040779062690201E-2"/>
  </r>
  <r>
    <x v="7"/>
    <x v="0"/>
    <n v="2872"/>
    <n v="743.50605999999993"/>
    <n v="1319.17"/>
    <n v="77.069999999999993"/>
    <n v="0.6"/>
    <n v="1088.45"/>
    <n v="2121"/>
    <n v="409.45"/>
    <n v="305"/>
    <x v="1"/>
    <x v="0"/>
    <x v="0"/>
    <x v="0"/>
    <x v="0"/>
    <x v="0"/>
    <n v="0"/>
    <n v="1"/>
    <n v="0"/>
    <x v="0"/>
    <b v="0"/>
    <b v="0"/>
    <b v="0"/>
    <b v="0"/>
    <n v="0.5"/>
    <x v="0"/>
    <x v="0"/>
    <x v="621"/>
    <n v="7.3554258704507991E-2"/>
    <n v="4.9028677150786307E-2"/>
    <n v="3.9305263355556182E-2"/>
    <n v="0.20027529249827941"/>
    <n v="3.6437953138362768E-2"/>
    <n v="0.1856360316494218"/>
  </r>
  <r>
    <x v="2"/>
    <x v="0"/>
    <n v="927"/>
    <n v="240.35012000000003"/>
    <n v="696.8"/>
    <n v="265.08"/>
    <n v="2.17"/>
    <n v="4576.3900000000003"/>
    <n v="1727"/>
    <n v="1276.06"/>
    <n v="98"/>
    <x v="0"/>
    <x v="0"/>
    <x v="0"/>
    <x v="1"/>
    <x v="0"/>
    <x v="0"/>
    <n v="0"/>
    <n v="1"/>
    <n v="0"/>
    <x v="0"/>
    <b v="0"/>
    <b v="0"/>
    <b v="0"/>
    <b v="0"/>
    <n v="0.5"/>
    <x v="0"/>
    <x v="0"/>
    <x v="622"/>
    <n v="0.26843780125009065"/>
    <n v="0.19426456984273821"/>
    <n v="0.16525905109810626"/>
    <n v="0.15508144069740767"/>
    <n v="0.11355968856206911"/>
    <n v="5.9646987218502742E-2"/>
  </r>
  <r>
    <x v="1"/>
    <x v="0"/>
    <n v="19"/>
    <n v="811.55617999999993"/>
    <n v="460.32"/>
    <n v="65.2"/>
    <n v="1.5"/>
    <n v="1583.27"/>
    <n v="1340"/>
    <n v="1587.16"/>
    <n v="57"/>
    <x v="1"/>
    <x v="0"/>
    <x v="1"/>
    <x v="1"/>
    <x v="0"/>
    <x v="0"/>
    <n v="0"/>
    <n v="1"/>
    <n v="0"/>
    <x v="0"/>
    <b v="0"/>
    <b v="0"/>
    <b v="0"/>
    <b v="0"/>
    <n v="0.5"/>
    <x v="0"/>
    <x v="0"/>
    <x v="623"/>
    <n v="6.1250298010842412E-2"/>
    <n v="0.13228492136910266"/>
    <n v="5.7173819939318693E-2"/>
    <n v="0.11069052534985088"/>
    <n v="0.14124523556742913"/>
    <n v="3.4692635423006692E-2"/>
  </r>
  <r>
    <x v="3"/>
    <x v="0"/>
    <n v="295"/>
    <n v="802.65548000000001"/>
    <n v="6777.85"/>
    <n v="94.88"/>
    <n v="0.36"/>
    <n v="8601.7999999999993"/>
    <n v="1252"/>
    <n v="6306.88"/>
    <n v="78"/>
    <x v="0"/>
    <x v="0"/>
    <x v="0"/>
    <x v="1"/>
    <x v="0"/>
    <x v="0"/>
    <n v="0"/>
    <n v="1"/>
    <n v="0"/>
    <x v="0"/>
    <b v="1"/>
    <b v="1"/>
    <b v="0"/>
    <b v="0"/>
    <n v="0.5"/>
    <x v="0"/>
    <x v="0"/>
    <x v="624"/>
    <n v="9.2015382542265711E-2"/>
    <n v="2.6827012025901941E-2"/>
    <n v="0.31062153919042962"/>
    <n v="0.10059646707960541"/>
    <n v="0.56126461812010597"/>
    <n v="4.7474132684114427E-2"/>
  </r>
  <r>
    <x v="3"/>
    <x v="0"/>
    <n v="1669"/>
    <n v="158.86779999999999"/>
    <n v="851.53"/>
    <n v="110.36"/>
    <n v="1.28"/>
    <n v="4615.13"/>
    <n v="2239"/>
    <n v="3835.88"/>
    <n v="119"/>
    <x v="1"/>
    <x v="0"/>
    <x v="0"/>
    <x v="0"/>
    <x v="0"/>
    <x v="0"/>
    <n v="0"/>
    <n v="1"/>
    <n v="0"/>
    <x v="0"/>
    <b v="0"/>
    <b v="0"/>
    <b v="0"/>
    <b v="0"/>
    <n v="0.5"/>
    <x v="0"/>
    <x v="0"/>
    <x v="625"/>
    <n v="0.10806132285717247"/>
    <n v="0.11193339500462533"/>
    <n v="0.16665799997255545"/>
    <n v="0.21381050699701767"/>
    <n v="0.34136430744751006"/>
    <n v="7.2428484479610464E-2"/>
  </r>
  <r>
    <x v="3"/>
    <x v="0"/>
    <n v="1808"/>
    <n v="357.44535999999999"/>
    <n v="1150.73"/>
    <n v="53.73"/>
    <n v="6.18"/>
    <n v="4320.01"/>
    <n v="1412"/>
    <n v="735.12"/>
    <n v="308"/>
    <x v="0"/>
    <x v="0"/>
    <x v="1"/>
    <x v="0"/>
    <x v="0"/>
    <x v="0"/>
    <n v="0"/>
    <n v="3"/>
    <n v="0"/>
    <x v="0"/>
    <b v="0"/>
    <b v="0"/>
    <b v="0"/>
    <b v="0"/>
    <n v="0.5"/>
    <x v="0"/>
    <x v="0"/>
    <x v="626"/>
    <n v="4.9360961097923768E-2"/>
    <n v="0.56521739130434778"/>
    <n v="0.15600085511381898"/>
    <n v="0.11894930029823354"/>
    <n v="6.5420119944005956E-2"/>
    <n v="0.18746195982958003"/>
  </r>
  <r>
    <x v="1"/>
    <x v="0"/>
    <n v="1156"/>
    <n v="829.09330999999997"/>
    <n v="249.88"/>
    <n v="33.25"/>
    <n v="1.46"/>
    <n v="2886.51"/>
    <n v="2569"/>
    <n v="2503.0100000000002"/>
    <n v="166"/>
    <x v="1"/>
    <x v="0"/>
    <x v="0"/>
    <x v="1"/>
    <x v="0"/>
    <x v="0"/>
    <n v="0"/>
    <n v="0"/>
    <n v="0"/>
    <x v="0"/>
    <b v="0"/>
    <b v="0"/>
    <b v="0"/>
    <b v="0"/>
    <n v="0.5"/>
    <x v="0"/>
    <x v="0"/>
    <x v="627"/>
    <n v="2.8132223523680201E-2"/>
    <n v="0.1285846438482886"/>
    <n v="0.10423541341214247"/>
    <n v="0.25166322551043818"/>
    <n v="0.22274895856601148"/>
    <n v="0.101034692635423"/>
  </r>
  <r>
    <x v="2"/>
    <x v="0"/>
    <n v="935"/>
    <n v="137.74246000000002"/>
    <n v="429.52"/>
    <n v="53.45"/>
    <n v="1.32"/>
    <n v="8032.57"/>
    <n v="775"/>
    <n v="2267.61"/>
    <n v="67"/>
    <x v="1"/>
    <x v="1"/>
    <x v="1"/>
    <x v="1"/>
    <x v="0"/>
    <x v="0"/>
    <n v="0"/>
    <n v="2"/>
    <n v="0"/>
    <x v="0"/>
    <b v="1"/>
    <b v="0"/>
    <b v="0"/>
    <b v="1"/>
    <n v="0.5"/>
    <x v="0"/>
    <x v="0"/>
    <x v="628"/>
    <n v="4.9070724451400913E-2"/>
    <n v="0.11563367252543941"/>
    <n v="0.29006594631994109"/>
    <n v="4.5882083046570314E-2"/>
    <n v="0.20180013900618587"/>
    <n v="4.0779062690200853E-2"/>
  </r>
  <r>
    <x v="2"/>
    <x v="0"/>
    <n v="2210"/>
    <n v="222.03247999999999"/>
    <n v="1070.45"/>
    <n v="185.34"/>
    <n v="1.76"/>
    <n v="1549.45"/>
    <n v="2853"/>
    <n v="1361.37"/>
    <n v="66"/>
    <x v="1"/>
    <x v="0"/>
    <x v="1"/>
    <x v="1"/>
    <x v="0"/>
    <x v="0"/>
    <n v="0"/>
    <n v="1"/>
    <n v="0"/>
    <x v="0"/>
    <b v="0"/>
    <b v="0"/>
    <b v="0"/>
    <b v="0"/>
    <n v="0.5"/>
    <x v="0"/>
    <x v="0"/>
    <x v="629"/>
    <n v="0.18578255055818724"/>
    <n v="0.15633672525439407"/>
    <n v="5.5952538294149042E-2"/>
    <n v="0.2842395044735031"/>
    <n v="0.1211516333226839"/>
    <n v="4.0170419963481439E-2"/>
  </r>
  <r>
    <x v="5"/>
    <x v="0"/>
    <n v="2171"/>
    <n v="263.22181"/>
    <n v="466.67"/>
    <n v="255.33"/>
    <n v="0.83"/>
    <n v="20471.98"/>
    <n v="970"/>
    <n v="3107.36"/>
    <n v="61"/>
    <x v="1"/>
    <x v="0"/>
    <x v="0"/>
    <x v="1"/>
    <x v="0"/>
    <x v="0"/>
    <n v="0"/>
    <n v="0"/>
    <n v="0"/>
    <x v="0"/>
    <b v="0"/>
    <b v="1"/>
    <b v="0"/>
    <b v="0"/>
    <n v="0.5"/>
    <x v="0"/>
    <x v="0"/>
    <x v="630"/>
    <n v="0.25833134659438389"/>
    <n v="7.0305272895467161E-2"/>
    <n v="0.73926828546068168"/>
    <n v="6.8249598531773342E-2"/>
    <n v="0.27653153758462068"/>
    <n v="3.7127206329884359E-2"/>
  </r>
  <r>
    <x v="2"/>
    <x v="0"/>
    <n v="1862"/>
    <n v="862.93095999999991"/>
    <n v="2821.92"/>
    <n v="318.27"/>
    <n v="0.27"/>
    <n v="1716.45"/>
    <n v="5196"/>
    <n v="2170.84"/>
    <n v="40"/>
    <x v="1"/>
    <x v="0"/>
    <x v="0"/>
    <x v="1"/>
    <x v="0"/>
    <x v="0"/>
    <n v="0"/>
    <n v="0"/>
    <n v="0"/>
    <x v="0"/>
    <b v="0"/>
    <b v="0"/>
    <b v="0"/>
    <b v="1"/>
    <n v="0.5"/>
    <x v="0"/>
    <x v="0"/>
    <x v="631"/>
    <n v="0.32357239849491565"/>
    <n v="1.8501387604070305E-2"/>
    <n v="6.1983112946524331E-2"/>
    <n v="0.55299380591878866"/>
    <n v="0.19318834092290499"/>
    <n v="2.4345709068776627E-2"/>
  </r>
  <r>
    <x v="5"/>
    <x v="0"/>
    <n v="2946"/>
    <n v="173.87672000000001"/>
    <n v="1340.74"/>
    <n v="219.39"/>
    <n v="2.15"/>
    <n v="9583.89"/>
    <n v="1330"/>
    <n v="1563.23"/>
    <n v="84"/>
    <x v="0"/>
    <x v="0"/>
    <x v="0"/>
    <x v="1"/>
    <x v="0"/>
    <x v="0"/>
    <n v="0"/>
    <n v="1"/>
    <n v="0"/>
    <x v="0"/>
    <b v="0"/>
    <b v="0"/>
    <b v="0"/>
    <b v="0"/>
    <n v="0.5"/>
    <x v="0"/>
    <x v="0"/>
    <x v="632"/>
    <n v="0.22107739989427092"/>
    <n v="0.19241443108233117"/>
    <n v="0.34608601260570654"/>
    <n v="0.10954347327368663"/>
    <n v="0.13911564656119876"/>
    <n v="5.1125989044430921E-2"/>
  </r>
  <r>
    <x v="2"/>
    <x v="0"/>
    <n v="1947"/>
    <n v="373.77325000000002"/>
    <n v="821.72"/>
    <n v="134.12"/>
    <n v="3.01"/>
    <n v="10339.19"/>
    <n v="1320"/>
    <n v="2115.36"/>
    <n v="44"/>
    <x v="1"/>
    <x v="0"/>
    <x v="0"/>
    <x v="0"/>
    <x v="0"/>
    <x v="0"/>
    <n v="0"/>
    <n v="1"/>
    <n v="0"/>
    <x v="0"/>
    <b v="1"/>
    <b v="0"/>
    <b v="0"/>
    <b v="0"/>
    <n v="0.5"/>
    <x v="0"/>
    <x v="0"/>
    <x v="633"/>
    <n v="0.13268997543354097"/>
    <n v="0.27197039777983345"/>
    <n v="0.373360821198156"/>
    <n v="0.10839642119752237"/>
    <n v="0.18825104054406416"/>
    <n v="2.6780279975654291E-2"/>
  </r>
  <r>
    <x v="1"/>
    <x v="0"/>
    <n v="1640"/>
    <n v="140.24376000000001"/>
    <n v="1095.92"/>
    <n v="125.38"/>
    <n v="3.28"/>
    <n v="7941.1"/>
    <n v="1203"/>
    <n v="1710.46"/>
    <n v="118"/>
    <x v="1"/>
    <x v="0"/>
    <x v="0"/>
    <x v="1"/>
    <x v="0"/>
    <x v="0"/>
    <n v="0"/>
    <n v="0"/>
    <n v="0"/>
    <x v="0"/>
    <b v="0"/>
    <b v="0"/>
    <b v="0"/>
    <b v="0"/>
    <n v="0.5"/>
    <x v="0"/>
    <x v="0"/>
    <x v="634"/>
    <n v="0.12363044582422024"/>
    <n v="0.29694727104532836"/>
    <n v="0.28676285252681077"/>
    <n v="9.4975911906400548E-2"/>
    <n v="0.15221800299192573"/>
    <n v="7.181984175289105E-2"/>
  </r>
  <r>
    <x v="2"/>
    <x v="0"/>
    <n v="2974"/>
    <n v="250.59665000000001"/>
    <n v="1885.95"/>
    <n v="129.61000000000001"/>
    <n v="1.28"/>
    <n v="5412.19"/>
    <n v="1694"/>
    <n v="2562.0500000000002"/>
    <n v="88"/>
    <x v="1"/>
    <x v="0"/>
    <x v="0"/>
    <x v="1"/>
    <x v="0"/>
    <x v="0"/>
    <n v="0"/>
    <n v="0"/>
    <n v="0"/>
    <x v="0"/>
    <b v="0"/>
    <b v="0"/>
    <b v="0"/>
    <b v="0"/>
    <n v="0.5"/>
    <x v="0"/>
    <x v="0"/>
    <x v="635"/>
    <n v="0.12801509230561919"/>
    <n v="0.11193339500462533"/>
    <n v="0.19544081334035332"/>
    <n v="0.15129616884606562"/>
    <n v="0.22800307201890913"/>
    <n v="5.3560559951308581E-2"/>
  </r>
  <r>
    <x v="6"/>
    <x v="0"/>
    <n v="1237"/>
    <n v="869.16718000000003"/>
    <n v="2520.66"/>
    <n v="76.47"/>
    <n v="1.25"/>
    <n v="10933.06"/>
    <n v="1041"/>
    <n v="3172.68"/>
    <n v="88"/>
    <x v="0"/>
    <x v="0"/>
    <x v="0"/>
    <x v="1"/>
    <x v="0"/>
    <x v="0"/>
    <n v="0"/>
    <n v="1"/>
    <n v="0"/>
    <x v="0"/>
    <b v="0"/>
    <b v="1"/>
    <b v="0"/>
    <b v="0"/>
    <n v="0.5"/>
    <x v="0"/>
    <x v="0"/>
    <x v="636"/>
    <n v="7.2932323033387578E-2"/>
    <n v="0.10915818686401479"/>
    <n v="0.39480619466406086"/>
    <n v="7.6393668272539572E-2"/>
    <n v="0.2823445235389444"/>
    <n v="5.3560559951308581E-2"/>
  </r>
  <r>
    <x v="4"/>
    <x v="0"/>
    <n v="1775"/>
    <n v="298.52535"/>
    <n v="559.1"/>
    <n v="249.41"/>
    <n v="2.46"/>
    <n v="1058.1099999999999"/>
    <n v="4111"/>
    <n v="1225.5"/>
    <n v="224"/>
    <x v="1"/>
    <x v="0"/>
    <x v="0"/>
    <x v="1"/>
    <x v="0"/>
    <x v="0"/>
    <n v="0"/>
    <n v="0"/>
    <n v="0"/>
    <x v="0"/>
    <b v="0"/>
    <b v="0"/>
    <b v="0"/>
    <b v="0"/>
    <n v="0.5"/>
    <x v="0"/>
    <x v="0"/>
    <x v="637"/>
    <n v="0.25219491463932914"/>
    <n v="0.22109158186864014"/>
    <n v="3.820964877499889E-2"/>
    <n v="0.42853865565496674"/>
    <n v="0.10906023097096978"/>
    <n v="0.13633597078514911"/>
  </r>
  <r>
    <x v="2"/>
    <x v="0"/>
    <n v="1109"/>
    <n v="314.30245000000002"/>
    <n v="1111.46"/>
    <n v="79.56"/>
    <n v="2.44"/>
    <n v="2135.7800000000002"/>
    <n v="2822"/>
    <n v="870.27"/>
    <n v="139"/>
    <x v="1"/>
    <x v="0"/>
    <x v="1"/>
    <x v="0"/>
    <x v="0"/>
    <x v="0"/>
    <n v="0"/>
    <n v="2"/>
    <n v="0"/>
    <x v="0"/>
    <b v="0"/>
    <b v="0"/>
    <b v="0"/>
    <b v="0"/>
    <n v="0.5"/>
    <x v="0"/>
    <x v="0"/>
    <x v="638"/>
    <n v="7.6135291739657732E-2"/>
    <n v="0.21924144310823312"/>
    <n v="7.7125633120060433E-2"/>
    <n v="0.2806836430373939"/>
    <n v="7.7447447741416459E-2"/>
    <n v="8.4601339013998786E-2"/>
  </r>
  <r>
    <x v="5"/>
    <x v="0"/>
    <n v="287"/>
    <n v="222.41037999999998"/>
    <n v="3374.35"/>
    <n v="187.87"/>
    <n v="1.46"/>
    <n v="7961.82"/>
    <n v="1894"/>
    <n v="1942.52"/>
    <n v="68"/>
    <x v="0"/>
    <x v="0"/>
    <x v="1"/>
    <x v="0"/>
    <x v="0"/>
    <x v="0"/>
    <n v="0"/>
    <n v="3"/>
    <n v="0"/>
    <x v="0"/>
    <b v="0"/>
    <b v="0"/>
    <b v="1"/>
    <b v="0"/>
    <n v="0.5"/>
    <x v="0"/>
    <x v="0"/>
    <x v="639"/>
    <n v="0.18840504597141167"/>
    <n v="0.1285846438482886"/>
    <n v="0.28751107711841084"/>
    <n v="0.17423721036935078"/>
    <n v="0.17286958781373171"/>
    <n v="4.1387705416920266E-2"/>
  </r>
  <r>
    <x v="2"/>
    <x v="0"/>
    <n v="2635"/>
    <n v="128.58726000000001"/>
    <n v="3172.45"/>
    <n v="117.44"/>
    <n v="2.08"/>
    <n v="1917.06"/>
    <n v="5650"/>
    <n v="2104.94"/>
    <n v="272"/>
    <x v="1"/>
    <x v="0"/>
    <x v="0"/>
    <x v="1"/>
    <x v="0"/>
    <x v="0"/>
    <n v="0"/>
    <n v="0"/>
    <n v="0"/>
    <x v="0"/>
    <b v="0"/>
    <b v="0"/>
    <b v="0"/>
    <b v="0"/>
    <n v="0.5"/>
    <x v="0"/>
    <x v="0"/>
    <x v="640"/>
    <n v="0.11540016377639339"/>
    <n v="0.18593894542090658"/>
    <n v="6.9227385886721976E-2"/>
    <n v="0.60506997017664599"/>
    <n v="0.1873237393553922"/>
    <n v="0.16555082166768106"/>
  </r>
  <r>
    <x v="2"/>
    <x v="0"/>
    <n v="2901"/>
    <n v="132.88059999999999"/>
    <n v="199.39"/>
    <n v="47.73"/>
    <n v="4.07"/>
    <n v="451.48"/>
    <n v="792"/>
    <n v="600.88"/>
    <n v="473"/>
    <x v="1"/>
    <x v="0"/>
    <x v="0"/>
    <x v="1"/>
    <x v="0"/>
    <x v="0"/>
    <n v="0"/>
    <n v="0"/>
    <n v="0"/>
    <x v="0"/>
    <b v="0"/>
    <b v="0"/>
    <b v="0"/>
    <b v="0"/>
    <n v="0.5"/>
    <x v="0"/>
    <x v="0"/>
    <x v="641"/>
    <n v="4.3141604386719594E-2"/>
    <n v="0.37002775208140609"/>
    <n v="1.6303496072182008E-2"/>
    <n v="4.7832071576049552E-2"/>
    <n v="5.3473775263840326E-2"/>
    <n v="0.2878880097382836"/>
  </r>
  <r>
    <x v="6"/>
    <x v="0"/>
    <n v="102"/>
    <n v="530.77702999999997"/>
    <n v="4973.3900000000003"/>
    <n v="104.63"/>
    <n v="0.88"/>
    <n v="4236.16"/>
    <n v="1261"/>
    <n v="2012.46"/>
    <n v="349"/>
    <x v="1"/>
    <x v="0"/>
    <x v="1"/>
    <x v="1"/>
    <x v="1"/>
    <x v="0"/>
    <n v="0"/>
    <n v="2"/>
    <n v="0"/>
    <x v="0"/>
    <b v="0"/>
    <b v="0"/>
    <b v="0"/>
    <b v="0"/>
    <n v="0.5"/>
    <x v="0"/>
    <x v="0"/>
    <x v="642"/>
    <n v="0.10212183719797248"/>
    <n v="7.4930619796484743E-2"/>
    <n v="0.15297292885871916"/>
    <n v="0.10162881394815325"/>
    <n v="0.17909371882483707"/>
    <n v="0.21241631162507607"/>
  </r>
  <r>
    <x v="2"/>
    <x v="0"/>
    <n v="2892"/>
    <n v="731.65672000000006"/>
    <n v="1246.6500000000001"/>
    <n v="155.83000000000001"/>
    <n v="0.57999999999999996"/>
    <n v="2134.21"/>
    <n v="1890"/>
    <n v="1421.32"/>
    <n v="543"/>
    <x v="0"/>
    <x v="0"/>
    <x v="0"/>
    <x v="0"/>
    <x v="1"/>
    <x v="0"/>
    <n v="0"/>
    <n v="3"/>
    <n v="0"/>
    <x v="0"/>
    <b v="0"/>
    <b v="0"/>
    <b v="0"/>
    <b v="0"/>
    <n v="0.5"/>
    <x v="0"/>
    <x v="0"/>
    <x v="643"/>
    <n v="0.15519368113358142"/>
    <n v="4.7178538390379277E-2"/>
    <n v="7.7068938496083012E-2"/>
    <n v="0.17377838953888505"/>
    <n v="0.12648672989282642"/>
    <n v="0.33049300060864273"/>
  </r>
  <r>
    <x v="3"/>
    <x v="0"/>
    <n v="995"/>
    <n v="279.56927999999999"/>
    <n v="3632.24"/>
    <n v="404.66"/>
    <n v="1.1499999999999999"/>
    <n v="20306"/>
    <n v="1108"/>
    <n v="2994.74"/>
    <n v="171"/>
    <x v="1"/>
    <x v="0"/>
    <x v="0"/>
    <x v="1"/>
    <x v="0"/>
    <x v="0"/>
    <n v="0"/>
    <n v="0"/>
    <n v="0"/>
    <x v="0"/>
    <b v="0"/>
    <b v="1"/>
    <b v="0"/>
    <b v="0"/>
    <n v="0.5"/>
    <x v="0"/>
    <x v="0"/>
    <x v="644"/>
    <n v="0.41312076954173704"/>
    <n v="9.990749306197963E-2"/>
    <n v="0.73327454425827898"/>
    <n v="8.4078917182840107E-2"/>
    <n v="0.26650920938229461"/>
    <n v="0.10407790626902008"/>
  </r>
  <r>
    <x v="5"/>
    <x v="0"/>
    <n v="5"/>
    <n v="351.99207999999999"/>
    <n v="731.61"/>
    <n v="223.54"/>
    <n v="1.1499999999999999"/>
    <n v="4550.38"/>
    <n v="1767"/>
    <n v="2336.56"/>
    <n v="68"/>
    <x v="1"/>
    <x v="1"/>
    <x v="1"/>
    <x v="0"/>
    <x v="0"/>
    <x v="0"/>
    <n v="0"/>
    <n v="3"/>
    <n v="0"/>
    <x v="0"/>
    <b v="0"/>
    <b v="0"/>
    <b v="0"/>
    <b v="0"/>
    <n v="0.5"/>
    <x v="0"/>
    <x v="0"/>
    <x v="645"/>
    <n v="0.22537912161952045"/>
    <n v="9.990749306197963E-2"/>
    <n v="0.16431979812380518"/>
    <n v="0.15966964900206471"/>
    <n v="0.20793616750512373"/>
    <n v="4.1387705416920266E-2"/>
  </r>
  <r>
    <x v="2"/>
    <x v="0"/>
    <n v="268"/>
    <n v="592.07882999999993"/>
    <n v="5918.64"/>
    <n v="120.15"/>
    <n v="0.45"/>
    <n v="7408.84"/>
    <n v="1201"/>
    <n v="1120.81"/>
    <n v="90"/>
    <x v="1"/>
    <x v="0"/>
    <x v="1"/>
    <x v="1"/>
    <x v="0"/>
    <x v="0"/>
    <n v="0"/>
    <n v="1"/>
    <n v="0"/>
    <x v="0"/>
    <b v="0"/>
    <b v="1"/>
    <b v="1"/>
    <b v="0"/>
    <n v="0.5"/>
    <x v="0"/>
    <x v="0"/>
    <x v="646"/>
    <n v="0.11820923989095394"/>
    <n v="3.515263644773358E-2"/>
    <n v="0.26754229166170135"/>
    <n v="9.4746501491167701E-2"/>
    <n v="9.9743612790348948E-2"/>
    <n v="5.4777845404747415E-2"/>
  </r>
  <r>
    <x v="3"/>
    <x v="0"/>
    <n v="493"/>
    <n v="602.48397"/>
    <n v="1041.55"/>
    <n v="43.09"/>
    <n v="0.82"/>
    <n v="1856.18"/>
    <n v="2079"/>
    <n v="1237.32"/>
    <n v="261"/>
    <x v="1"/>
    <x v="0"/>
    <x v="1"/>
    <x v="0"/>
    <x v="0"/>
    <x v="0"/>
    <n v="0"/>
    <n v="2"/>
    <n v="0"/>
    <x v="0"/>
    <b v="0"/>
    <b v="0"/>
    <b v="0"/>
    <b v="0"/>
    <n v="0.5"/>
    <x v="0"/>
    <x v="0"/>
    <x v="647"/>
    <n v="3.8331968530055043E-2"/>
    <n v="6.9380203515263639E-2"/>
    <n v="6.7028934480514737E-2"/>
    <n v="0.19545767377838955"/>
    <n v="0.11011212157078769"/>
    <n v="0.1588557516737675"/>
  </r>
  <r>
    <x v="2"/>
    <x v="0"/>
    <n v="126"/>
    <n v="165.24999"/>
    <n v="7253.16"/>
    <n v="328.39"/>
    <n v="0.43"/>
    <n v="16001.24"/>
    <n v="1367"/>
    <n v="3653.61"/>
    <n v="35"/>
    <x v="1"/>
    <x v="0"/>
    <x v="0"/>
    <x v="1"/>
    <x v="0"/>
    <x v="0"/>
    <n v="0"/>
    <n v="0"/>
    <n v="0"/>
    <x v="0"/>
    <b v="1"/>
    <b v="1"/>
    <b v="0"/>
    <b v="0"/>
    <n v="0.5"/>
    <x v="0"/>
    <x v="0"/>
    <x v="648"/>
    <n v="0.33406238014781336"/>
    <n v="3.330249768732655E-2"/>
    <n v="0.57782438533277569"/>
    <n v="0.11378756595549439"/>
    <n v="0.32514365604067313"/>
    <n v="2.130249543517955E-2"/>
  </r>
  <r>
    <x v="2"/>
    <x v="0"/>
    <n v="672"/>
    <n v="296.92523999999997"/>
    <n v="3428.48"/>
    <n v="127.92"/>
    <n v="0.92"/>
    <n v="5492.01"/>
    <n v="1342"/>
    <n v="1529.2"/>
    <n v="80"/>
    <x v="1"/>
    <x v="0"/>
    <x v="0"/>
    <x v="1"/>
    <x v="0"/>
    <x v="0"/>
    <n v="1"/>
    <n v="1"/>
    <n v="0"/>
    <x v="0"/>
    <b v="0"/>
    <b v="0"/>
    <b v="0"/>
    <b v="0"/>
    <n v="0.5"/>
    <x v="0"/>
    <x v="0"/>
    <x v="649"/>
    <n v="0.12626330683196335"/>
    <n v="7.8630897317298803E-2"/>
    <n v="0.19832321135683598"/>
    <n v="0.11091993576508373"/>
    <n v="0.13608723394598693"/>
    <n v="4.8691418137553254E-2"/>
  </r>
  <r>
    <x v="5"/>
    <x v="0"/>
    <n v="2683"/>
    <n v="244.97312000000002"/>
    <n v="1603.2"/>
    <n v="118.53"/>
    <n v="2.27"/>
    <n v="4471.49"/>
    <n v="2085"/>
    <n v="1268.47"/>
    <n v="179"/>
    <x v="0"/>
    <x v="0"/>
    <x v="0"/>
    <x v="0"/>
    <x v="0"/>
    <x v="0"/>
    <n v="0"/>
    <n v="2"/>
    <n v="0"/>
    <x v="0"/>
    <b v="0"/>
    <b v="0"/>
    <b v="0"/>
    <b v="0"/>
    <n v="0.5"/>
    <x v="0"/>
    <x v="0"/>
    <x v="650"/>
    <n v="0.11653001357892882"/>
    <n v="0.20351526364477338"/>
    <n v="0.16147098354700343"/>
    <n v="0.1961459050240881"/>
    <n v="0.11288423596878501"/>
    <n v="0.10894704808277542"/>
  </r>
  <r>
    <x v="6"/>
    <x v="0"/>
    <n v="879"/>
    <n v="553.42462999999998"/>
    <n v="1555.18"/>
    <n v="411.66"/>
    <n v="1.18"/>
    <n v="6833.44"/>
    <n v="1347"/>
    <n v="1244.99"/>
    <n v="129"/>
    <x v="0"/>
    <x v="0"/>
    <x v="1"/>
    <x v="1"/>
    <x v="0"/>
    <x v="0"/>
    <n v="0"/>
    <n v="2"/>
    <n v="0"/>
    <x v="0"/>
    <b v="0"/>
    <b v="1"/>
    <b v="0"/>
    <b v="0"/>
    <n v="0.5"/>
    <x v="0"/>
    <x v="0"/>
    <x v="651"/>
    <n v="0.42037668570480863"/>
    <n v="0.10268270120259018"/>
    <n v="0.24676389253010411"/>
    <n v="0.11149346180316587"/>
    <n v="0.11079469355899442"/>
    <n v="7.8514911746804625E-2"/>
  </r>
  <r>
    <x v="6"/>
    <x v="0"/>
    <n v="2771"/>
    <n v="318.10052999999999"/>
    <n v="1123.3699999999999"/>
    <n v="29.11"/>
    <n v="2.4"/>
    <n v="6118.31"/>
    <n v="1592"/>
    <n v="1520.62"/>
    <n v="84"/>
    <x v="1"/>
    <x v="0"/>
    <x v="0"/>
    <x v="1"/>
    <x v="0"/>
    <x v="0"/>
    <n v="0"/>
    <n v="0"/>
    <n v="0"/>
    <x v="0"/>
    <b v="0"/>
    <b v="0"/>
    <b v="0"/>
    <b v="0"/>
    <n v="0.5"/>
    <x v="0"/>
    <x v="0"/>
    <x v="652"/>
    <n v="2.3840867392949321E-2"/>
    <n v="0.21554116558741906"/>
    <n v="0.22093967186451646"/>
    <n v="0.13959623766919019"/>
    <n v="0.13532367884053534"/>
    <n v="5.1125989044430921E-2"/>
  </r>
  <r>
    <x v="4"/>
    <x v="0"/>
    <n v="175"/>
    <n v="118.42925"/>
    <n v="1614.98"/>
    <n v="88.33"/>
    <n v="0.53"/>
    <n v="2051.19"/>
    <n v="2901"/>
    <n v="1524.64"/>
    <n v="67"/>
    <x v="1"/>
    <x v="0"/>
    <x v="0"/>
    <x v="1"/>
    <x v="0"/>
    <x v="0"/>
    <n v="0"/>
    <n v="0"/>
    <n v="0"/>
    <x v="0"/>
    <b v="0"/>
    <b v="0"/>
    <b v="0"/>
    <b v="0"/>
    <n v="0.5"/>
    <x v="0"/>
    <x v="0"/>
    <x v="653"/>
    <n v="8.5225918132534495E-2"/>
    <n v="4.2553191489361701E-2"/>
    <n v="7.4070984558117767E-2"/>
    <n v="0.28974535443909155"/>
    <n v="0.13568142843539729"/>
    <n v="4.0779062690200853E-2"/>
  </r>
  <r>
    <x v="3"/>
    <x v="0"/>
    <n v="302"/>
    <n v="397.19049999999999"/>
    <n v="1562.51"/>
    <n v="181.26"/>
    <n v="1.36"/>
    <n v="2017.55"/>
    <n v="1528"/>
    <n v="1098.8399999999999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654"/>
    <n v="0.18155338799456841"/>
    <n v="0.11933395004625347"/>
    <n v="7.2856202933531511E-2"/>
    <n v="0.13225510438173893"/>
    <n v="9.7788448959722912E-2"/>
    <n v="5.5386488131466828E-2"/>
  </r>
  <r>
    <x v="2"/>
    <x v="0"/>
    <n v="2734"/>
    <n v="518.89155999999991"/>
    <n v="1840.23"/>
    <n v="26.41"/>
    <n v="3.16"/>
    <n v="2312.7600000000002"/>
    <n v="2318"/>
    <n v="788.77"/>
    <n v="620"/>
    <x v="1"/>
    <x v="0"/>
    <x v="0"/>
    <x v="1"/>
    <x v="0"/>
    <x v="0"/>
    <n v="0"/>
    <n v="0"/>
    <n v="0"/>
    <x v="0"/>
    <b v="0"/>
    <b v="0"/>
    <b v="0"/>
    <b v="0"/>
    <n v="0.5"/>
    <x v="0"/>
    <x v="0"/>
    <x v="655"/>
    <n v="2.1042156872907447E-2"/>
    <n v="0.28584643848288621"/>
    <n v="8.3516597802559711E-2"/>
    <n v="0.22287221839871529"/>
    <n v="7.0194564163991696E-2"/>
    <n v="0.37735849056603776"/>
  </r>
  <r>
    <x v="3"/>
    <x v="0"/>
    <n v="2489"/>
    <n v="353.99171000000001"/>
    <n v="963.85"/>
    <n v="91.63"/>
    <n v="0.74"/>
    <n v="775.23"/>
    <n v="1308"/>
    <n v="1186.6500000000001"/>
    <n v="92"/>
    <x v="1"/>
    <x v="0"/>
    <x v="0"/>
    <x v="0"/>
    <x v="1"/>
    <x v="0"/>
    <n v="0"/>
    <n v="2"/>
    <n v="0"/>
    <x v="0"/>
    <b v="0"/>
    <b v="0"/>
    <b v="0"/>
    <b v="0"/>
    <n v="0.5"/>
    <x v="0"/>
    <x v="0"/>
    <x v="656"/>
    <n v="8.8646564323696775E-2"/>
    <n v="6.1979648473635511E-2"/>
    <n v="2.7994505315933501E-2"/>
    <n v="0.10701995870612525"/>
    <n v="0.10560287481166977"/>
    <n v="5.5995130858186241E-2"/>
  </r>
  <r>
    <x v="4"/>
    <x v="0"/>
    <n v="217"/>
    <n v="385.69806"/>
    <n v="383.06"/>
    <n v="122.21"/>
    <n v="0.79"/>
    <n v="2868.84"/>
    <n v="2598"/>
    <n v="1657.11"/>
    <n v="189"/>
    <x v="1"/>
    <x v="0"/>
    <x v="0"/>
    <x v="0"/>
    <x v="1"/>
    <x v="0"/>
    <n v="0"/>
    <n v="2"/>
    <n v="0"/>
    <x v="0"/>
    <b v="0"/>
    <b v="0"/>
    <b v="0"/>
    <b v="0"/>
    <n v="0.5"/>
    <x v="0"/>
    <x v="0"/>
    <x v="657"/>
    <n v="0.12034455236180071"/>
    <n v="6.66049953746531E-2"/>
    <n v="0.10359732805820551"/>
    <n v="0.25498967653131455"/>
    <n v="0.1474702565028998"/>
    <n v="0.11503347534996956"/>
  </r>
  <r>
    <x v="7"/>
    <x v="0"/>
    <n v="485"/>
    <n v="428.06240000000003"/>
    <n v="4319.38"/>
    <n v="69.55"/>
    <n v="0.8"/>
    <n v="4100.92"/>
    <n v="1101"/>
    <n v="4680.67"/>
    <n v="49"/>
    <x v="1"/>
    <x v="0"/>
    <x v="1"/>
    <x v="0"/>
    <x v="0"/>
    <x v="0"/>
    <n v="0"/>
    <n v="2"/>
    <n v="0"/>
    <x v="0"/>
    <b v="0"/>
    <b v="1"/>
    <b v="1"/>
    <b v="0"/>
    <n v="0.5"/>
    <x v="0"/>
    <x v="0"/>
    <x v="658"/>
    <n v="6.5759331626465425E-2"/>
    <n v="6.7530064754856609E-2"/>
    <n v="0.14808924672705909"/>
    <n v="8.327598072952512E-2"/>
    <n v="0.41654422790607026"/>
    <n v="2.9823493609251371E-2"/>
  </r>
  <r>
    <x v="6"/>
    <x v="0"/>
    <n v="2470"/>
    <n v="213.58692000000002"/>
    <n v="336.43"/>
    <n v="76.680000000000007"/>
    <n v="2.2599999999999998"/>
    <n v="4429.4799999999996"/>
    <n v="1425"/>
    <n v="2738.99"/>
    <n v="138"/>
    <x v="1"/>
    <x v="0"/>
    <x v="0"/>
    <x v="1"/>
    <x v="0"/>
    <x v="0"/>
    <n v="0"/>
    <n v="0"/>
    <n v="0"/>
    <x v="0"/>
    <b v="0"/>
    <b v="0"/>
    <b v="0"/>
    <b v="1"/>
    <n v="0.5"/>
    <x v="0"/>
    <x v="0"/>
    <x v="659"/>
    <n v="7.3150000518279731E-2"/>
    <n v="0.20259019426456984"/>
    <n v="0.15995395096528914"/>
    <n v="0.12044046799724707"/>
    <n v="0.2437493937390261"/>
    <n v="8.3992696287279373E-2"/>
  </r>
  <r>
    <x v="6"/>
    <x v="0"/>
    <n v="2642"/>
    <n v="368.1728"/>
    <n v="601.9"/>
    <n v="22.15"/>
    <n v="0.94"/>
    <n v="3936.59"/>
    <n v="936"/>
    <n v="1646.6"/>
    <n v="229"/>
    <x v="1"/>
    <x v="0"/>
    <x v="1"/>
    <x v="0"/>
    <x v="1"/>
    <x v="0"/>
    <n v="0"/>
    <n v="3"/>
    <n v="0"/>
    <x v="0"/>
    <b v="1"/>
    <b v="0"/>
    <b v="1"/>
    <b v="1"/>
    <n v="0.5"/>
    <x v="1"/>
    <x v="1"/>
    <x v="660"/>
    <n v="1.6626413607952483E-2"/>
    <n v="8.048103607770582E-2"/>
    <n v="0.14215508904667087"/>
    <n v="6.4349621472814866E-2"/>
    <n v="0.14653494599493988"/>
    <n v="0.13937918441874619"/>
  </r>
  <r>
    <x v="4"/>
    <x v="0"/>
    <n v="2928"/>
    <n v="532.68182000000002"/>
    <n v="972.31"/>
    <n v="100.52"/>
    <n v="2.78"/>
    <n v="6146.54"/>
    <n v="1611"/>
    <n v="813.38"/>
    <n v="240"/>
    <x v="0"/>
    <x v="0"/>
    <x v="1"/>
    <x v="1"/>
    <x v="0"/>
    <x v="0"/>
    <n v="0"/>
    <n v="2"/>
    <n v="0"/>
    <x v="0"/>
    <b v="0"/>
    <b v="0"/>
    <b v="0"/>
    <b v="0"/>
    <n v="0.5"/>
    <x v="0"/>
    <x v="0"/>
    <x v="661"/>
    <n v="9.7861577850797632E-2"/>
    <n v="0.25069380203515262"/>
    <n v="0.22195909175934611"/>
    <n v="0.14177563661390227"/>
    <n v="7.2384668027064378E-2"/>
    <n v="0.14607425441265978"/>
  </r>
  <r>
    <x v="4"/>
    <x v="0"/>
    <n v="1827"/>
    <n v="100.06532"/>
    <n v="7266.96"/>
    <n v="57.91"/>
    <n v="0.95"/>
    <n v="7856.81"/>
    <n v="949"/>
    <n v="3134.85"/>
    <n v="25"/>
    <x v="1"/>
    <x v="0"/>
    <x v="1"/>
    <x v="1"/>
    <x v="0"/>
    <x v="0"/>
    <n v="0"/>
    <n v="1"/>
    <n v="0"/>
    <x v="1"/>
    <b v="1"/>
    <b v="1"/>
    <b v="0"/>
    <b v="1"/>
    <n v="0.5"/>
    <x v="1"/>
    <x v="1"/>
    <x v="662"/>
    <n v="5.3693779606729337E-2"/>
    <n v="8.1406105457909328E-2"/>
    <n v="0.28371903733250708"/>
    <n v="6.5840789171828396E-2"/>
    <n v="0.27897793966490786"/>
    <n v="1.5216068167985392E-2"/>
  </r>
  <r>
    <x v="6"/>
    <x v="0"/>
    <n v="2675"/>
    <n v="137.96625"/>
    <n v="150.93"/>
    <n v="174.82"/>
    <n v="2.54"/>
    <n v="8897.57"/>
    <n v="1002"/>
    <n v="8283.44"/>
    <n v="65"/>
    <x v="0"/>
    <x v="0"/>
    <x v="1"/>
    <x v="0"/>
    <x v="0"/>
    <x v="0"/>
    <n v="0"/>
    <n v="3"/>
    <n v="0"/>
    <x v="0"/>
    <b v="1"/>
    <b v="1"/>
    <b v="1"/>
    <b v="1"/>
    <n v="0.5"/>
    <x v="1"/>
    <x v="1"/>
    <x v="663"/>
    <n v="0.17487794512454261"/>
    <n v="0.22849213691026829"/>
    <n v="0.32130215634571729"/>
    <n v="7.1920165175498971E-2"/>
    <n v="0.73716350847341494"/>
    <n v="3.9561777236762019E-2"/>
  </r>
  <r>
    <x v="2"/>
    <x v="0"/>
    <n v="1471"/>
    <n v="588.23864000000003"/>
    <n v="2156.4899999999998"/>
    <n v="275.54000000000002"/>
    <n v="0.9"/>
    <n v="7272.61"/>
    <n v="1698"/>
    <n v="959.81"/>
    <n v="101"/>
    <x v="1"/>
    <x v="0"/>
    <x v="1"/>
    <x v="0"/>
    <x v="0"/>
    <x v="0"/>
    <n v="0"/>
    <n v="2"/>
    <n v="0"/>
    <x v="0"/>
    <b v="0"/>
    <b v="0"/>
    <b v="0"/>
    <b v="0"/>
    <n v="0.5"/>
    <x v="0"/>
    <x v="0"/>
    <x v="664"/>
    <n v="0.27928021311662332"/>
    <n v="7.6780758556891773E-2"/>
    <n v="0.26262285941683255"/>
    <n v="0.15175498967653131"/>
    <n v="8.5415830508565077E-2"/>
    <n v="6.1472915398660989E-2"/>
  </r>
  <r>
    <x v="3"/>
    <x v="0"/>
    <n v="1930"/>
    <n v="487.14452999999997"/>
    <n v="1178.19"/>
    <n v="47.47"/>
    <n v="1.6"/>
    <n v="1909.6"/>
    <n v="2946"/>
    <n v="907.4"/>
    <n v="99"/>
    <x v="0"/>
    <x v="0"/>
    <x v="0"/>
    <x v="1"/>
    <x v="0"/>
    <x v="0"/>
    <n v="0"/>
    <n v="1"/>
    <n v="0"/>
    <x v="0"/>
    <b v="0"/>
    <b v="0"/>
    <b v="0"/>
    <b v="0"/>
    <n v="0.5"/>
    <x v="0"/>
    <x v="0"/>
    <x v="665"/>
    <n v="4.2872098929234083E-2"/>
    <n v="0.14153561517113783"/>
    <n v="6.8957996144765568E-2"/>
    <n v="0.2949070887818307"/>
    <n v="8.0751736909880023E-2"/>
    <n v="6.0255629945222156E-2"/>
  </r>
  <r>
    <x v="2"/>
    <x v="0"/>
    <n v="657"/>
    <n v="164.34518"/>
    <n v="298.61"/>
    <n v="62.5"/>
    <n v="0.47"/>
    <n v="2755.11"/>
    <n v="1339"/>
    <n v="429.21"/>
    <n v="868"/>
    <x v="1"/>
    <x v="0"/>
    <x v="0"/>
    <x v="1"/>
    <x v="0"/>
    <x v="0"/>
    <n v="0"/>
    <n v="0"/>
    <n v="0"/>
    <x v="0"/>
    <b v="0"/>
    <b v="0"/>
    <b v="0"/>
    <b v="0"/>
    <n v="0.5"/>
    <x v="0"/>
    <x v="0"/>
    <x v="666"/>
    <n v="5.8451587490800531E-2"/>
    <n v="3.7002775208140604E-2"/>
    <n v="9.9490398386261558E-2"/>
    <n v="0.11057582014223445"/>
    <n v="3.8196443684251277E-2"/>
    <n v="0.52830188679245282"/>
  </r>
  <r>
    <x v="2"/>
    <x v="0"/>
    <n v="306"/>
    <n v="541.15189000000009"/>
    <n v="8352.41"/>
    <n v="116.29"/>
    <n v="1.8"/>
    <n v="12727.3"/>
    <n v="1357"/>
    <n v="2632.71"/>
    <n v="97"/>
    <x v="0"/>
    <x v="0"/>
    <x v="0"/>
    <x v="1"/>
    <x v="0"/>
    <x v="0"/>
    <n v="0"/>
    <n v="1"/>
    <n v="0"/>
    <x v="0"/>
    <b v="1"/>
    <b v="1"/>
    <b v="1"/>
    <b v="1"/>
    <n v="0.5"/>
    <x v="1"/>
    <x v="1"/>
    <x v="667"/>
    <n v="0.11420812040674594"/>
    <n v="0.16003700277520813"/>
    <n v="0.45959839983937723"/>
    <n v="0.11264051387933012"/>
    <n v="0.23429127758431811"/>
    <n v="5.9038344491783322E-2"/>
  </r>
  <r>
    <x v="2"/>
    <x v="0"/>
    <n v="2943"/>
    <n v="276.13981000000001"/>
    <n v="1886.57"/>
    <n v="92.39"/>
    <n v="0.65"/>
    <n v="6304.33"/>
    <n v="6417"/>
    <n v="1100.3599999999999"/>
    <n v="180"/>
    <x v="0"/>
    <x v="0"/>
    <x v="0"/>
    <x v="1"/>
    <x v="0"/>
    <x v="0"/>
    <n v="0"/>
    <n v="1"/>
    <n v="0"/>
    <x v="0"/>
    <b v="0"/>
    <b v="0"/>
    <b v="0"/>
    <b v="0"/>
    <n v="0.5"/>
    <x v="0"/>
    <x v="0"/>
    <x v="668"/>
    <n v="8.9434349507115984E-2"/>
    <n v="5.3654024051803889E-2"/>
    <n v="0.22765708202520418"/>
    <n v="0.6930488644184446"/>
    <n v="9.7923717463252791E-2"/>
    <n v="0.10955569080949483"/>
  </r>
  <r>
    <x v="2"/>
    <x v="0"/>
    <n v="504"/>
    <n v="187.23196999999999"/>
    <n v="1620.92"/>
    <n v="29.22"/>
    <n v="1.52"/>
    <n v="1721.18"/>
    <n v="2649"/>
    <n v="610.70000000000005"/>
    <n v="259"/>
    <x v="1"/>
    <x v="0"/>
    <x v="0"/>
    <x v="1"/>
    <x v="0"/>
    <x v="0"/>
    <n v="0"/>
    <n v="0"/>
    <n v="0"/>
    <x v="0"/>
    <b v="0"/>
    <b v="0"/>
    <b v="0"/>
    <b v="0"/>
    <n v="0.5"/>
    <x v="0"/>
    <x v="0"/>
    <x v="669"/>
    <n v="2.3954888932654732E-2"/>
    <n v="0.13413506012950971"/>
    <n v="6.2153919042965855E-2"/>
    <n v="0.26083964211975225"/>
    <n v="5.4347680990592617E-2"/>
    <n v="0.15763846622032868"/>
  </r>
  <r>
    <x v="6"/>
    <x v="0"/>
    <n v="854"/>
    <n v="567.98406999999997"/>
    <n v="3707.45"/>
    <n v="229.84"/>
    <n v="0.54"/>
    <n v="5455.73"/>
    <n v="3203"/>
    <n v="1451.19"/>
    <n v="112"/>
    <x v="1"/>
    <x v="0"/>
    <x v="0"/>
    <x v="0"/>
    <x v="0"/>
    <x v="0"/>
    <n v="0"/>
    <n v="1"/>
    <n v="0"/>
    <x v="0"/>
    <b v="0"/>
    <b v="0"/>
    <b v="1"/>
    <b v="0"/>
    <n v="0.5"/>
    <x v="0"/>
    <x v="0"/>
    <x v="670"/>
    <n v="0.23190944616628487"/>
    <n v="4.3478260869565216E-2"/>
    <n v="0.1970130960970265"/>
    <n v="0.32438632713925214"/>
    <n v="0.12914493397206173"/>
    <n v="6.8167985392574557E-2"/>
  </r>
  <r>
    <x v="6"/>
    <x v="0"/>
    <n v="1953"/>
    <n v="100.03538"/>
    <n v="79.56"/>
    <n v="21.64"/>
    <n v="6.68"/>
    <n v="176.31"/>
    <n v="1572"/>
    <n v="176.52"/>
    <n v="707"/>
    <x v="1"/>
    <x v="0"/>
    <x v="0"/>
    <x v="0"/>
    <x v="0"/>
    <x v="0"/>
    <n v="0"/>
    <n v="1"/>
    <n v="0"/>
    <x v="0"/>
    <b v="0"/>
    <b v="0"/>
    <b v="0"/>
    <b v="1"/>
    <n v="0.5"/>
    <x v="0"/>
    <x v="0"/>
    <x v="671"/>
    <n v="1.609776828750013E-2"/>
    <n v="0.61147086031452347"/>
    <n v="6.366770161438844E-3"/>
    <n v="0.13730213351686166"/>
    <n v="1.5708944896773224E-2"/>
    <n v="0.4303104077906269"/>
  </r>
  <r>
    <x v="2"/>
    <x v="0"/>
    <n v="1230"/>
    <n v="246.58732999999998"/>
    <n v="148.78"/>
    <n v="178.58"/>
    <n v="2.6"/>
    <n v="445.44"/>
    <n v="1680"/>
    <n v="423.84"/>
    <n v="154"/>
    <x v="1"/>
    <x v="0"/>
    <x v="0"/>
    <x v="1"/>
    <x v="0"/>
    <x v="0"/>
    <n v="0"/>
    <n v="0"/>
    <n v="0"/>
    <x v="0"/>
    <b v="0"/>
    <b v="0"/>
    <b v="0"/>
    <b v="0"/>
    <n v="0.5"/>
    <x v="0"/>
    <x v="0"/>
    <x v="672"/>
    <n v="0.1787754086635639"/>
    <n v="0.23404255319148937"/>
    <n v="1.6085384270383522E-2"/>
    <n v="0.14969029593943564"/>
    <n v="3.7718554300070033E-2"/>
    <n v="9.3730979914790014E-2"/>
  </r>
  <r>
    <x v="0"/>
    <x v="0"/>
    <n v="2763"/>
    <n v="470.1293"/>
    <n v="587.72"/>
    <n v="327.85"/>
    <n v="1.52"/>
    <n v="1093.6500000000001"/>
    <n v="4114"/>
    <n v="312.02"/>
    <n v="1126"/>
    <x v="0"/>
    <x v="0"/>
    <x v="1"/>
    <x v="0"/>
    <x v="0"/>
    <x v="0"/>
    <n v="0"/>
    <n v="3"/>
    <n v="0"/>
    <x v="0"/>
    <b v="0"/>
    <b v="0"/>
    <b v="0"/>
    <b v="0"/>
    <n v="0.5"/>
    <x v="0"/>
    <x v="0"/>
    <x v="673"/>
    <n v="0.33350263804380503"/>
    <n v="0.13413506012950971"/>
    <n v="3.9493041727965472E-2"/>
    <n v="0.42888277127781599"/>
    <n v="2.7767420046970206E-2"/>
    <n v="0.6853317102860621"/>
  </r>
  <r>
    <x v="5"/>
    <x v="0"/>
    <n v="516"/>
    <n v="219.37648999999999"/>
    <n v="1328.11"/>
    <n v="520.09"/>
    <n v="5.19"/>
    <n v="4040.53"/>
    <n v="1398"/>
    <n v="1785.41"/>
    <n v="76"/>
    <x v="1"/>
    <x v="0"/>
    <x v="0"/>
    <x v="1"/>
    <x v="0"/>
    <x v="0"/>
    <n v="0"/>
    <n v="0"/>
    <n v="0"/>
    <x v="0"/>
    <b v="0"/>
    <b v="0"/>
    <b v="0"/>
    <b v="1"/>
    <n v="0.5"/>
    <x v="0"/>
    <x v="0"/>
    <x v="674"/>
    <n v="0.5327708270707866"/>
    <n v="0.47363552266419978"/>
    <n v="0.14590848982132887"/>
    <n v="0.11734342739160358"/>
    <n v="0.15888798611006053"/>
    <n v="4.6256847230675593E-2"/>
  </r>
  <r>
    <x v="7"/>
    <x v="0"/>
    <n v="3026"/>
    <n v="681.69582000000003"/>
    <n v="2535.0500000000002"/>
    <n v="41.54"/>
    <n v="0.46"/>
    <n v="3061.7"/>
    <n v="1999"/>
    <n v="935.16"/>
    <n v="187"/>
    <x v="1"/>
    <x v="0"/>
    <x v="0"/>
    <x v="1"/>
    <x v="0"/>
    <x v="0"/>
    <n v="0"/>
    <n v="0"/>
    <n v="0"/>
    <x v="0"/>
    <b v="0"/>
    <b v="0"/>
    <b v="0"/>
    <b v="0"/>
    <n v="0.5"/>
    <x v="0"/>
    <x v="0"/>
    <x v="675"/>
    <n v="3.6725301379660631E-2"/>
    <n v="3.6077705827937095E-2"/>
    <n v="0.11056173900106238"/>
    <n v="0.18628125716907548"/>
    <n v="8.3222166948031084E-2"/>
    <n v="0.11381618989653074"/>
  </r>
  <r>
    <x v="1"/>
    <x v="0"/>
    <n v="2516"/>
    <n v="432.45437999999996"/>
    <n v="695.61"/>
    <n v="123.23"/>
    <n v="1.45"/>
    <n v="4141.16"/>
    <n v="1659"/>
    <n v="1828.66"/>
    <n v="89"/>
    <x v="1"/>
    <x v="0"/>
    <x v="1"/>
    <x v="1"/>
    <x v="0"/>
    <x v="0"/>
    <n v="0"/>
    <n v="1"/>
    <n v="0"/>
    <x v="0"/>
    <b v="0"/>
    <b v="0"/>
    <b v="0"/>
    <b v="0"/>
    <n v="0.5"/>
    <x v="0"/>
    <x v="0"/>
    <x v="676"/>
    <n v="0.12140184300270543"/>
    <n v="0.1276595744680851"/>
    <n v="0.14954236243970326"/>
    <n v="0.14728148657949072"/>
    <n v="0.16273690899010493"/>
    <n v="5.4169202678027994E-2"/>
  </r>
  <r>
    <x v="2"/>
    <x v="0"/>
    <n v="2343"/>
    <n v="698.85361"/>
    <n v="813.12"/>
    <n v="247.27"/>
    <n v="1.84"/>
    <n v="4363.0200000000004"/>
    <n v="1982"/>
    <n v="2585.7800000000002"/>
    <n v="106"/>
    <x v="1"/>
    <x v="0"/>
    <x v="1"/>
    <x v="0"/>
    <x v="1"/>
    <x v="0"/>
    <n v="0"/>
    <n v="3"/>
    <n v="0"/>
    <x v="0"/>
    <b v="0"/>
    <b v="0"/>
    <b v="1"/>
    <b v="0"/>
    <n v="0.5"/>
    <x v="0"/>
    <x v="0"/>
    <x v="677"/>
    <n v="0.24997667741233298"/>
    <n v="0.16373728029602219"/>
    <n v="0.15755399892099659"/>
    <n v="0.18433126863959623"/>
    <n v="0.23011486253783292"/>
    <n v="6.4516129032258063E-2"/>
  </r>
  <r>
    <x v="3"/>
    <x v="0"/>
    <n v="483"/>
    <n v="277.57616999999999"/>
    <n v="1174.45"/>
    <n v="82.98"/>
    <n v="2.74"/>
    <n v="2993.69"/>
    <n v="2211"/>
    <n v="1424.33"/>
    <n v="228"/>
    <x v="1"/>
    <x v="0"/>
    <x v="0"/>
    <x v="1"/>
    <x v="0"/>
    <x v="0"/>
    <n v="0"/>
    <n v="0"/>
    <n v="0"/>
    <x v="0"/>
    <b v="0"/>
    <b v="0"/>
    <b v="1"/>
    <b v="0"/>
    <n v="0.5"/>
    <x v="0"/>
    <x v="0"/>
    <x v="678"/>
    <n v="7.9680325065044105E-2"/>
    <n v="0.24699352451433859"/>
    <n v="0.10810581455730166"/>
    <n v="0.21059876118375775"/>
    <n v="0.12675459712679019"/>
    <n v="0.13877054169202677"/>
  </r>
  <r>
    <x v="6"/>
    <x v="0"/>
    <n v="2494"/>
    <n v="843.35298000000012"/>
    <n v="11302.97"/>
    <n v="197.88"/>
    <n v="3.02"/>
    <n v="13815.98"/>
    <n v="1294"/>
    <n v="2372.4499999999998"/>
    <n v="63"/>
    <x v="1"/>
    <x v="0"/>
    <x v="0"/>
    <x v="1"/>
    <x v="0"/>
    <x v="0"/>
    <n v="0"/>
    <n v="0"/>
    <n v="0"/>
    <x v="0"/>
    <b v="0"/>
    <b v="1"/>
    <b v="1"/>
    <b v="0"/>
    <n v="0.5"/>
    <x v="0"/>
    <x v="0"/>
    <x v="679"/>
    <n v="0.19878100608460397"/>
    <n v="0.27289546716003699"/>
    <n v="0.49891196877679"/>
    <n v="0.10541408579949529"/>
    <n v="0.2111301060522866"/>
    <n v="3.8344491783323192E-2"/>
  </r>
  <r>
    <x v="6"/>
    <x v="0"/>
    <n v="2167"/>
    <n v="734.02494999999999"/>
    <n v="643.63"/>
    <n v="169.09"/>
    <n v="1.27"/>
    <n v="1740.24"/>
    <n v="3147"/>
    <n v="1051.8499999999999"/>
    <n v="150"/>
    <x v="1"/>
    <x v="0"/>
    <x v="1"/>
    <x v="0"/>
    <x v="0"/>
    <x v="0"/>
    <n v="0"/>
    <n v="2"/>
    <n v="0"/>
    <x v="0"/>
    <b v="0"/>
    <b v="0"/>
    <b v="0"/>
    <b v="0"/>
    <n v="0.5"/>
    <x v="0"/>
    <x v="0"/>
    <x v="680"/>
    <n v="0.16893845946534261"/>
    <n v="0.11100832562442182"/>
    <n v="6.2842199000296833E-2"/>
    <n v="0.3179628355127323"/>
    <n v="9.3606694367045731E-2"/>
    <n v="9.129640900791236E-2"/>
  </r>
  <r>
    <x v="4"/>
    <x v="0"/>
    <n v="475"/>
    <n v="558.42050999999992"/>
    <n v="3735.76"/>
    <n v="190.82"/>
    <n v="0.64"/>
    <n v="3760.7"/>
    <n v="3485"/>
    <n v="1550.79"/>
    <n v="71"/>
    <x v="0"/>
    <x v="0"/>
    <x v="0"/>
    <x v="1"/>
    <x v="0"/>
    <x v="0"/>
    <n v="0"/>
    <n v="1"/>
    <n v="0"/>
    <x v="0"/>
    <b v="0"/>
    <b v="0"/>
    <b v="1"/>
    <b v="0"/>
    <n v="0.5"/>
    <x v="0"/>
    <x v="0"/>
    <x v="681"/>
    <n v="0.19146289635442038"/>
    <n v="5.2728954671600374E-2"/>
    <n v="0.13580348559992661"/>
    <n v="0.35673319568708417"/>
    <n v="0.13800858065073049"/>
    <n v="4.3213633597078513E-2"/>
  </r>
  <r>
    <x v="1"/>
    <x v="0"/>
    <n v="1865"/>
    <n v="183.21711999999999"/>
    <n v="558.08000000000004"/>
    <n v="120.98"/>
    <n v="0.77"/>
    <n v="4102.3599999999997"/>
    <n v="2506"/>
    <n v="2620.4"/>
    <n v="553"/>
    <x v="1"/>
    <x v="0"/>
    <x v="0"/>
    <x v="1"/>
    <x v="0"/>
    <x v="0"/>
    <n v="1"/>
    <n v="1"/>
    <n v="0"/>
    <x v="0"/>
    <b v="0"/>
    <b v="0"/>
    <b v="0"/>
    <b v="0"/>
    <n v="0.5"/>
    <x v="0"/>
    <x v="0"/>
    <x v="682"/>
    <n v="0.11906958423600386"/>
    <n v="6.4754856614246056E-2"/>
    <n v="0.14814124689172625"/>
    <n v="0.24443679743060334"/>
    <n v="0.23319578069059912"/>
    <n v="0.33657942787583689"/>
  </r>
  <r>
    <x v="5"/>
    <x v="0"/>
    <n v="3016"/>
    <n v="119.28748999999999"/>
    <n v="271.49"/>
    <n v="72.95"/>
    <n v="1.67"/>
    <n v="882.09"/>
    <n v="2305"/>
    <n v="877.62"/>
    <n v="866"/>
    <x v="1"/>
    <x v="0"/>
    <x v="0"/>
    <x v="1"/>
    <x v="0"/>
    <x v="0"/>
    <n v="0"/>
    <n v="0"/>
    <n v="0"/>
    <x v="0"/>
    <b v="0"/>
    <b v="0"/>
    <b v="0"/>
    <b v="0"/>
    <n v="0.5"/>
    <x v="0"/>
    <x v="0"/>
    <x v="683"/>
    <n v="6.9283633762814462E-2"/>
    <n v="0.14801110083256241"/>
    <n v="3.1853350868944419E-2"/>
    <n v="0.22138105069970176"/>
    <n v="7.8101542149932673E-2"/>
    <n v="0.52708460133901403"/>
  </r>
  <r>
    <x v="5"/>
    <x v="0"/>
    <n v="1921"/>
    <n v="446.87995999999998"/>
    <n v="374.33"/>
    <n v="28.15"/>
    <n v="1.98"/>
    <n v="6240.08"/>
    <n v="1438"/>
    <n v="2073.14"/>
    <n v="151"/>
    <x v="1"/>
    <x v="0"/>
    <x v="0"/>
    <x v="1"/>
    <x v="0"/>
    <x v="0"/>
    <n v="0"/>
    <n v="0"/>
    <n v="0"/>
    <x v="0"/>
    <b v="1"/>
    <b v="0"/>
    <b v="1"/>
    <b v="1"/>
    <n v="0.5"/>
    <x v="1"/>
    <x v="1"/>
    <x v="684"/>
    <n v="2.2845770319156654E-2"/>
    <n v="0.17668825161887139"/>
    <n v="0.22533693578918554"/>
    <n v="0.12193163569626062"/>
    <n v="0.18449377987364854"/>
    <n v="9.1905051734631774E-2"/>
  </r>
  <r>
    <x v="2"/>
    <x v="0"/>
    <n v="2913"/>
    <n v="827.89738"/>
    <n v="1157.93"/>
    <n v="126.5"/>
    <n v="2.75"/>
    <n v="1238.3699999999999"/>
    <n v="1319"/>
    <n v="1669.61"/>
    <n v="58"/>
    <x v="1"/>
    <x v="0"/>
    <x v="1"/>
    <x v="1"/>
    <x v="0"/>
    <x v="0"/>
    <n v="0"/>
    <n v="1"/>
    <n v="0"/>
    <x v="0"/>
    <b v="1"/>
    <b v="0"/>
    <b v="0"/>
    <b v="0"/>
    <n v="0.5"/>
    <x v="0"/>
    <x v="0"/>
    <x v="685"/>
    <n v="0.12479139241031169"/>
    <n v="0.2479185938945421"/>
    <n v="4.4719058277017873E-2"/>
    <n v="0.10828171598990594"/>
    <n v="0.14858266195956005"/>
    <n v="3.5301278149726112E-2"/>
  </r>
  <r>
    <x v="6"/>
    <x v="0"/>
    <n v="947"/>
    <n v="275.25647000000004"/>
    <n v="1824.07"/>
    <n v="52.82"/>
    <n v="0.96"/>
    <n v="3258.62"/>
    <n v="2434"/>
    <n v="5731.61"/>
    <n v="83"/>
    <x v="0"/>
    <x v="0"/>
    <x v="1"/>
    <x v="1"/>
    <x v="0"/>
    <x v="0"/>
    <n v="0"/>
    <n v="2"/>
    <n v="0"/>
    <x v="0"/>
    <b v="0"/>
    <b v="1"/>
    <b v="0"/>
    <b v="0"/>
    <n v="0.5"/>
    <x v="0"/>
    <x v="0"/>
    <x v="686"/>
    <n v="4.8417691996724473E-2"/>
    <n v="8.233117483811285E-2"/>
    <n v="0.11767276151930035"/>
    <n v="0.2361780224822207"/>
    <n v="0.51006993915587107"/>
    <n v="5.0517346317711501E-2"/>
  </r>
  <r>
    <x v="0"/>
    <x v="0"/>
    <n v="2968"/>
    <n v="738.90789000000007"/>
    <n v="2058.59"/>
    <n v="23.88"/>
    <n v="0.57999999999999996"/>
    <n v="2260.9299999999998"/>
    <n v="2699"/>
    <n v="1371.07"/>
    <n v="101"/>
    <x v="1"/>
    <x v="0"/>
    <x v="1"/>
    <x v="0"/>
    <x v="0"/>
    <x v="0"/>
    <n v="0"/>
    <n v="2"/>
    <n v="0"/>
    <x v="0"/>
    <b v="0"/>
    <b v="0"/>
    <b v="1"/>
    <b v="1"/>
    <n v="0.5"/>
    <x v="0"/>
    <x v="0"/>
    <x v="687"/>
    <n v="1.8419661459683018E-2"/>
    <n v="4.7178538390379277E-2"/>
    <n v="8.1644952986795555E-2"/>
    <n v="0.26657490250057353"/>
    <n v="0.12201485995705225"/>
    <n v="6.1472915398660989E-2"/>
  </r>
  <r>
    <x v="3"/>
    <x v="0"/>
    <n v="284"/>
    <n v="281.36482000000001"/>
    <n v="1078.6199999999999"/>
    <n v="210.61"/>
    <n v="1.68"/>
    <n v="3396.59"/>
    <n v="1836"/>
    <n v="2814.74"/>
    <n v="59"/>
    <x v="0"/>
    <x v="0"/>
    <x v="1"/>
    <x v="0"/>
    <x v="0"/>
    <x v="0"/>
    <n v="0"/>
    <n v="3"/>
    <n v="0"/>
    <x v="0"/>
    <b v="0"/>
    <b v="0"/>
    <b v="0"/>
    <b v="0"/>
    <n v="0.5"/>
    <x v="0"/>
    <x v="0"/>
    <x v="688"/>
    <n v="0.2119764079068755"/>
    <n v="0.14893617021276595"/>
    <n v="0.12265502729647533"/>
    <n v="0.16758430832759807"/>
    <n v="0.25049057080638715"/>
    <n v="3.5909920876445525E-2"/>
  </r>
  <r>
    <x v="2"/>
    <x v="0"/>
    <n v="2640"/>
    <n v="849.12423999999999"/>
    <n v="2386.91"/>
    <n v="52.64"/>
    <n v="0.36"/>
    <n v="4174.71"/>
    <n v="1515"/>
    <n v="2262.34"/>
    <n v="42"/>
    <x v="1"/>
    <x v="0"/>
    <x v="0"/>
    <x v="0"/>
    <x v="0"/>
    <x v="0"/>
    <n v="0"/>
    <n v="1"/>
    <n v="0"/>
    <x v="0"/>
    <b v="0"/>
    <b v="0"/>
    <b v="0"/>
    <b v="0"/>
    <n v="0.5"/>
    <x v="0"/>
    <x v="0"/>
    <x v="689"/>
    <n v="4.8231111295388346E-2"/>
    <n v="2.6827012025901941E-2"/>
    <n v="0.15075389405399783"/>
    <n v="0.1307639366827254"/>
    <n v="0.20133114886565792"/>
    <n v="2.556299452221546E-2"/>
  </r>
  <r>
    <x v="0"/>
    <x v="0"/>
    <n v="2234"/>
    <n v="113.47081000000001"/>
    <n v="3895.88"/>
    <n v="82.82"/>
    <n v="0.61"/>
    <n v="13078.97"/>
    <n v="1063"/>
    <n v="1542.02"/>
    <n v="213"/>
    <x v="0"/>
    <x v="0"/>
    <x v="0"/>
    <x v="1"/>
    <x v="0"/>
    <x v="0"/>
    <n v="0"/>
    <n v="1"/>
    <n v="0"/>
    <x v="0"/>
    <b v="1"/>
    <b v="1"/>
    <b v="0"/>
    <b v="0"/>
    <n v="0.5"/>
    <x v="0"/>
    <x v="0"/>
    <x v="690"/>
    <n v="7.9514475552745323E-2"/>
    <n v="4.9953746530989822E-2"/>
    <n v="0.47229763449806478"/>
    <n v="7.8917182840100936E-2"/>
    <n v="0.13722811698233767"/>
    <n v="0.12964090079123555"/>
  </r>
  <r>
    <x v="3"/>
    <x v="0"/>
    <n v="941"/>
    <n v="406.50774000000001"/>
    <n v="5949.19"/>
    <n v="171.89"/>
    <n v="0.61"/>
    <n v="13296.4"/>
    <n v="1354"/>
    <n v="1453.16"/>
    <n v="124"/>
    <x v="1"/>
    <x v="1"/>
    <x v="1"/>
    <x v="0"/>
    <x v="0"/>
    <x v="0"/>
    <n v="0"/>
    <n v="3"/>
    <n v="0"/>
    <x v="0"/>
    <b v="0"/>
    <b v="1"/>
    <b v="0"/>
    <b v="0"/>
    <n v="0.5"/>
    <x v="0"/>
    <x v="0"/>
    <x v="691"/>
    <n v="0.17184082593057121"/>
    <n v="4.9953746530989822E-2"/>
    <n v="0.48014929825055552"/>
    <n v="0.11229639825648084"/>
    <n v="0.12932024907203138"/>
    <n v="7.5471698113207544E-2"/>
  </r>
  <r>
    <x v="4"/>
    <x v="0"/>
    <n v="1801"/>
    <n v="327.11392999999998"/>
    <n v="9420.41"/>
    <n v="56.01"/>
    <n v="1.53"/>
    <n v="8520.67"/>
    <n v="1260"/>
    <n v="6247.85"/>
    <n v="132"/>
    <x v="0"/>
    <x v="0"/>
    <x v="0"/>
    <x v="0"/>
    <x v="0"/>
    <x v="0"/>
    <n v="0"/>
    <n v="2"/>
    <n v="0"/>
    <x v="1"/>
    <b v="1"/>
    <b v="1"/>
    <b v="1"/>
    <b v="1"/>
    <n v="0.5"/>
    <x v="1"/>
    <x v="1"/>
    <x v="692"/>
    <n v="5.1724316648181355E-2"/>
    <n v="0.13506012950971322"/>
    <n v="0.30769183546859008"/>
    <n v="0.10151410874053682"/>
    <n v="0.55601139459157367"/>
    <n v="8.0340839926962879E-2"/>
  </r>
  <r>
    <x v="2"/>
    <x v="0"/>
    <n v="1521"/>
    <n v="121.40936000000001"/>
    <n v="253.27"/>
    <n v="104.68"/>
    <n v="1.25"/>
    <n v="2128.63"/>
    <n v="1704"/>
    <n v="1564.57"/>
    <n v="236"/>
    <x v="1"/>
    <x v="0"/>
    <x v="0"/>
    <x v="1"/>
    <x v="0"/>
    <x v="0"/>
    <n v="0"/>
    <n v="0"/>
    <n v="0"/>
    <x v="0"/>
    <b v="0"/>
    <b v="0"/>
    <b v="0"/>
    <b v="0"/>
    <n v="0.5"/>
    <x v="0"/>
    <x v="0"/>
    <x v="693"/>
    <n v="0.10217366517056586"/>
    <n v="0.10915818686401479"/>
    <n v="7.6867437857997656E-2"/>
    <n v="0.15244322092222987"/>
    <n v="0.13923489642615275"/>
    <n v="0.1436396835057821"/>
  </r>
  <r>
    <x v="1"/>
    <x v="0"/>
    <n v="3024"/>
    <n v="183.32328999999999"/>
    <n v="1295.48"/>
    <n v="69.38"/>
    <n v="4.3"/>
    <n v="2736.45"/>
    <n v="3294"/>
    <n v="809.55"/>
    <n v="236"/>
    <x v="0"/>
    <x v="0"/>
    <x v="1"/>
    <x v="0"/>
    <x v="0"/>
    <x v="0"/>
    <n v="0"/>
    <n v="3"/>
    <n v="0"/>
    <x v="0"/>
    <b v="0"/>
    <b v="0"/>
    <b v="0"/>
    <b v="0"/>
    <n v="0.5"/>
    <x v="0"/>
    <x v="0"/>
    <x v="694"/>
    <n v="6.5583116519647974E-2"/>
    <n v="0.39130434782608692"/>
    <n v="9.8816562919115905E-2"/>
    <n v="0.33482450103234684"/>
    <n v="7.2043826995143681E-2"/>
    <n v="0.1436396835057821"/>
  </r>
  <r>
    <x v="3"/>
    <x v="0"/>
    <n v="1025"/>
    <n v="117.63656"/>
    <n v="417.43"/>
    <n v="22.85"/>
    <n v="1.3"/>
    <n v="6594.97"/>
    <n v="860"/>
    <n v="996.79"/>
    <n v="227"/>
    <x v="1"/>
    <x v="0"/>
    <x v="0"/>
    <x v="1"/>
    <x v="0"/>
    <x v="0"/>
    <n v="0"/>
    <n v="0"/>
    <n v="0"/>
    <x v="0"/>
    <b v="0"/>
    <b v="0"/>
    <b v="0"/>
    <b v="1"/>
    <n v="0.5"/>
    <x v="0"/>
    <x v="0"/>
    <x v="695"/>
    <n v="1.7352005224259639E-2"/>
    <n v="0.11378353376503238"/>
    <n v="0.238152448593865"/>
    <n v="5.5632025693966504E-2"/>
    <n v="8.8706770811548721E-2"/>
    <n v="0.13816189896530737"/>
  </r>
  <r>
    <x v="2"/>
    <x v="0"/>
    <n v="1685"/>
    <n v="311.57116000000002"/>
    <n v="871.14"/>
    <n v="51.77"/>
    <n v="0.68"/>
    <n v="839.1"/>
    <n v="2492"/>
    <n v="642.15"/>
    <n v="235"/>
    <x v="1"/>
    <x v="0"/>
    <x v="1"/>
    <x v="0"/>
    <x v="0"/>
    <x v="0"/>
    <n v="0"/>
    <n v="2"/>
    <n v="0"/>
    <x v="0"/>
    <b v="0"/>
    <b v="0"/>
    <b v="0"/>
    <b v="0"/>
    <n v="0.5"/>
    <x v="0"/>
    <x v="0"/>
    <x v="696"/>
    <n v="4.7329304572263746E-2"/>
    <n v="5.6429232192414434E-2"/>
    <n v="3.0300929286276073E-2"/>
    <n v="0.2428309245239734"/>
    <n v="5.7146493119549766E-2"/>
    <n v="0.1430310407790627"/>
  </r>
  <r>
    <x v="5"/>
    <x v="0"/>
    <n v="555"/>
    <n v="146.67678000000001"/>
    <n v="579.96"/>
    <n v="44.28"/>
    <n v="1.22"/>
    <n v="5463.58"/>
    <n v="2790"/>
    <n v="1874.87"/>
    <n v="91"/>
    <x v="1"/>
    <x v="0"/>
    <x v="0"/>
    <x v="1"/>
    <x v="0"/>
    <x v="0"/>
    <n v="1"/>
    <n v="1"/>
    <n v="0"/>
    <x v="0"/>
    <b v="0"/>
    <b v="0"/>
    <b v="0"/>
    <b v="0"/>
    <n v="0.5"/>
    <x v="0"/>
    <x v="0"/>
    <x v="697"/>
    <n v="3.95654742777772E-2"/>
    <n v="0.10638297872340424"/>
    <n v="0.19729656921691363"/>
    <n v="0.27701307639366829"/>
    <n v="0.16684924948228649"/>
    <n v="5.5386488131466828E-2"/>
  </r>
  <r>
    <x v="7"/>
    <x v="0"/>
    <n v="631"/>
    <n v="522.27262999999994"/>
    <n v="10719.02"/>
    <n v="121.3"/>
    <n v="0.17"/>
    <n v="1835.04"/>
    <n v="1639"/>
    <n v="1853.61"/>
    <n v="210"/>
    <x v="0"/>
    <x v="0"/>
    <x v="0"/>
    <x v="1"/>
    <x v="0"/>
    <x v="0"/>
    <n v="0"/>
    <n v="1"/>
    <n v="0"/>
    <x v="1"/>
    <b v="0"/>
    <b v="1"/>
    <b v="1"/>
    <b v="1"/>
    <n v="0.5"/>
    <x v="1"/>
    <x v="1"/>
    <x v="698"/>
    <n v="0.11940128326060141"/>
    <n v="9.2506938020351526E-3"/>
    <n v="6.6265543174220051E-2"/>
    <n v="0.14498738242716219"/>
    <n v="0.16495727028159876"/>
    <n v="0.1278149726110773"/>
  </r>
  <r>
    <x v="2"/>
    <x v="0"/>
    <n v="1558"/>
    <n v="486.78278"/>
    <n v="49.54"/>
    <n v="115.49"/>
    <n v="1.95"/>
    <n v="1394.7"/>
    <n v="2944"/>
    <n v="361.05"/>
    <n v="71"/>
    <x v="1"/>
    <x v="0"/>
    <x v="0"/>
    <x v="0"/>
    <x v="0"/>
    <x v="0"/>
    <n v="0"/>
    <n v="1"/>
    <n v="0"/>
    <x v="0"/>
    <b v="0"/>
    <b v="0"/>
    <b v="0"/>
    <b v="0"/>
    <n v="0.5"/>
    <x v="0"/>
    <x v="0"/>
    <x v="699"/>
    <n v="0.11337887284525203"/>
    <n v="0.17391304347826086"/>
    <n v="5.0364326153699485E-2"/>
    <n v="0.29467767836659786"/>
    <n v="3.2130719210174331E-2"/>
    <n v="4.3213633597078513E-2"/>
  </r>
  <r>
    <x v="7"/>
    <x v="0"/>
    <n v="1107"/>
    <n v="548.36243999999999"/>
    <n v="3289.73"/>
    <n v="36.42"/>
    <n v="4.05"/>
    <n v="4570.3100000000004"/>
    <n v="1473"/>
    <n v="4100.72"/>
    <n v="68"/>
    <x v="1"/>
    <x v="0"/>
    <x v="1"/>
    <x v="0"/>
    <x v="0"/>
    <x v="0"/>
    <n v="0"/>
    <n v="2"/>
    <n v="0"/>
    <x v="0"/>
    <b v="0"/>
    <b v="0"/>
    <b v="0"/>
    <b v="0"/>
    <n v="0.5"/>
    <x v="0"/>
    <x v="0"/>
    <x v="700"/>
    <n v="3.1418116986099739E-2"/>
    <n v="0.36817761332099908"/>
    <n v="0.16503949484728925"/>
    <n v="0.12594631796283551"/>
    <n v="0.36493306433886186"/>
    <n v="4.1387705416920266E-2"/>
  </r>
  <r>
    <x v="7"/>
    <x v="0"/>
    <n v="1439"/>
    <n v="661.67966000000001"/>
    <n v="1051.8499999999999"/>
    <n v="261.79000000000002"/>
    <n v="1.1499999999999999"/>
    <n v="4791.95"/>
    <n v="2705"/>
    <n v="1819.96"/>
    <n v="63"/>
    <x v="1"/>
    <x v="1"/>
    <x v="1"/>
    <x v="1"/>
    <x v="0"/>
    <x v="0"/>
    <n v="0"/>
    <n v="2"/>
    <n v="0"/>
    <x v="0"/>
    <b v="0"/>
    <b v="0"/>
    <b v="0"/>
    <b v="0"/>
    <n v="0.5"/>
    <x v="0"/>
    <x v="0"/>
    <x v="701"/>
    <n v="0.26502752065344709"/>
    <n v="9.990749306197963E-2"/>
    <n v="0.1730431868589806"/>
    <n v="0.26726313374627209"/>
    <n v="0.16196267479226942"/>
    <n v="3.8344491783323192E-2"/>
  </r>
  <r>
    <x v="2"/>
    <x v="0"/>
    <n v="1651"/>
    <n v="838.50547000000006"/>
    <n v="1946.97"/>
    <n v="112.87"/>
    <n v="1.79"/>
    <n v="4645.72"/>
    <n v="1954"/>
    <n v="639.88"/>
    <n v="79"/>
    <x v="1"/>
    <x v="0"/>
    <x v="0"/>
    <x v="1"/>
    <x v="0"/>
    <x v="0"/>
    <n v="0"/>
    <n v="0"/>
    <n v="0"/>
    <x v="0"/>
    <b v="0"/>
    <b v="0"/>
    <b v="0"/>
    <b v="0"/>
    <n v="0.5"/>
    <x v="0"/>
    <x v="0"/>
    <x v="702"/>
    <n v="0.11066308708135955"/>
    <n v="0.15911193339500462"/>
    <n v="0.16776264235947858"/>
    <n v="0.18111952282633631"/>
    <n v="5.6944480288620272E-2"/>
    <n v="4.808277541083384E-2"/>
  </r>
  <r>
    <x v="2"/>
    <x v="0"/>
    <n v="430"/>
    <n v="296.33614999999998"/>
    <n v="422.72"/>
    <n v="63.7"/>
    <n v="1.89"/>
    <n v="5266.57"/>
    <n v="2026"/>
    <n v="1421.33"/>
    <n v="210"/>
    <x v="1"/>
    <x v="0"/>
    <x v="0"/>
    <x v="1"/>
    <x v="0"/>
    <x v="0"/>
    <n v="0"/>
    <n v="0"/>
    <n v="0"/>
    <x v="0"/>
    <b v="0"/>
    <b v="0"/>
    <b v="0"/>
    <b v="0"/>
    <n v="0.5"/>
    <x v="0"/>
    <x v="0"/>
    <x v="703"/>
    <n v="5.9695458833041372E-2"/>
    <n v="0.16836262719703976"/>
    <n v="0.19018229668838393"/>
    <n v="0.18937829777471898"/>
    <n v="0.12648761981719173"/>
    <n v="0.1278149726110773"/>
  </r>
  <r>
    <x v="2"/>
    <x v="0"/>
    <n v="2923"/>
    <n v="550.56460000000004"/>
    <n v="229.36"/>
    <n v="14.98"/>
    <n v="1.88"/>
    <n v="1271.02"/>
    <n v="2223"/>
    <n v="837.38"/>
    <n v="307"/>
    <x v="0"/>
    <x v="1"/>
    <x v="1"/>
    <x v="0"/>
    <x v="1"/>
    <x v="0"/>
    <n v="0"/>
    <n v="5"/>
    <n v="0"/>
    <x v="0"/>
    <b v="0"/>
    <b v="0"/>
    <b v="0"/>
    <b v="0"/>
    <n v="0.5"/>
    <x v="0"/>
    <x v="0"/>
    <x v="704"/>
    <n v="9.1942823380635006E-3"/>
    <n v="0.16743755781683625"/>
    <n v="4.5898089788395435E-2"/>
    <n v="0.21197522367515484"/>
    <n v="7.452048650385204E-2"/>
    <n v="0.18685331710286063"/>
  </r>
  <r>
    <x v="4"/>
    <x v="0"/>
    <n v="3095"/>
    <n v="566.73518999999999"/>
    <n v="3477.18"/>
    <n v="124.84"/>
    <n v="0.76"/>
    <n v="5427.74"/>
    <n v="1188"/>
    <n v="2410.91"/>
    <n v="145"/>
    <x v="1"/>
    <x v="0"/>
    <x v="1"/>
    <x v="1"/>
    <x v="0"/>
    <x v="0"/>
    <n v="0"/>
    <n v="1"/>
    <n v="0"/>
    <x v="0"/>
    <b v="0"/>
    <b v="0"/>
    <b v="0"/>
    <b v="0"/>
    <n v="0.5"/>
    <x v="0"/>
    <x v="0"/>
    <x v="705"/>
    <n v="0.12307070372021188"/>
    <n v="6.3829787234042548E-2"/>
    <n v="0.19600234289630805"/>
    <n v="9.3255333792154158E-2"/>
    <n v="0.21455275516133882"/>
    <n v="8.825319537431528E-2"/>
  </r>
  <r>
    <x v="2"/>
    <x v="0"/>
    <n v="358"/>
    <n v="133.18466000000001"/>
    <n v="512.41999999999996"/>
    <n v="195.76"/>
    <n v="0.19"/>
    <n v="9400.36"/>
    <n v="1116"/>
    <n v="5728.29"/>
    <n v="63"/>
    <x v="0"/>
    <x v="0"/>
    <x v="0"/>
    <x v="1"/>
    <x v="0"/>
    <x v="0"/>
    <n v="0"/>
    <n v="1"/>
    <n v="0"/>
    <x v="0"/>
    <b v="1"/>
    <b v="1"/>
    <b v="0"/>
    <b v="1"/>
    <n v="0.5"/>
    <x v="1"/>
    <x v="1"/>
    <x v="706"/>
    <n v="0.19658350004664515"/>
    <n v="1.1100832562442183E-2"/>
    <n v="0.33945851939642252"/>
    <n v="8.4996558843771511E-2"/>
    <n v="0.50977448426658223"/>
    <n v="3.8344491783323192E-2"/>
  </r>
  <r>
    <x v="2"/>
    <x v="0"/>
    <n v="2492"/>
    <n v="766.97704999999996"/>
    <n v="483.15"/>
    <n v="61.03"/>
    <n v="1.58"/>
    <n v="4687.62"/>
    <n v="1989"/>
    <n v="1614.11"/>
    <n v="91"/>
    <x v="0"/>
    <x v="1"/>
    <x v="1"/>
    <x v="0"/>
    <x v="0"/>
    <x v="0"/>
    <n v="0"/>
    <n v="4"/>
    <n v="0"/>
    <x v="0"/>
    <b v="0"/>
    <b v="0"/>
    <b v="0"/>
    <b v="0"/>
    <n v="0.5"/>
    <x v="0"/>
    <x v="0"/>
    <x v="707"/>
    <n v="5.6927845096555511E-2"/>
    <n v="0.13968547641073079"/>
    <n v="0.16927570270639189"/>
    <n v="0.18513420509291123"/>
    <n v="0.1436435817319886"/>
    <n v="5.5386488131466828E-2"/>
  </r>
  <r>
    <x v="4"/>
    <x v="0"/>
    <n v="2024"/>
    <n v="518.52607"/>
    <n v="1101.3699999999999"/>
    <n v="192.03"/>
    <n v="1.41"/>
    <n v="7222.36"/>
    <n v="1386"/>
    <n v="1372.01"/>
    <n v="66"/>
    <x v="0"/>
    <x v="0"/>
    <x v="0"/>
    <x v="0"/>
    <x v="0"/>
    <x v="0"/>
    <n v="0"/>
    <n v="2"/>
    <n v="0"/>
    <x v="0"/>
    <b v="0"/>
    <b v="0"/>
    <b v="0"/>
    <b v="0"/>
    <n v="0.5"/>
    <x v="0"/>
    <x v="0"/>
    <x v="708"/>
    <n v="0.1927171332911799"/>
    <n v="0.12395929694727102"/>
    <n v="0.26080827033730047"/>
    <n v="0.11596696490020647"/>
    <n v="0.12209851284739311"/>
    <n v="4.0170419963481439E-2"/>
  </r>
  <r>
    <x v="2"/>
    <x v="0"/>
    <n v="500"/>
    <n v="719.80079000000001"/>
    <n v="1720.88"/>
    <n v="202.49"/>
    <n v="0.86"/>
    <n v="1876.74"/>
    <n v="2127"/>
    <n v="1479.38"/>
    <n v="145"/>
    <x v="1"/>
    <x v="0"/>
    <x v="0"/>
    <x v="1"/>
    <x v="0"/>
    <x v="0"/>
    <n v="0"/>
    <n v="0"/>
    <n v="0"/>
    <x v="0"/>
    <b v="0"/>
    <b v="0"/>
    <b v="1"/>
    <b v="0"/>
    <n v="0.5"/>
    <x v="0"/>
    <x v="0"/>
    <x v="709"/>
    <n v="0.20355954515771252"/>
    <n v="7.3080481036077699E-2"/>
    <n v="6.777138127604071E-2"/>
    <n v="0.20096352374397797"/>
    <n v="0.13165363075792189"/>
    <n v="8.825319537431528E-2"/>
  </r>
  <r>
    <x v="3"/>
    <x v="0"/>
    <n v="292"/>
    <n v="116.84671999999999"/>
    <n v="771.69"/>
    <n v="340.23"/>
    <n v="1.78"/>
    <n v="2158.5700000000002"/>
    <n v="1738"/>
    <n v="1441.26"/>
    <n v="74"/>
    <x v="1"/>
    <x v="0"/>
    <x v="1"/>
    <x v="0"/>
    <x v="1"/>
    <x v="0"/>
    <n v="0"/>
    <n v="3"/>
    <n v="0"/>
    <x v="0"/>
    <b v="0"/>
    <b v="0"/>
    <b v="0"/>
    <b v="0"/>
    <n v="0.5"/>
    <x v="0"/>
    <x v="0"/>
    <x v="710"/>
    <n v="0.34633524405792293"/>
    <n v="0.15818686401480109"/>
    <n v="7.7948607948369622E-2"/>
    <n v="0.15634319798118834"/>
    <n v="0.12826123907729081"/>
    <n v="4.503956177723676E-2"/>
  </r>
  <r>
    <x v="4"/>
    <x v="0"/>
    <n v="2051"/>
    <n v="785.8193"/>
    <n v="780.08"/>
    <n v="124.79"/>
    <n v="2.5299999999999998"/>
    <n v="4449.22"/>
    <n v="1828"/>
    <n v="1700.49"/>
    <n v="306"/>
    <x v="0"/>
    <x v="1"/>
    <x v="1"/>
    <x v="1"/>
    <x v="0"/>
    <x v="0"/>
    <n v="0"/>
    <n v="3"/>
    <n v="0"/>
    <x v="0"/>
    <b v="0"/>
    <b v="0"/>
    <b v="0"/>
    <b v="0"/>
    <n v="0.5"/>
    <x v="0"/>
    <x v="0"/>
    <x v="711"/>
    <n v="0.12301887574761851"/>
    <n v="0.22756706753006475"/>
    <n v="0.16066678655593522"/>
    <n v="0.16666666666666666"/>
    <n v="0.15133074839969352"/>
    <n v="0.1862446743761412"/>
  </r>
  <r>
    <x v="2"/>
    <x v="0"/>
    <n v="2219"/>
    <n v="272.26573999999999"/>
    <n v="186.07"/>
    <n v="55.21"/>
    <n v="3.83"/>
    <n v="946.21"/>
    <n v="2330"/>
    <n v="730.31"/>
    <n v="333"/>
    <x v="1"/>
    <x v="0"/>
    <x v="1"/>
    <x v="0"/>
    <x v="0"/>
    <x v="0"/>
    <n v="0"/>
    <n v="2"/>
    <n v="0"/>
    <x v="0"/>
    <b v="0"/>
    <b v="0"/>
    <b v="0"/>
    <b v="0"/>
    <n v="0.5"/>
    <x v="0"/>
    <x v="0"/>
    <x v="712"/>
    <n v="5.0895069086687471E-2"/>
    <n v="0.34782608695652173"/>
    <n v="3.4168802645652821E-2"/>
    <n v="0.22424868089011241"/>
    <n v="6.4992066324283101E-2"/>
    <n v="0.20267802799756543"/>
  </r>
  <r>
    <x v="5"/>
    <x v="0"/>
    <n v="1064"/>
    <n v="762.98266999999998"/>
    <n v="4292.71"/>
    <n v="317.95999999999998"/>
    <n v="0.78"/>
    <n v="10397.11"/>
    <n v="1328"/>
    <n v="3714.09"/>
    <n v="76"/>
    <x v="0"/>
    <x v="1"/>
    <x v="1"/>
    <x v="1"/>
    <x v="0"/>
    <x v="0"/>
    <n v="0"/>
    <n v="3"/>
    <n v="0"/>
    <x v="0"/>
    <b v="0"/>
    <b v="1"/>
    <b v="0"/>
    <b v="0"/>
    <n v="0.5"/>
    <x v="0"/>
    <x v="0"/>
    <x v="713"/>
    <n v="0.32325106506483675"/>
    <n v="6.5679925994449578E-2"/>
    <n v="0.37545238337699183"/>
    <n v="0.10931406285845377"/>
    <n v="0.330525918602178"/>
    <n v="4.6256847230675593E-2"/>
  </r>
  <r>
    <x v="1"/>
    <x v="0"/>
    <n v="2505"/>
    <n v="617.53188"/>
    <n v="1802.67"/>
    <n v="243.33"/>
    <n v="0.34"/>
    <n v="2362.81"/>
    <n v="5412"/>
    <n v="2718.91"/>
    <n v="99"/>
    <x v="0"/>
    <x v="1"/>
    <x v="0"/>
    <x v="1"/>
    <x v="0"/>
    <x v="0"/>
    <n v="0"/>
    <n v="2"/>
    <n v="0"/>
    <x v="0"/>
    <b v="0"/>
    <b v="0"/>
    <b v="0"/>
    <b v="0"/>
    <n v="0.5"/>
    <x v="0"/>
    <x v="0"/>
    <x v="714"/>
    <n v="0.24589263317197557"/>
    <n v="2.4976873265494911E-2"/>
    <n v="8.5323964636999122E-2"/>
    <n v="0.57777013076393668"/>
    <n v="0.24196242561344711"/>
    <n v="6.0255629945222156E-2"/>
  </r>
  <r>
    <x v="1"/>
    <x v="0"/>
    <n v="245"/>
    <n v="170.21742"/>
    <n v="1911.49"/>
    <n v="78.78"/>
    <n v="0.54"/>
    <n v="3782.82"/>
    <n v="1499"/>
    <n v="2615.9299999999998"/>
    <n v="66"/>
    <x v="1"/>
    <x v="0"/>
    <x v="0"/>
    <x v="1"/>
    <x v="0"/>
    <x v="0"/>
    <n v="0"/>
    <n v="0"/>
    <n v="0"/>
    <x v="0"/>
    <b v="0"/>
    <b v="0"/>
    <b v="0"/>
    <b v="0"/>
    <n v="0.5"/>
    <x v="0"/>
    <x v="0"/>
    <x v="715"/>
    <n v="7.5326775367201185E-2"/>
    <n v="4.3478260869565216E-2"/>
    <n v="0.13660226590717536"/>
    <n v="0.12892865336086259"/>
    <n v="0.23279798449929739"/>
    <n v="4.0170419963481439E-2"/>
  </r>
  <r>
    <x v="3"/>
    <x v="0"/>
    <n v="401"/>
    <n v="101.88127"/>
    <n v="111.1"/>
    <n v="110.17"/>
    <n v="2.0499999999999998"/>
    <n v="265.52"/>
    <n v="5611"/>
    <n v="379.93"/>
    <n v="557"/>
    <x v="0"/>
    <x v="0"/>
    <x v="0"/>
    <x v="0"/>
    <x v="0"/>
    <x v="0"/>
    <n v="0"/>
    <n v="2"/>
    <n v="0"/>
    <x v="0"/>
    <b v="0"/>
    <b v="0"/>
    <b v="0"/>
    <b v="1"/>
    <n v="0.5"/>
    <x v="0"/>
    <x v="0"/>
    <x v="716"/>
    <n v="0.10786437656131767"/>
    <n v="0.183163737280296"/>
    <n v="9.5882525850220744E-3"/>
    <n v="0.60059646707960546"/>
    <n v="3.3810896411913954E-2"/>
    <n v="0.33901399878271454"/>
  </r>
  <r>
    <x v="0"/>
    <x v="0"/>
    <n v="2396"/>
    <n v="556.18047999999999"/>
    <n v="172.04"/>
    <n v="62.47"/>
    <n v="5.0199999999999996"/>
    <n v="435.03"/>
    <n v="5870"/>
    <n v="339.81"/>
    <n v="160"/>
    <x v="0"/>
    <x v="0"/>
    <x v="1"/>
    <x v="1"/>
    <x v="0"/>
    <x v="0"/>
    <n v="0"/>
    <n v="2"/>
    <n v="0"/>
    <x v="0"/>
    <b v="0"/>
    <b v="0"/>
    <b v="0"/>
    <b v="0"/>
    <n v="0.5"/>
    <x v="0"/>
    <x v="0"/>
    <x v="717"/>
    <n v="5.8420490707244511E-2"/>
    <n v="0.45790934320073995"/>
    <n v="1.5709466413310308E-2"/>
    <n v="0.63030511585225968"/>
    <n v="3.0240519858217251E-2"/>
    <n v="9.7382836275106507E-2"/>
  </r>
  <r>
    <x v="1"/>
    <x v="0"/>
    <n v="488"/>
    <n v="421.03055000000001"/>
    <n v="515.54"/>
    <n v="70.38"/>
    <n v="3.21"/>
    <n v="1632.83"/>
    <n v="1668"/>
    <n v="1008.4"/>
    <n v="140"/>
    <x v="0"/>
    <x v="1"/>
    <x v="1"/>
    <x v="0"/>
    <x v="1"/>
    <x v="0"/>
    <n v="0"/>
    <n v="5"/>
    <n v="0"/>
    <x v="0"/>
    <b v="0"/>
    <b v="0"/>
    <b v="0"/>
    <b v="0"/>
    <n v="0.5"/>
    <x v="0"/>
    <x v="0"/>
    <x v="718"/>
    <n v="6.6619675971515344E-2"/>
    <n v="0.29047178538390378"/>
    <n v="5.8963492273281085E-2"/>
    <n v="0.14831383344803853"/>
    <n v="8.9739972999694759E-2"/>
    <n v="8.5209981740718199E-2"/>
  </r>
  <r>
    <x v="4"/>
    <x v="0"/>
    <n v="389"/>
    <n v="234.77462000000003"/>
    <n v="2603.54"/>
    <n v="325.52"/>
    <n v="0.36"/>
    <n v="11371.39"/>
    <n v="1296"/>
    <n v="4187.29"/>
    <n v="90"/>
    <x v="1"/>
    <x v="0"/>
    <x v="0"/>
    <x v="1"/>
    <x v="0"/>
    <x v="0"/>
    <n v="0"/>
    <n v="0"/>
    <n v="0"/>
    <x v="0"/>
    <b v="0"/>
    <b v="1"/>
    <b v="0"/>
    <b v="0"/>
    <n v="0.5"/>
    <x v="0"/>
    <x v="0"/>
    <x v="719"/>
    <n v="0.33108745452095401"/>
    <n v="2.6827012025901941E-2"/>
    <n v="0.41063482812140012"/>
    <n v="0.10564349621472816"/>
    <n v="0.372637139569508"/>
    <n v="5.4777845404747415E-2"/>
  </r>
  <r>
    <x v="2"/>
    <x v="0"/>
    <n v="1932"/>
    <n v="833.18898000000002"/>
    <n v="2247.4299999999998"/>
    <n v="33.869999999999997"/>
    <n v="2.97"/>
    <n v="2653.96"/>
    <n v="3568"/>
    <n v="1586.97"/>
    <n v="209"/>
    <x v="0"/>
    <x v="0"/>
    <x v="0"/>
    <x v="1"/>
    <x v="0"/>
    <x v="0"/>
    <n v="0"/>
    <n v="1"/>
    <n v="0"/>
    <x v="0"/>
    <b v="0"/>
    <b v="0"/>
    <b v="0"/>
    <b v="0"/>
    <n v="0.5"/>
    <x v="0"/>
    <x v="0"/>
    <x v="720"/>
    <n v="2.8774890383837962E-2"/>
    <n v="0.26827012025901947"/>
    <n v="9.5837747930646228E-2"/>
    <n v="0.36625372791924754"/>
    <n v="0.1412283270044879"/>
    <n v="0.12720632988435787"/>
  </r>
  <r>
    <x v="4"/>
    <x v="0"/>
    <n v="2520"/>
    <n v="604.40865999999994"/>
    <n v="2275.2600000000002"/>
    <n v="961.2"/>
    <n v="0.56000000000000005"/>
    <n v="2436.66"/>
    <n v="2679"/>
    <n v="1698.47"/>
    <n v="129"/>
    <x v="1"/>
    <x v="0"/>
    <x v="0"/>
    <x v="1"/>
    <x v="0"/>
    <x v="0"/>
    <n v="0"/>
    <n v="0"/>
    <n v="0"/>
    <x v="0"/>
    <b v="1"/>
    <b v="1"/>
    <b v="0"/>
    <b v="1"/>
    <n v="0.5"/>
    <x v="1"/>
    <x v="1"/>
    <x v="721"/>
    <n v="0.9900075668839986"/>
    <n v="4.5328399629972253E-2"/>
    <n v="8.7990778637465683E-2"/>
    <n v="0.26428079834824503"/>
    <n v="0.15115098367789723"/>
    <n v="7.8514911746804625E-2"/>
  </r>
  <r>
    <x v="2"/>
    <x v="0"/>
    <n v="1466"/>
    <n v="314.59886"/>
    <n v="1021.82"/>
    <n v="180.27"/>
    <n v="1.73"/>
    <n v="2038.28"/>
    <n v="1520"/>
    <n v="1700.87"/>
    <n v="116"/>
    <x v="1"/>
    <x v="0"/>
    <x v="1"/>
    <x v="1"/>
    <x v="0"/>
    <x v="0"/>
    <n v="0"/>
    <n v="1"/>
    <n v="0"/>
    <x v="0"/>
    <b v="0"/>
    <b v="0"/>
    <b v="0"/>
    <b v="0"/>
    <n v="0.5"/>
    <x v="0"/>
    <x v="0"/>
    <x v="722"/>
    <n v="0.18052719413721974"/>
    <n v="0.15356151711378352"/>
    <n v="7.3604788637386231E-2"/>
    <n v="0.13133746272080751"/>
    <n v="0.15136456552557598"/>
    <n v="7.0602556299452224E-2"/>
  </r>
  <r>
    <x v="3"/>
    <x v="0"/>
    <n v="1268"/>
    <n v="390.69907999999998"/>
    <n v="906.18"/>
    <n v="105.64"/>
    <n v="3.02"/>
    <n v="7354.31"/>
    <n v="1115"/>
    <n v="3699.3"/>
    <n v="60"/>
    <x v="0"/>
    <x v="1"/>
    <x v="1"/>
    <x v="1"/>
    <x v="0"/>
    <x v="0"/>
    <n v="0"/>
    <n v="3"/>
    <n v="0"/>
    <x v="0"/>
    <b v="0"/>
    <b v="0"/>
    <b v="0"/>
    <b v="0"/>
    <n v="0.5"/>
    <x v="0"/>
    <x v="0"/>
    <x v="723"/>
    <n v="0.10316876224435853"/>
    <n v="0.27289546716003699"/>
    <n v="0.26557314653718628"/>
    <n v="8.488185363615508E-2"/>
    <n v="0.32920972046585761"/>
    <n v="3.6518563603164945E-2"/>
  </r>
  <r>
    <x v="6"/>
    <x v="0"/>
    <n v="2030"/>
    <n v="579.20717999999999"/>
    <n v="1880.21"/>
    <n v="211.8"/>
    <n v="0.66"/>
    <n v="9001.31"/>
    <n v="1151"/>
    <n v="1777.64"/>
    <n v="139"/>
    <x v="1"/>
    <x v="0"/>
    <x v="1"/>
    <x v="1"/>
    <x v="0"/>
    <x v="0"/>
    <n v="0"/>
    <n v="1"/>
    <n v="0"/>
    <x v="0"/>
    <b v="0"/>
    <b v="0"/>
    <b v="0"/>
    <b v="0"/>
    <n v="0.5"/>
    <x v="0"/>
    <x v="0"/>
    <x v="724"/>
    <n v="0.21320991365459765"/>
    <n v="5.4579093432007404E-2"/>
    <n v="0.32504833487528262"/>
    <n v="8.9011241110346404E-2"/>
    <n v="0.15819651487820052"/>
    <n v="8.4601339013998786E-2"/>
  </r>
  <r>
    <x v="3"/>
    <x v="0"/>
    <n v="3017"/>
    <n v="685.19859000000008"/>
    <n v="5120.7700000000004"/>
    <n v="86.34"/>
    <n v="4.83"/>
    <n v="6170.84"/>
    <n v="2029"/>
    <n v="1477.41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725"/>
    <n v="8.3163164823318439E-2"/>
    <n v="0.44033302497687321"/>
    <n v="0.22283659453810492"/>
    <n v="0.18972241339756826"/>
    <n v="0.13147831565795223"/>
    <n v="5.5386488131466828E-2"/>
  </r>
  <r>
    <x v="3"/>
    <x v="0"/>
    <n v="616"/>
    <n v="611.23380999999995"/>
    <n v="1863.55"/>
    <n v="115.49"/>
    <n v="1.06"/>
    <n v="2414.1799999999998"/>
    <n v="1726"/>
    <n v="1412.64"/>
    <n v="81"/>
    <x v="1"/>
    <x v="0"/>
    <x v="1"/>
    <x v="1"/>
    <x v="0"/>
    <x v="0"/>
    <n v="0"/>
    <n v="1"/>
    <n v="0"/>
    <x v="0"/>
    <b v="0"/>
    <b v="0"/>
    <b v="0"/>
    <b v="0"/>
    <n v="0.5"/>
    <x v="0"/>
    <x v="0"/>
    <x v="726"/>
    <n v="0.11337887284525203"/>
    <n v="9.1581868640148001E-2"/>
    <n v="8.7178998289050125E-2"/>
    <n v="0.15496673548979123"/>
    <n v="0.12571427554372155"/>
    <n v="4.9300060864272674E-2"/>
  </r>
  <r>
    <x v="3"/>
    <x v="0"/>
    <n v="1021"/>
    <n v="425.43795999999998"/>
    <n v="1643.31"/>
    <n v="144.49"/>
    <n v="0.52"/>
    <n v="2361.29"/>
    <n v="2118"/>
    <n v="842.07"/>
    <n v="207"/>
    <x v="1"/>
    <x v="0"/>
    <x v="0"/>
    <x v="1"/>
    <x v="0"/>
    <x v="0"/>
    <n v="0"/>
    <n v="0"/>
    <n v="0"/>
    <x v="0"/>
    <b v="0"/>
    <b v="0"/>
    <b v="1"/>
    <b v="0"/>
    <n v="0.5"/>
    <x v="0"/>
    <x v="0"/>
    <x v="727"/>
    <n v="0.14343909694940551"/>
    <n v="4.1628122109158186E-2"/>
    <n v="8.5269075574294875E-2"/>
    <n v="0.19993117687543013"/>
    <n v="7.4937861031190961E-2"/>
    <n v="0.12598904443091904"/>
  </r>
  <r>
    <x v="3"/>
    <x v="0"/>
    <n v="1317"/>
    <n v="248.47142000000002"/>
    <n v="647.47"/>
    <n v="75.900000000000006"/>
    <n v="1.87"/>
    <n v="3160.68"/>
    <n v="1799"/>
    <n v="604.63"/>
    <n v="390"/>
    <x v="0"/>
    <x v="1"/>
    <x v="1"/>
    <x v="1"/>
    <x v="1"/>
    <x v="0"/>
    <n v="0"/>
    <n v="4"/>
    <n v="0"/>
    <x v="0"/>
    <b v="0"/>
    <b v="0"/>
    <b v="0"/>
    <b v="0"/>
    <n v="0.5"/>
    <x v="0"/>
    <x v="0"/>
    <x v="728"/>
    <n v="7.2341484145823184E-2"/>
    <n v="0.16651248843663274"/>
    <n v="0.11413602809742229"/>
    <n v="0.16334021564579032"/>
    <n v="5.38074969008384E-2"/>
    <n v="0.23737066342057211"/>
  </r>
  <r>
    <x v="2"/>
    <x v="0"/>
    <n v="2709"/>
    <n v="434.94945000000001"/>
    <n v="1818.67"/>
    <n v="244.85"/>
    <n v="0.71"/>
    <n v="2310.54"/>
    <n v="1478"/>
    <n v="2173.0500000000002"/>
    <n v="49"/>
    <x v="0"/>
    <x v="0"/>
    <x v="0"/>
    <x v="0"/>
    <x v="0"/>
    <x v="0"/>
    <n v="0"/>
    <n v="2"/>
    <n v="0"/>
    <x v="0"/>
    <b v="0"/>
    <b v="0"/>
    <b v="1"/>
    <b v="0"/>
    <n v="0.5"/>
    <x v="0"/>
    <x v="0"/>
    <x v="729"/>
    <n v="0.24746820353881394"/>
    <n v="5.9204440333024966E-2"/>
    <n v="8.3436430882031121E-2"/>
    <n v="0.12651984400091765"/>
    <n v="0.19338501420764251"/>
    <n v="2.9823493609251371E-2"/>
  </r>
  <r>
    <x v="6"/>
    <x v="0"/>
    <n v="1322"/>
    <n v="827.54534000000001"/>
    <n v="2142.13"/>
    <n v="157.97999999999999"/>
    <n v="1.34"/>
    <n v="4486.49"/>
    <n v="2328"/>
    <n v="1657.13"/>
    <n v="70"/>
    <x v="0"/>
    <x v="0"/>
    <x v="0"/>
    <x v="1"/>
    <x v="0"/>
    <x v="0"/>
    <n v="0"/>
    <n v="1"/>
    <n v="0"/>
    <x v="0"/>
    <b v="0"/>
    <b v="0"/>
    <b v="0"/>
    <b v="0"/>
    <n v="0.5"/>
    <x v="0"/>
    <x v="0"/>
    <x v="730"/>
    <n v="0.15742228395509622"/>
    <n v="0.11748381128584644"/>
    <n v="0.16201265192895331"/>
    <n v="0.22401927047487957"/>
    <n v="0.14747203635163048"/>
    <n v="4.26049908703591E-2"/>
  </r>
  <r>
    <x v="7"/>
    <x v="0"/>
    <n v="2428"/>
    <n v="608.11243000000002"/>
    <n v="2137.9899999999998"/>
    <n v="377.88"/>
    <n v="0.11"/>
    <n v="14395.49"/>
    <n v="1318"/>
    <n v="5062.78"/>
    <n v="49"/>
    <x v="1"/>
    <x v="0"/>
    <x v="1"/>
    <x v="1"/>
    <x v="0"/>
    <x v="0"/>
    <n v="0"/>
    <n v="1"/>
    <n v="0"/>
    <x v="0"/>
    <b v="0"/>
    <b v="1"/>
    <b v="0"/>
    <b v="0"/>
    <n v="0.5"/>
    <x v="0"/>
    <x v="0"/>
    <x v="731"/>
    <n v="0.38536170742072912"/>
    <n v="3.7002775208140604E-3"/>
    <n v="0.51983878504504155"/>
    <n v="0.10816701078228952"/>
    <n v="0.45054912782962575"/>
    <n v="2.9823493609251371E-2"/>
  </r>
  <r>
    <x v="5"/>
    <x v="0"/>
    <n v="958"/>
    <n v="369.01778999999999"/>
    <n v="325.16000000000003"/>
    <n v="333.73"/>
    <n v="0.56999999999999995"/>
    <n v="3923.95"/>
    <n v="1338"/>
    <n v="2501.0700000000002"/>
    <n v="72"/>
    <x v="0"/>
    <x v="1"/>
    <x v="1"/>
    <x v="1"/>
    <x v="0"/>
    <x v="0"/>
    <n v="0"/>
    <n v="3"/>
    <n v="0"/>
    <x v="0"/>
    <b v="0"/>
    <b v="0"/>
    <b v="0"/>
    <b v="1"/>
    <n v="0.5"/>
    <x v="0"/>
    <x v="0"/>
    <x v="732"/>
    <n v="0.33959760762078511"/>
    <n v="4.6253469010175755E-2"/>
    <n v="0.14169864315681444"/>
    <n v="0.11046111493461803"/>
    <n v="0.22257631323913782"/>
    <n v="4.3822276323797933E-2"/>
  </r>
  <r>
    <x v="2"/>
    <x v="0"/>
    <n v="114"/>
    <n v="722.49427000000003"/>
    <n v="1966.98"/>
    <n v="73.95"/>
    <n v="0.76"/>
    <n v="2948.67"/>
    <n v="2283"/>
    <n v="2408.96"/>
    <n v="105"/>
    <x v="0"/>
    <x v="0"/>
    <x v="1"/>
    <x v="0"/>
    <x v="1"/>
    <x v="0"/>
    <n v="0"/>
    <n v="4"/>
    <n v="0"/>
    <x v="0"/>
    <b v="1"/>
    <b v="0"/>
    <b v="0"/>
    <b v="0"/>
    <n v="0.5"/>
    <x v="0"/>
    <x v="0"/>
    <x v="733"/>
    <n v="7.0320193214681831E-2"/>
    <n v="6.3829787234042548E-2"/>
    <n v="0.10648008718694275"/>
    <n v="0.2188575361321404"/>
    <n v="0.21437921991009984"/>
    <n v="6.3907486305538649E-2"/>
  </r>
  <r>
    <x v="5"/>
    <x v="0"/>
    <n v="2500"/>
    <n v="220.70208"/>
    <n v="368.85"/>
    <n v="28.01"/>
    <n v="3.23"/>
    <n v="1277.49"/>
    <n v="4059"/>
    <n v="419.57"/>
    <n v="596"/>
    <x v="1"/>
    <x v="0"/>
    <x v="1"/>
    <x v="1"/>
    <x v="0"/>
    <x v="0"/>
    <n v="0"/>
    <n v="1"/>
    <n v="0"/>
    <x v="0"/>
    <b v="0"/>
    <b v="0"/>
    <b v="0"/>
    <b v="0"/>
    <n v="0.5"/>
    <x v="0"/>
    <x v="0"/>
    <x v="734"/>
    <n v="2.2700651995895226E-2"/>
    <n v="0.2923219241443108"/>
    <n v="4.613172941714315E-2"/>
    <n v="0.42257398485891262"/>
    <n v="3.73385565960749E-2"/>
    <n v="0.36275106512477173"/>
  </r>
  <r>
    <x v="1"/>
    <x v="0"/>
    <n v="1445"/>
    <n v="302.65652999999998"/>
    <n v="1244.31"/>
    <n v="139.29"/>
    <n v="1.28"/>
    <n v="1271.53"/>
    <n v="2993"/>
    <n v="392.97"/>
    <n v="59"/>
    <x v="1"/>
    <x v="0"/>
    <x v="0"/>
    <x v="1"/>
    <x v="0"/>
    <x v="0"/>
    <n v="0"/>
    <n v="0"/>
    <n v="0"/>
    <x v="0"/>
    <b v="0"/>
    <b v="0"/>
    <b v="0"/>
    <b v="0"/>
    <n v="0.5"/>
    <x v="0"/>
    <x v="0"/>
    <x v="735"/>
    <n v="0.13804898779969524"/>
    <n v="0.11193339500462533"/>
    <n v="4.5916506513381736E-2"/>
    <n v="0.30029823353980273"/>
    <n v="3.4971357784301917E-2"/>
    <n v="3.5909920876445525E-2"/>
  </r>
  <r>
    <x v="3"/>
    <x v="0"/>
    <n v="183"/>
    <n v="539.25519000000008"/>
    <n v="420.27"/>
    <n v="52.51"/>
    <n v="5.97"/>
    <n v="4325.83"/>
    <n v="3312"/>
    <n v="1238.0899999999999"/>
    <n v="253"/>
    <x v="1"/>
    <x v="0"/>
    <x v="1"/>
    <x v="0"/>
    <x v="0"/>
    <x v="0"/>
    <n v="0"/>
    <n v="2"/>
    <n v="0"/>
    <x v="0"/>
    <b v="0"/>
    <b v="0"/>
    <b v="0"/>
    <b v="0"/>
    <n v="0.5"/>
    <x v="0"/>
    <x v="0"/>
    <x v="736"/>
    <n v="4.809635856664559E-2"/>
    <n v="0.54579093432007397"/>
    <n v="0.15621102244601551"/>
    <n v="0.33688919476944251"/>
    <n v="0.11018064574691797"/>
    <n v="0.15398660986001217"/>
  </r>
  <r>
    <x v="3"/>
    <x v="0"/>
    <n v="476"/>
    <n v="837.38908000000004"/>
    <n v="3203.14"/>
    <n v="223"/>
    <n v="0.6"/>
    <n v="3908.85"/>
    <n v="1760"/>
    <n v="1693.91"/>
    <n v="145"/>
    <x v="1"/>
    <x v="0"/>
    <x v="0"/>
    <x v="0"/>
    <x v="0"/>
    <x v="0"/>
    <n v="0"/>
    <n v="1"/>
    <n v="0"/>
    <x v="0"/>
    <b v="0"/>
    <b v="0"/>
    <b v="0"/>
    <b v="0"/>
    <n v="0.5"/>
    <x v="0"/>
    <x v="0"/>
    <x v="737"/>
    <n v="0.22481937951551209"/>
    <n v="4.9028677150786307E-2"/>
    <n v="0.14115336365231823"/>
    <n v="0.15886671254874971"/>
    <n v="0.15074517816730756"/>
    <n v="8.825319537431528E-2"/>
  </r>
  <r>
    <x v="2"/>
    <x v="0"/>
    <n v="2776"/>
    <n v="230.75642999999999"/>
    <n v="907.05"/>
    <n v="60.3"/>
    <n v="2.86"/>
    <n v="1092.8699999999999"/>
    <n v="1697"/>
    <n v="420.98"/>
    <n v="379"/>
    <x v="1"/>
    <x v="0"/>
    <x v="0"/>
    <x v="1"/>
    <x v="0"/>
    <x v="0"/>
    <n v="0"/>
    <n v="0"/>
    <n v="0"/>
    <x v="0"/>
    <b v="0"/>
    <b v="0"/>
    <b v="0"/>
    <b v="0"/>
    <n v="0.5"/>
    <x v="0"/>
    <x v="0"/>
    <x v="738"/>
    <n v="5.6171156696692336E-2"/>
    <n v="0.25809435707678074"/>
    <n v="3.9464874972104075E-2"/>
    <n v="0.15164028446891489"/>
    <n v="3.7464035931586176E-2"/>
    <n v="0.23067559342665855"/>
  </r>
  <r>
    <x v="2"/>
    <x v="0"/>
    <n v="586"/>
    <n v="244.67164"/>
    <n v="388.28"/>
    <n v="94.01"/>
    <n v="0.43"/>
    <n v="4123.1899999999996"/>
    <n v="1414"/>
    <n v="1243.52"/>
    <n v="255"/>
    <x v="1"/>
    <x v="0"/>
    <x v="0"/>
    <x v="1"/>
    <x v="0"/>
    <x v="0"/>
    <n v="0"/>
    <n v="0"/>
    <n v="0"/>
    <x v="0"/>
    <b v="0"/>
    <b v="0"/>
    <b v="0"/>
    <b v="0"/>
    <n v="0.5"/>
    <x v="0"/>
    <x v="0"/>
    <x v="739"/>
    <n v="9.1113575819141104E-2"/>
    <n v="3.330249768732655E-2"/>
    <n v="0.14889344371812732"/>
    <n v="0.11917871071346639"/>
    <n v="0.11066387467729118"/>
    <n v="0.155203895313451"/>
  </r>
  <r>
    <x v="2"/>
    <x v="0"/>
    <n v="554"/>
    <n v="317.10832999999997"/>
    <n v="1414.48"/>
    <n v="161.63999999999999"/>
    <n v="4.12"/>
    <n v="5898.86"/>
    <n v="3033"/>
    <n v="1154.94"/>
    <n v="549"/>
    <x v="1"/>
    <x v="0"/>
    <x v="0"/>
    <x v="0"/>
    <x v="0"/>
    <x v="0"/>
    <n v="0"/>
    <n v="1"/>
    <n v="0"/>
    <x v="0"/>
    <b v="0"/>
    <b v="0"/>
    <b v="0"/>
    <b v="0"/>
    <n v="0.5"/>
    <x v="0"/>
    <x v="0"/>
    <x v="740"/>
    <n v="0.16121609154893077"/>
    <n v="0.37465309898242366"/>
    <n v="0.21301506343658974"/>
    <n v="0.30488644184445973"/>
    <n v="0.10278092464921407"/>
    <n v="0.33414485696895924"/>
  </r>
  <r>
    <x v="4"/>
    <x v="0"/>
    <n v="3109"/>
    <n v="171.52628999999999"/>
    <n v="670.32"/>
    <n v="40.94"/>
    <n v="2.35"/>
    <n v="1711.54"/>
    <n v="2780"/>
    <n v="954.91"/>
    <n v="251"/>
    <x v="0"/>
    <x v="0"/>
    <x v="1"/>
    <x v="0"/>
    <x v="1"/>
    <x v="0"/>
    <n v="0"/>
    <n v="4"/>
    <n v="0"/>
    <x v="0"/>
    <b v="0"/>
    <b v="0"/>
    <b v="0"/>
    <b v="0"/>
    <n v="0.5"/>
    <x v="0"/>
    <x v="0"/>
    <x v="741"/>
    <n v="3.6103365708540211E-2"/>
    <n v="0.2109158186864015"/>
    <n v="6.1805806829499398E-2"/>
    <n v="0.27586602431750401"/>
    <n v="8.4979767569554263E-2"/>
    <n v="0.15276932440657334"/>
  </r>
  <r>
    <x v="0"/>
    <x v="0"/>
    <n v="1052"/>
    <n v="802.08310999999992"/>
    <n v="4829.6000000000004"/>
    <n v="380.09"/>
    <n v="0.67"/>
    <n v="8818.1299999999992"/>
    <n v="1216"/>
    <n v="2827.8"/>
    <n v="84"/>
    <x v="1"/>
    <x v="0"/>
    <x v="0"/>
    <x v="1"/>
    <x v="0"/>
    <x v="0"/>
    <n v="0"/>
    <n v="0"/>
    <n v="0"/>
    <x v="0"/>
    <b v="0"/>
    <b v="1"/>
    <b v="0"/>
    <b v="0"/>
    <n v="0.5"/>
    <x v="0"/>
    <x v="0"/>
    <x v="742"/>
    <n v="0.38765250380935595"/>
    <n v="5.5504162812210919E-2"/>
    <n v="0.31843348059491072"/>
    <n v="9.6467079605414091E-2"/>
    <n v="0.25165281202750578"/>
    <n v="5.1125989044430921E-2"/>
  </r>
  <r>
    <x v="1"/>
    <x v="0"/>
    <n v="560"/>
    <n v="772.48264000000006"/>
    <n v="601"/>
    <n v="95.02"/>
    <n v="2.63"/>
    <n v="2665.64"/>
    <n v="2637"/>
    <n v="891.09"/>
    <n v="220"/>
    <x v="1"/>
    <x v="0"/>
    <x v="0"/>
    <x v="1"/>
    <x v="0"/>
    <x v="0"/>
    <n v="0"/>
    <n v="0"/>
    <n v="0"/>
    <x v="0"/>
    <b v="0"/>
    <b v="0"/>
    <b v="0"/>
    <b v="0"/>
    <n v="0.5"/>
    <x v="0"/>
    <x v="0"/>
    <x v="743"/>
    <n v="9.2160500865527142E-2"/>
    <n v="0.23681776133209989"/>
    <n v="9.6259527044057852E-2"/>
    <n v="0.25946317962835513"/>
    <n v="7.9300270270029755E-2"/>
    <n v="0.13390139987827146"/>
  </r>
  <r>
    <x v="6"/>
    <x v="0"/>
    <n v="1126"/>
    <n v="209.30937"/>
    <n v="3798.32"/>
    <n v="240.48"/>
    <n v="0.64"/>
    <n v="10601.91"/>
    <n v="1245"/>
    <n v="3125"/>
    <n v="64"/>
    <x v="1"/>
    <x v="0"/>
    <x v="0"/>
    <x v="0"/>
    <x v="0"/>
    <x v="0"/>
    <n v="0"/>
    <n v="1"/>
    <n v="0"/>
    <x v="0"/>
    <b v="0"/>
    <b v="1"/>
    <b v="0"/>
    <b v="0"/>
    <n v="0.5"/>
    <x v="0"/>
    <x v="0"/>
    <x v="744"/>
    <n v="0.24293843873415358"/>
    <n v="5.2728954671600374E-2"/>
    <n v="0.38284796235188073"/>
    <n v="9.9793530626290428E-2"/>
    <n v="0.27810136416505959"/>
    <n v="3.8953134510042606E-2"/>
  </r>
  <r>
    <x v="5"/>
    <x v="0"/>
    <n v="2209"/>
    <n v="260.48473999999999"/>
    <n v="1105.0999999999999"/>
    <n v="145.94"/>
    <n v="0.6"/>
    <n v="10728.75"/>
    <n v="1464"/>
    <n v="1252.99"/>
    <n v="80"/>
    <x v="1"/>
    <x v="0"/>
    <x v="0"/>
    <x v="0"/>
    <x v="0"/>
    <x v="0"/>
    <n v="0"/>
    <n v="1"/>
    <n v="0"/>
    <x v="0"/>
    <b v="0"/>
    <b v="0"/>
    <b v="0"/>
    <b v="0"/>
    <n v="0.5"/>
    <x v="0"/>
    <x v="0"/>
    <x v="745"/>
    <n v="0.1449421081546132"/>
    <n v="4.9028677150786307E-2"/>
    <n v="0.38742831018964891"/>
    <n v="0.12491397109428769"/>
    <n v="0.11150663305125698"/>
    <n v="4.8691418137553254E-2"/>
  </r>
  <r>
    <x v="7"/>
    <x v="0"/>
    <n v="2820"/>
    <n v="231.08107000000001"/>
    <n v="401.74"/>
    <n v="69.260000000000005"/>
    <n v="1.92"/>
    <n v="3459.79"/>
    <n v="1372"/>
    <n v="611.54"/>
    <n v="380"/>
    <x v="1"/>
    <x v="0"/>
    <x v="0"/>
    <x v="0"/>
    <x v="0"/>
    <x v="0"/>
    <n v="0"/>
    <n v="1"/>
    <n v="0"/>
    <x v="0"/>
    <b v="0"/>
    <b v="0"/>
    <b v="0"/>
    <b v="0"/>
    <n v="0.5"/>
    <x v="0"/>
    <x v="0"/>
    <x v="746"/>
    <n v="6.5458729385423908E-2"/>
    <n v="0.17113783533765031"/>
    <n v="0.12493725674575747"/>
    <n v="0.11436109199357651"/>
    <n v="5.4422434637280172E-2"/>
    <n v="0.23128423615337795"/>
  </r>
  <r>
    <x v="4"/>
    <x v="0"/>
    <n v="669"/>
    <n v="147.99126999999999"/>
    <n v="91.71"/>
    <n v="521.55999999999995"/>
    <n v="1.5"/>
    <n v="1703.33"/>
    <n v="1649"/>
    <n v="758.12"/>
    <n v="113"/>
    <x v="1"/>
    <x v="1"/>
    <x v="1"/>
    <x v="1"/>
    <x v="0"/>
    <x v="0"/>
    <n v="0"/>
    <n v="2"/>
    <n v="0"/>
    <x v="0"/>
    <b v="0"/>
    <b v="1"/>
    <b v="0"/>
    <b v="0"/>
    <n v="0.5"/>
    <x v="0"/>
    <x v="0"/>
    <x v="747"/>
    <n v="0.53429456946503162"/>
    <n v="0.13228492136910266"/>
    <n v="6.15093336684455E-2"/>
    <n v="0.14613443450332644"/>
    <n v="6.7466945984260798E-2"/>
    <n v="6.877662811929397E-2"/>
  </r>
  <r>
    <x v="1"/>
    <x v="0"/>
    <n v="1645"/>
    <n v="334.00509"/>
    <n v="176.06"/>
    <n v="56.03"/>
    <n v="2.2400000000000002"/>
    <n v="365.84"/>
    <n v="1883"/>
    <n v="205.44"/>
    <n v="1012"/>
    <x v="1"/>
    <x v="0"/>
    <x v="0"/>
    <x v="1"/>
    <x v="0"/>
    <x v="0"/>
    <n v="0"/>
    <n v="0"/>
    <n v="0"/>
    <x v="0"/>
    <b v="0"/>
    <b v="0"/>
    <b v="0"/>
    <b v="0"/>
    <n v="0.5"/>
    <x v="0"/>
    <x v="0"/>
    <x v="748"/>
    <n v="5.1745047837218706E-2"/>
    <n v="0.20074005550416285"/>
    <n v="1.3210930723502845E-2"/>
    <n v="0.17297545308557008"/>
    <n v="1.828260616130235E-2"/>
    <n v="0.61594643944004868"/>
  </r>
  <r>
    <x v="4"/>
    <x v="0"/>
    <n v="2303"/>
    <n v="743.09359000000006"/>
    <n v="1766.13"/>
    <n v="62.3"/>
    <n v="1.71"/>
    <n v="2892.02"/>
    <n v="1694"/>
    <n v="1156.3900000000001"/>
    <n v="156"/>
    <x v="1"/>
    <x v="0"/>
    <x v="0"/>
    <x v="0"/>
    <x v="0"/>
    <x v="0"/>
    <n v="0"/>
    <n v="1"/>
    <n v="0"/>
    <x v="0"/>
    <b v="0"/>
    <b v="0"/>
    <b v="0"/>
    <b v="0"/>
    <n v="0.5"/>
    <x v="0"/>
    <x v="0"/>
    <x v="749"/>
    <n v="5.824427560042706E-2"/>
    <n v="0.15171137835337647"/>
    <n v="0.10443438626444539"/>
    <n v="0.15129616884606562"/>
    <n v="0.10290996368218666"/>
    <n v="9.4948265368228854E-2"/>
  </r>
  <r>
    <x v="4"/>
    <x v="0"/>
    <n v="964"/>
    <n v="740.06353000000001"/>
    <n v="703.44"/>
    <n v="333.03"/>
    <n v="4.3600000000000003"/>
    <n v="1382.07"/>
    <n v="3418"/>
    <n v="838.17"/>
    <n v="209"/>
    <x v="0"/>
    <x v="0"/>
    <x v="1"/>
    <x v="1"/>
    <x v="0"/>
    <x v="0"/>
    <n v="0"/>
    <n v="2"/>
    <n v="0"/>
    <x v="0"/>
    <b v="0"/>
    <b v="0"/>
    <b v="0"/>
    <b v="0"/>
    <n v="0.5"/>
    <x v="0"/>
    <x v="0"/>
    <x v="750"/>
    <n v="0.33887201600447786"/>
    <n v="0.39685476410730802"/>
    <n v="4.9908241376097687E-2"/>
    <n v="0.34904794677678369"/>
    <n v="7.4590790528712966E-2"/>
    <n v="0.12720632988435787"/>
  </r>
  <r>
    <x v="2"/>
    <x v="0"/>
    <n v="566"/>
    <n v="720.14920999999993"/>
    <n v="4957.26"/>
    <n v="59.81"/>
    <n v="0.89"/>
    <n v="3199.13"/>
    <n v="1797"/>
    <n v="2062.19"/>
    <n v="93"/>
    <x v="1"/>
    <x v="0"/>
    <x v="1"/>
    <x v="0"/>
    <x v="1"/>
    <x v="0"/>
    <n v="0"/>
    <n v="3"/>
    <n v="0"/>
    <x v="0"/>
    <b v="0"/>
    <b v="0"/>
    <b v="0"/>
    <b v="0"/>
    <n v="0.5"/>
    <x v="0"/>
    <x v="0"/>
    <x v="751"/>
    <n v="5.5663242565277334E-2"/>
    <n v="7.5855689176688251E-2"/>
    <n v="0.11552450471648716"/>
    <n v="0.16311080523055746"/>
    <n v="0.18351931269361418"/>
    <n v="5.6603773584905662E-2"/>
  </r>
  <r>
    <x v="4"/>
    <x v="0"/>
    <n v="2611"/>
    <n v="187.17561000000001"/>
    <n v="845.19"/>
    <n v="184.43"/>
    <n v="0.8"/>
    <n v="1792.49"/>
    <n v="8664"/>
    <n v="498.02"/>
    <n v="206"/>
    <x v="1"/>
    <x v="0"/>
    <x v="0"/>
    <x v="1"/>
    <x v="0"/>
    <x v="0"/>
    <n v="0"/>
    <n v="0"/>
    <n v="0"/>
    <x v="0"/>
    <b v="0"/>
    <b v="0"/>
    <b v="0"/>
    <b v="0"/>
    <n v="0.5"/>
    <x v="0"/>
    <x v="0"/>
    <x v="752"/>
    <n v="0.18483928145698794"/>
    <n v="6.7530064754856609E-2"/>
    <n v="6.4729010530755568E-2"/>
    <n v="0.95079146593255337"/>
    <n v="4.4320013242074553E-2"/>
    <n v="0.12538040170419965"/>
  </r>
  <r>
    <x v="1"/>
    <x v="0"/>
    <n v="2553"/>
    <n v="864.03880000000004"/>
    <n v="6021.22"/>
    <n v="252.84"/>
    <n v="0.37"/>
    <n v="8654.7199999999993"/>
    <n v="1087"/>
    <n v="1275.33"/>
    <n v="77"/>
    <x v="1"/>
    <x v="0"/>
    <x v="0"/>
    <x v="1"/>
    <x v="0"/>
    <x v="0"/>
    <n v="0"/>
    <n v="0"/>
    <n v="0"/>
    <x v="0"/>
    <b v="1"/>
    <b v="1"/>
    <b v="1"/>
    <b v="0"/>
    <n v="0.5"/>
    <x v="1"/>
    <x v="1"/>
    <x v="753"/>
    <n v="0.25575031355923417"/>
    <n v="2.7752081406105456E-2"/>
    <n v="0.31253254524194879"/>
    <n v="8.167010782289516E-2"/>
    <n v="0.11349472408340015"/>
    <n v="4.6865489957395007E-2"/>
  </r>
  <r>
    <x v="2"/>
    <x v="0"/>
    <n v="1460"/>
    <n v="201.4436"/>
    <n v="629.34"/>
    <n v="39.770000000000003"/>
    <n v="1.67"/>
    <n v="2719.73"/>
    <n v="2611"/>
    <n v="701.41"/>
    <n v="208"/>
    <x v="1"/>
    <x v="0"/>
    <x v="0"/>
    <x v="1"/>
    <x v="0"/>
    <x v="0"/>
    <n v="0"/>
    <n v="0"/>
    <n v="0"/>
    <x v="0"/>
    <b v="0"/>
    <b v="0"/>
    <b v="0"/>
    <b v="0"/>
    <n v="0.5"/>
    <x v="0"/>
    <x v="0"/>
    <x v="754"/>
    <n v="3.4890591149855404E-2"/>
    <n v="0.14801110083256241"/>
    <n v="9.8212783229369105E-2"/>
    <n v="0.25648084423032808"/>
    <n v="6.2420184908484624E-2"/>
    <n v="0.12659768715763847"/>
  </r>
  <r>
    <x v="3"/>
    <x v="0"/>
    <n v="398"/>
    <n v="221.74268999999998"/>
    <n v="330.24"/>
    <n v="23.4"/>
    <n v="1.75"/>
    <n v="801.26"/>
    <n v="6734"/>
    <n v="315.22000000000003"/>
    <n v="153"/>
    <x v="1"/>
    <x v="0"/>
    <x v="1"/>
    <x v="1"/>
    <x v="0"/>
    <x v="0"/>
    <n v="0"/>
    <n v="1"/>
    <n v="0"/>
    <x v="0"/>
    <b v="0"/>
    <b v="0"/>
    <b v="0"/>
    <b v="0"/>
    <n v="0.5"/>
    <x v="0"/>
    <x v="0"/>
    <x v="755"/>
    <n v="1.7922112922786684E-2"/>
    <n v="0.15541165587419056"/>
    <n v="2.893448051474385E-2"/>
    <n v="0.72941041523285155"/>
    <n v="2.8052195843875232E-2"/>
    <n v="9.31223371880706E-2"/>
  </r>
  <r>
    <x v="6"/>
    <x v="0"/>
    <n v="1089"/>
    <n v="214.61949999999999"/>
    <n v="2512.63"/>
    <n v="185.03"/>
    <n v="0.95"/>
    <n v="6699.8"/>
    <n v="1707"/>
    <n v="1286.97"/>
    <n v="129"/>
    <x v="1"/>
    <x v="0"/>
    <x v="1"/>
    <x v="0"/>
    <x v="0"/>
    <x v="0"/>
    <n v="0"/>
    <n v="2"/>
    <n v="0"/>
    <x v="0"/>
    <b v="0"/>
    <b v="0"/>
    <b v="1"/>
    <b v="0"/>
    <n v="0.5"/>
    <x v="0"/>
    <x v="0"/>
    <x v="756"/>
    <n v="0.18546121712810837"/>
    <n v="8.1406105457909328E-2"/>
    <n v="0.24193798835918537"/>
    <n v="0.15278733654507914"/>
    <n v="0.11453059604464216"/>
    <n v="7.8514911746804625E-2"/>
  </r>
  <r>
    <x v="2"/>
    <x v="0"/>
    <n v="1604"/>
    <n v="248.10202000000001"/>
    <n v="764.37"/>
    <n v="256.66000000000003"/>
    <n v="0.7"/>
    <n v="1520.29"/>
    <n v="1259"/>
    <n v="1858.56"/>
    <n v="209"/>
    <x v="0"/>
    <x v="0"/>
    <x v="1"/>
    <x v="1"/>
    <x v="0"/>
    <x v="0"/>
    <n v="0"/>
    <n v="2"/>
    <n v="0"/>
    <x v="0"/>
    <b v="0"/>
    <b v="0"/>
    <b v="0"/>
    <b v="0"/>
    <n v="0.5"/>
    <x v="0"/>
    <x v="0"/>
    <x v="757"/>
    <n v="0.2597099706653675"/>
    <n v="5.8279370952821451E-2"/>
    <n v="5.489953495963848E-2"/>
    <n v="0.1013994035329204"/>
    <n v="0.16539778284243623"/>
    <n v="0.12720632988435787"/>
  </r>
  <r>
    <x v="7"/>
    <x v="0"/>
    <n v="2409"/>
    <n v="551.81120999999996"/>
    <n v="6313.07"/>
    <n v="71.91"/>
    <n v="0.21"/>
    <n v="7408.79"/>
    <n v="1096"/>
    <n v="2296.2399999999998"/>
    <n v="113"/>
    <x v="0"/>
    <x v="0"/>
    <x v="0"/>
    <x v="1"/>
    <x v="0"/>
    <x v="0"/>
    <n v="0"/>
    <n v="1"/>
    <n v="0"/>
    <x v="0"/>
    <b v="0"/>
    <b v="1"/>
    <b v="1"/>
    <b v="0"/>
    <n v="0.5"/>
    <x v="0"/>
    <x v="0"/>
    <x v="758"/>
    <n v="6.8205611932872404E-2"/>
    <n v="1.2950971322849211E-2"/>
    <n v="0.26754048610042819"/>
    <n v="8.2702454691442995E-2"/>
    <n v="0.20434799246412047"/>
    <n v="6.877662811929397E-2"/>
  </r>
  <r>
    <x v="3"/>
    <x v="0"/>
    <n v="687"/>
    <n v="772.59978000000001"/>
    <n v="7484.68"/>
    <n v="39.729999999999997"/>
    <n v="1.0900000000000001"/>
    <n v="8385.51"/>
    <n v="1808"/>
    <n v="1567.51"/>
    <n v="137"/>
    <x v="1"/>
    <x v="0"/>
    <x v="1"/>
    <x v="1"/>
    <x v="0"/>
    <x v="0"/>
    <n v="0"/>
    <n v="1"/>
    <n v="0"/>
    <x v="0"/>
    <b v="0"/>
    <b v="1"/>
    <b v="1"/>
    <b v="0"/>
    <n v="0.5"/>
    <x v="0"/>
    <x v="0"/>
    <x v="759"/>
    <n v="3.4849128771780702E-2"/>
    <n v="9.4357076780758553E-2"/>
    <n v="0.30281104223496708"/>
    <n v="0.16437256251433816"/>
    <n v="0.13949653418955923"/>
    <n v="8.3384053560559945E-2"/>
  </r>
  <r>
    <x v="5"/>
    <x v="0"/>
    <n v="2135"/>
    <n v="155.16539"/>
    <n v="1092.03"/>
    <n v="56.24"/>
    <n v="2.44"/>
    <n v="3734.89"/>
    <n v="3196"/>
    <n v="3321.97"/>
    <n v="99"/>
    <x v="1"/>
    <x v="0"/>
    <x v="0"/>
    <x v="1"/>
    <x v="0"/>
    <x v="0"/>
    <n v="0"/>
    <n v="0"/>
    <n v="0"/>
    <x v="0"/>
    <b v="0"/>
    <b v="0"/>
    <b v="0"/>
    <b v="0"/>
    <n v="0.5"/>
    <x v="0"/>
    <x v="0"/>
    <x v="760"/>
    <n v="5.1962725322110853E-2"/>
    <n v="0.21924144310823312"/>
    <n v="0.13487145487071819"/>
    <n v="0.32358339068593717"/>
    <n v="0.29563020438892895"/>
    <n v="6.0255629945222156E-2"/>
  </r>
  <r>
    <x v="2"/>
    <x v="0"/>
    <n v="542"/>
    <n v="812.97757999999999"/>
    <n v="1134.97"/>
    <n v="242.13"/>
    <n v="1.51"/>
    <n v="1739.04"/>
    <n v="6272"/>
    <n v="1861.75"/>
    <n v="158"/>
    <x v="1"/>
    <x v="0"/>
    <x v="0"/>
    <x v="0"/>
    <x v="0"/>
    <x v="0"/>
    <n v="1"/>
    <n v="2"/>
    <n v="0"/>
    <x v="0"/>
    <b v="0"/>
    <b v="0"/>
    <b v="0"/>
    <b v="0"/>
    <n v="0.5"/>
    <x v="0"/>
    <x v="0"/>
    <x v="761"/>
    <n v="0.24464876182973472"/>
    <n v="0.1332099907493062"/>
    <n v="6.2798865529740844E-2"/>
    <n v="0.67641660931406289"/>
    <n v="0.16568166871497592"/>
    <n v="9.6165550821667681E-2"/>
  </r>
  <r>
    <x v="1"/>
    <x v="0"/>
    <n v="544"/>
    <n v="417.02910000000003"/>
    <n v="1589.51"/>
    <n v="260.13"/>
    <n v="0.25"/>
    <n v="7306.98"/>
    <n v="1305"/>
    <n v="1738.15"/>
    <n v="63"/>
    <x v="1"/>
    <x v="0"/>
    <x v="0"/>
    <x v="1"/>
    <x v="0"/>
    <x v="0"/>
    <n v="0"/>
    <n v="0"/>
    <n v="0"/>
    <x v="0"/>
    <b v="0"/>
    <b v="0"/>
    <b v="0"/>
    <b v="0"/>
    <n v="0.5"/>
    <x v="0"/>
    <x v="0"/>
    <x v="762"/>
    <n v="0.26330683196334725"/>
    <n v="1.6651248843663275E-2"/>
    <n v="0.26386400223600703"/>
    <n v="0.10667584308327598"/>
    <n v="0.15468220355951948"/>
    <n v="3.8344491783323192E-2"/>
  </r>
  <r>
    <x v="2"/>
    <x v="0"/>
    <n v="1571"/>
    <n v="551.68984"/>
    <n v="2204.9299999999998"/>
    <n v="114.82"/>
    <n v="2.39"/>
    <n v="7376.8"/>
    <n v="1154"/>
    <n v="2541.98"/>
    <n v="48"/>
    <x v="1"/>
    <x v="0"/>
    <x v="0"/>
    <x v="1"/>
    <x v="0"/>
    <x v="0"/>
    <n v="0"/>
    <n v="0"/>
    <n v="0"/>
    <x v="0"/>
    <b v="1"/>
    <b v="0"/>
    <b v="0"/>
    <b v="0"/>
    <n v="0.5"/>
    <x v="0"/>
    <x v="0"/>
    <x v="763"/>
    <n v="0.1126843780125009"/>
    <n v="0.21461609620721556"/>
    <n v="0.26638528799785643"/>
    <n v="8.9355356733195682E-2"/>
    <n v="0.22621699381769544"/>
    <n v="2.9214850882531954E-2"/>
  </r>
  <r>
    <x v="0"/>
    <x v="0"/>
    <n v="512"/>
    <n v="119.81993999999999"/>
    <n v="375.11"/>
    <n v="84.68"/>
    <n v="2.11"/>
    <n v="2589.5500000000002"/>
    <n v="895"/>
    <n v="1950.34"/>
    <n v="76"/>
    <x v="1"/>
    <x v="0"/>
    <x v="0"/>
    <x v="1"/>
    <x v="0"/>
    <x v="0"/>
    <n v="0"/>
    <n v="0"/>
    <n v="0"/>
    <x v="0"/>
    <b v="1"/>
    <b v="0"/>
    <b v="0"/>
    <b v="1"/>
    <n v="0.5"/>
    <x v="0"/>
    <x v="0"/>
    <x v="764"/>
    <n v="8.144247613321863E-2"/>
    <n v="0.18871415356151711"/>
    <n v="9.3511823898553462E-2"/>
    <n v="5.964670796054141E-2"/>
    <n v="0.17356550866741835"/>
    <n v="4.6256847230675593E-2"/>
  </r>
  <r>
    <x v="4"/>
    <x v="0"/>
    <n v="1535"/>
    <n v="508.22687000000002"/>
    <n v="1858.31"/>
    <n v="137.74"/>
    <n v="7.4"/>
    <n v="3732.83"/>
    <n v="1811"/>
    <n v="969.53"/>
    <n v="278"/>
    <x v="0"/>
    <x v="0"/>
    <x v="1"/>
    <x v="1"/>
    <x v="0"/>
    <x v="0"/>
    <n v="0"/>
    <n v="2"/>
    <n v="0"/>
    <x v="0"/>
    <b v="0"/>
    <b v="0"/>
    <b v="0"/>
    <b v="0"/>
    <n v="0.5"/>
    <x v="0"/>
    <x v="0"/>
    <x v="765"/>
    <n v="0.13644232064930084"/>
    <n v="0.67807585568917661"/>
    <n v="0.13479706574626374"/>
    <n v="0.16471667813718743"/>
    <n v="8.6280836991664084E-2"/>
    <n v="0.16920267802799757"/>
  </r>
  <r>
    <x v="2"/>
    <x v="0"/>
    <n v="1633"/>
    <n v="336.49642999999998"/>
    <n v="5075.91"/>
    <n v="489.69"/>
    <n v="1.22"/>
    <n v="7701.02"/>
    <n v="912"/>
    <n v="1073.28"/>
    <n v="76"/>
    <x v="1"/>
    <x v="0"/>
    <x v="0"/>
    <x v="1"/>
    <x v="0"/>
    <x v="0"/>
    <n v="1"/>
    <n v="1"/>
    <n v="0"/>
    <x v="0"/>
    <b v="1"/>
    <b v="1"/>
    <b v="0"/>
    <b v="1"/>
    <n v="0.5"/>
    <x v="1"/>
    <x v="1"/>
    <x v="766"/>
    <n v="0.50125941973401877"/>
    <n v="0.10638297872340424"/>
    <n v="0.27809326951757568"/>
    <n v="6.1596696490020648E-2"/>
    <n v="9.551380228194406E-2"/>
    <n v="4.6256847230675593E-2"/>
  </r>
  <r>
    <x v="4"/>
    <x v="0"/>
    <n v="2397"/>
    <n v="742.66519000000005"/>
    <n v="4576.91"/>
    <n v="35.729999999999997"/>
    <n v="0.38"/>
    <n v="5223.3500000000004"/>
    <n v="1925"/>
    <n v="277.41000000000003"/>
    <n v="89"/>
    <x v="1"/>
    <x v="0"/>
    <x v="0"/>
    <x v="1"/>
    <x v="0"/>
    <x v="0"/>
    <n v="0"/>
    <n v="0"/>
    <n v="0"/>
    <x v="0"/>
    <b v="0"/>
    <b v="0"/>
    <b v="0"/>
    <b v="0"/>
    <n v="0.5"/>
    <x v="0"/>
    <x v="0"/>
    <x v="767"/>
    <n v="3.0702890964311256E-2"/>
    <n v="2.8677150786308971E-2"/>
    <n v="0.18862156952385906"/>
    <n v="0.17779307180545997"/>
    <n v="2.4687391818569344E-2"/>
    <n v="5.4169202678027994E-2"/>
  </r>
  <r>
    <x v="2"/>
    <x v="0"/>
    <n v="2413"/>
    <n v="144.02868999999998"/>
    <n v="1170.3699999999999"/>
    <n v="233.43"/>
    <n v="2.65"/>
    <n v="2351.2800000000002"/>
    <n v="1497"/>
    <n v="1076.51"/>
    <n v="249"/>
    <x v="0"/>
    <x v="0"/>
    <x v="0"/>
    <x v="0"/>
    <x v="1"/>
    <x v="0"/>
    <n v="0"/>
    <n v="3"/>
    <n v="0"/>
    <x v="0"/>
    <b v="0"/>
    <b v="0"/>
    <b v="0"/>
    <b v="0"/>
    <n v="0.5"/>
    <x v="0"/>
    <x v="0"/>
    <x v="768"/>
    <n v="0.23563069459848868"/>
    <n v="0.23866790009250693"/>
    <n v="8.4907602207406993E-2"/>
    <n v="0.12869924294562973"/>
    <n v="9.5801247851945062E-2"/>
    <n v="0.15155203895313452"/>
  </r>
  <r>
    <x v="2"/>
    <x v="0"/>
    <n v="676"/>
    <n v="873.87306000000001"/>
    <n v="3013.91"/>
    <n v="303.27999999999997"/>
    <n v="1.25"/>
    <n v="5177.0200000000004"/>
    <n v="1229"/>
    <n v="2026.89"/>
    <n v="97"/>
    <x v="0"/>
    <x v="0"/>
    <x v="1"/>
    <x v="0"/>
    <x v="1"/>
    <x v="0"/>
    <n v="1"/>
    <n v="5"/>
    <n v="0"/>
    <x v="0"/>
    <b v="0"/>
    <b v="1"/>
    <b v="0"/>
    <b v="0"/>
    <n v="0.5"/>
    <x v="0"/>
    <x v="0"/>
    <x v="769"/>
    <n v="0.30803437231142389"/>
    <n v="0.10915818686401479"/>
    <n v="0.18694853644814322"/>
    <n v="9.795824730442762E-2"/>
    <n v="0.18037787968400568"/>
    <n v="5.9038344491783322E-2"/>
  </r>
  <r>
    <x v="3"/>
    <x v="0"/>
    <n v="1198"/>
    <n v="492.43859000000003"/>
    <n v="1564.47"/>
    <n v="130.97999999999999"/>
    <n v="0.8"/>
    <n v="6865.61"/>
    <n v="1341"/>
    <n v="4993.66"/>
    <n v="53"/>
    <x v="1"/>
    <x v="0"/>
    <x v="0"/>
    <x v="1"/>
    <x v="0"/>
    <x v="0"/>
    <n v="0"/>
    <n v="0"/>
    <n v="0"/>
    <x v="0"/>
    <b v="0"/>
    <b v="1"/>
    <b v="0"/>
    <b v="0"/>
    <n v="0.5"/>
    <x v="0"/>
    <x v="0"/>
    <x v="770"/>
    <n v="0.12943517875467747"/>
    <n v="6.7530064754856609E-2"/>
    <n v="0.24792559065325928"/>
    <n v="0.11080523055746731"/>
    <n v="0.44439797061647729"/>
    <n v="3.2258064516129031E-2"/>
  </r>
  <r>
    <x v="3"/>
    <x v="0"/>
    <n v="1228"/>
    <n v="508.03717"/>
    <n v="1922.74"/>
    <n v="290.17"/>
    <n v="0.59"/>
    <n v="2707.94"/>
    <n v="2151"/>
    <n v="1639.09"/>
    <n v="161"/>
    <x v="1"/>
    <x v="0"/>
    <x v="0"/>
    <x v="1"/>
    <x v="0"/>
    <x v="0"/>
    <n v="0"/>
    <n v="0"/>
    <n v="0"/>
    <x v="0"/>
    <b v="0"/>
    <b v="0"/>
    <b v="0"/>
    <b v="0"/>
    <n v="0.5"/>
    <x v="0"/>
    <x v="0"/>
    <x v="771"/>
    <n v="0.29444507789744279"/>
    <n v="4.8103607770582792E-2"/>
    <n v="9.7787031881156505E-2"/>
    <n v="0.20371644872677219"/>
    <n v="0.14586661279657842"/>
    <n v="9.7991479001825935E-2"/>
  </r>
  <r>
    <x v="2"/>
    <x v="0"/>
    <n v="1132"/>
    <n v="651.80597"/>
    <n v="1118.9100000000001"/>
    <n v="218.16"/>
    <n v="1.3"/>
    <n v="6791.32"/>
    <n v="1492"/>
    <n v="3389.25"/>
    <n v="85"/>
    <x v="1"/>
    <x v="0"/>
    <x v="0"/>
    <x v="1"/>
    <x v="0"/>
    <x v="0"/>
    <n v="0"/>
    <n v="0"/>
    <n v="0"/>
    <x v="0"/>
    <b v="0"/>
    <b v="0"/>
    <b v="0"/>
    <b v="0"/>
    <n v="0.5"/>
    <x v="0"/>
    <x v="0"/>
    <x v="772"/>
    <n v="0.21980243176847405"/>
    <n v="0.11378353376503238"/>
    <n v="0.24524288771358885"/>
    <n v="0.12812571690754759"/>
    <n v="0.30161761551885707"/>
    <n v="5.1734631771150334E-2"/>
  </r>
  <r>
    <x v="4"/>
    <x v="0"/>
    <n v="1578"/>
    <n v="117.98414"/>
    <n v="2513.23"/>
    <n v="131.29"/>
    <n v="2.6"/>
    <n v="6738.92"/>
    <n v="1755"/>
    <n v="1348.59"/>
    <n v="291"/>
    <x v="1"/>
    <x v="0"/>
    <x v="0"/>
    <x v="1"/>
    <x v="0"/>
    <x v="0"/>
    <n v="1"/>
    <n v="1"/>
    <n v="0"/>
    <x v="0"/>
    <b v="0"/>
    <b v="0"/>
    <b v="1"/>
    <b v="0"/>
    <n v="0.5"/>
    <x v="0"/>
    <x v="0"/>
    <x v="773"/>
    <n v="0.12975651218475634"/>
    <n v="0.23404255319148937"/>
    <n v="0.24335065949931062"/>
    <n v="0.15829318651066759"/>
    <n v="0.12001430998379448"/>
    <n v="0.17711503347534996"/>
  </r>
  <r>
    <x v="7"/>
    <x v="0"/>
    <n v="896"/>
    <n v="544.14080000000001"/>
    <n v="2087.9499999999998"/>
    <n v="100.99"/>
    <n v="3.55"/>
    <n v="0"/>
    <n v="2110"/>
    <n v="0"/>
    <n v="0"/>
    <x v="1"/>
    <x v="0"/>
    <x v="1"/>
    <x v="1"/>
    <x v="0"/>
    <x v="0"/>
    <n v="0"/>
    <n v="1"/>
    <n v="0"/>
    <x v="0"/>
    <b v="0"/>
    <b v="0"/>
    <b v="0"/>
    <b v="0"/>
    <n v="0.5"/>
    <x v="0"/>
    <x v="0"/>
    <x v="774"/>
    <n v="9.8348760793175283E-2"/>
    <n v="0.32192414431082328"/>
    <n v="0"/>
    <n v="0.19901353521449874"/>
    <n v="0"/>
    <n v="0"/>
  </r>
  <r>
    <x v="1"/>
    <x v="0"/>
    <n v="2072"/>
    <n v="142.84466"/>
    <n v="570.13"/>
    <n v="124.91"/>
    <n v="1.48"/>
    <n v="3648.05"/>
    <n v="1350"/>
    <n v="1632.28"/>
    <n v="66"/>
    <x v="1"/>
    <x v="0"/>
    <x v="0"/>
    <x v="1"/>
    <x v="0"/>
    <x v="0"/>
    <n v="0"/>
    <n v="0"/>
    <n v="0"/>
    <x v="0"/>
    <b v="0"/>
    <b v="0"/>
    <b v="0"/>
    <b v="1"/>
    <n v="0.5"/>
    <x v="0"/>
    <x v="0"/>
    <x v="775"/>
    <n v="0.12314326288184259"/>
    <n v="0.13043478260869565"/>
    <n v="0.13173555605148304"/>
    <n v="0.11183757742601515"/>
    <n v="0.14526057430378991"/>
    <n v="4.0170419963481439E-2"/>
  </r>
  <r>
    <x v="4"/>
    <x v="0"/>
    <n v="160"/>
    <n v="171.49052"/>
    <n v="162.88999999999999"/>
    <n v="97.34"/>
    <n v="6.35"/>
    <n v="622.80999999999995"/>
    <n v="2982"/>
    <n v="814.03"/>
    <n v="117"/>
    <x v="1"/>
    <x v="0"/>
    <x v="0"/>
    <x v="1"/>
    <x v="0"/>
    <x v="0"/>
    <n v="0"/>
    <n v="0"/>
    <n v="0"/>
    <x v="0"/>
    <b v="0"/>
    <b v="0"/>
    <b v="0"/>
    <b v="0"/>
    <n v="0.5"/>
    <x v="0"/>
    <x v="0"/>
    <x v="776"/>
    <n v="9.4565318793859418E-2"/>
    <n v="0.58094357076780745"/>
    <n v="2.2490432330813489E-2"/>
    <n v="0.29903647625602203"/>
    <n v="7.2442513110810708E-2"/>
    <n v="7.1211199026171637E-2"/>
  </r>
  <r>
    <x v="1"/>
    <x v="0"/>
    <n v="2601"/>
    <n v="862.55831999999998"/>
    <n v="3672.34"/>
    <n v="102.31"/>
    <n v="1.52"/>
    <n v="4405.26"/>
    <n v="1802"/>
    <n v="2065.2800000000002"/>
    <n v="63"/>
    <x v="1"/>
    <x v="0"/>
    <x v="0"/>
    <x v="0"/>
    <x v="0"/>
    <x v="0"/>
    <n v="0"/>
    <n v="1"/>
    <n v="0"/>
    <x v="0"/>
    <b v="0"/>
    <b v="0"/>
    <b v="0"/>
    <b v="1"/>
    <n v="0.5"/>
    <x v="0"/>
    <x v="0"/>
    <x v="777"/>
    <n v="9.9717019269640217E-2"/>
    <n v="0.13413506012950971"/>
    <n v="0.15907933708456742"/>
    <n v="0.1636843312686396"/>
    <n v="0.1837942993225006"/>
    <n v="3.8344491783323192E-2"/>
  </r>
  <r>
    <x v="6"/>
    <x v="0"/>
    <n v="1236"/>
    <n v="353.37127999999996"/>
    <n v="2612.5300000000002"/>
    <n v="29.83"/>
    <n v="2.34"/>
    <n v="2905.85"/>
    <n v="2530"/>
    <n v="341.15"/>
    <n v="113"/>
    <x v="1"/>
    <x v="0"/>
    <x v="0"/>
    <x v="0"/>
    <x v="0"/>
    <x v="0"/>
    <n v="0"/>
    <n v="1"/>
    <n v="0"/>
    <x v="0"/>
    <b v="0"/>
    <b v="0"/>
    <b v="0"/>
    <b v="0"/>
    <n v="0.5"/>
    <x v="0"/>
    <x v="0"/>
    <x v="778"/>
    <n v="2.4587190198293821E-2"/>
    <n v="0.20999074930619796"/>
    <n v="0.10493380451260317"/>
    <n v="0.24718972241339757"/>
    <n v="3.0359769723171226E-2"/>
    <n v="6.877662811929397E-2"/>
  </r>
  <r>
    <x v="1"/>
    <x v="0"/>
    <n v="391"/>
    <n v="231.41963999999999"/>
    <n v="2526.37"/>
    <n v="614.87"/>
    <n v="1.26"/>
    <n v="15675.06"/>
    <n v="838"/>
    <n v="2801.29"/>
    <n v="91"/>
    <x v="1"/>
    <x v="0"/>
    <x v="0"/>
    <x v="0"/>
    <x v="0"/>
    <x v="0"/>
    <n v="0"/>
    <n v="1"/>
    <n v="0"/>
    <x v="0"/>
    <b v="0"/>
    <b v="1"/>
    <b v="1"/>
    <b v="1"/>
    <n v="0.5"/>
    <x v="1"/>
    <x v="1"/>
    <x v="779"/>
    <n v="0.63101593191877514"/>
    <n v="0.1100832562442183"/>
    <n v="0.56604562581114837"/>
    <n v="5.310851112640514E-2"/>
    <n v="0.24929362253502074"/>
    <n v="5.5386488131466828E-2"/>
  </r>
  <r>
    <x v="2"/>
    <x v="0"/>
    <n v="1420"/>
    <n v="265.56754000000001"/>
    <n v="769.96"/>
    <n v="45.64"/>
    <n v="0.91"/>
    <n v="4254.96"/>
    <n v="1314"/>
    <n v="2085.33"/>
    <n v="61"/>
    <x v="0"/>
    <x v="0"/>
    <x v="1"/>
    <x v="0"/>
    <x v="0"/>
    <x v="0"/>
    <n v="0"/>
    <n v="3"/>
    <n v="0"/>
    <x v="0"/>
    <b v="1"/>
    <b v="0"/>
    <b v="1"/>
    <b v="1"/>
    <n v="0.5"/>
    <x v="1"/>
    <x v="1"/>
    <x v="780"/>
    <n v="4.0975195132316816E-2"/>
    <n v="7.7705827937095281E-2"/>
    <n v="0.15365181989742968"/>
    <n v="0.10770818995182381"/>
    <n v="0.18557859767498361"/>
    <n v="3.7127206329884359E-2"/>
  </r>
  <r>
    <x v="5"/>
    <x v="0"/>
    <n v="2767"/>
    <n v="466.26084000000003"/>
    <n v="5035.72"/>
    <n v="409.06"/>
    <n v="0.16"/>
    <n v="11435.78"/>
    <n v="1229"/>
    <n v="3668.25"/>
    <n v="51"/>
    <x v="1"/>
    <x v="0"/>
    <x v="0"/>
    <x v="1"/>
    <x v="0"/>
    <x v="0"/>
    <n v="0"/>
    <n v="0"/>
    <n v="0"/>
    <x v="0"/>
    <b v="1"/>
    <b v="1"/>
    <b v="0"/>
    <b v="0"/>
    <n v="0.5"/>
    <x v="0"/>
    <x v="0"/>
    <x v="781"/>
    <n v="0.41768163112995343"/>
    <n v="8.3256244218316375E-3"/>
    <n v="0.41296002992898367"/>
    <n v="9.795824730442762E-2"/>
    <n v="0.32644650531151359"/>
    <n v="3.1040779062690201E-2"/>
  </r>
  <r>
    <x v="2"/>
    <x v="0"/>
    <n v="3060"/>
    <n v="142.92766"/>
    <n v="582.5"/>
    <n v="210.31"/>
    <n v="3.43"/>
    <n v="2371.0700000000002"/>
    <n v="2681"/>
    <n v="1143.6099999999999"/>
    <n v="194"/>
    <x v="1"/>
    <x v="0"/>
    <x v="0"/>
    <x v="1"/>
    <x v="0"/>
    <x v="0"/>
    <n v="0"/>
    <n v="0"/>
    <n v="0"/>
    <x v="0"/>
    <b v="0"/>
    <b v="0"/>
    <b v="0"/>
    <b v="0"/>
    <n v="0.5"/>
    <x v="0"/>
    <x v="0"/>
    <x v="782"/>
    <n v="0.21166544007131527"/>
    <n v="0.31082331174838113"/>
    <n v="8.5622243359326194E-2"/>
    <n v="0.26451020876347786"/>
    <n v="0.10177264034329722"/>
    <n v="0.11807668898356664"/>
  </r>
  <r>
    <x v="5"/>
    <x v="0"/>
    <n v="920"/>
    <n v="757.65510999999992"/>
    <n v="2654.76"/>
    <n v="132.94999999999999"/>
    <n v="0.32"/>
    <n v="4664.6499999999996"/>
    <n v="1699"/>
    <n v="1406.43"/>
    <n v="210"/>
    <x v="1"/>
    <x v="0"/>
    <x v="1"/>
    <x v="1"/>
    <x v="0"/>
    <x v="0"/>
    <n v="0"/>
    <n v="1"/>
    <n v="0"/>
    <x v="0"/>
    <b v="0"/>
    <b v="0"/>
    <b v="0"/>
    <b v="0"/>
    <n v="0.5"/>
    <x v="0"/>
    <x v="0"/>
    <x v="783"/>
    <n v="0.13147720087485618"/>
    <n v="2.3126734505087881E-2"/>
    <n v="0.1684462278574993"/>
    <n v="0.15186969488414773"/>
    <n v="0.12516163251285273"/>
    <n v="0.1278149726110773"/>
  </r>
  <r>
    <x v="7"/>
    <x v="0"/>
    <n v="2248"/>
    <n v="763.34854000000007"/>
    <n v="4119.16"/>
    <n v="187.68"/>
    <n v="0.32"/>
    <n v="7972.96"/>
    <n v="1284"/>
    <n v="2165.65"/>
    <n v="119"/>
    <x v="0"/>
    <x v="0"/>
    <x v="1"/>
    <x v="0"/>
    <x v="0"/>
    <x v="0"/>
    <n v="0"/>
    <n v="3"/>
    <n v="0"/>
    <x v="0"/>
    <b v="0"/>
    <b v="1"/>
    <b v="1"/>
    <b v="0"/>
    <n v="0.5"/>
    <x v="0"/>
    <x v="0"/>
    <x v="784"/>
    <n v="0.18820809967555688"/>
    <n v="2.3126734505087881E-2"/>
    <n v="0.2879133561700723"/>
    <n v="0.10426703372333104"/>
    <n v="0.19272647017729963"/>
    <n v="7.2428484479610464E-2"/>
  </r>
  <r>
    <x v="2"/>
    <x v="0"/>
    <n v="1943"/>
    <n v="658.34529999999995"/>
    <n v="2546.67"/>
    <n v="79.08"/>
    <n v="3.23"/>
    <n v="6304.99"/>
    <n v="1659"/>
    <n v="1129.3800000000001"/>
    <n v="121"/>
    <x v="1"/>
    <x v="0"/>
    <x v="0"/>
    <x v="1"/>
    <x v="0"/>
    <x v="0"/>
    <n v="0"/>
    <n v="0"/>
    <n v="0"/>
    <x v="0"/>
    <b v="0"/>
    <b v="0"/>
    <b v="0"/>
    <b v="0"/>
    <n v="0.5"/>
    <x v="0"/>
    <x v="0"/>
    <x v="785"/>
    <n v="7.5637743202761398E-2"/>
    <n v="0.2923219241443108"/>
    <n v="0.22768091543400998"/>
    <n v="0.14728148657949072"/>
    <n v="0.10050627797143522"/>
    <n v="7.3645769933049304E-2"/>
  </r>
  <r>
    <x v="2"/>
    <x v="0"/>
    <n v="2486"/>
    <n v="237.90029999999999"/>
    <n v="574.49"/>
    <n v="115.73"/>
    <n v="1.33"/>
    <n v="7656.7"/>
    <n v="1374"/>
    <n v="989.72"/>
    <n v="87"/>
    <x v="1"/>
    <x v="0"/>
    <x v="1"/>
    <x v="1"/>
    <x v="0"/>
    <x v="0"/>
    <n v="0"/>
    <n v="1"/>
    <n v="0"/>
    <x v="0"/>
    <b v="0"/>
    <b v="0"/>
    <b v="0"/>
    <b v="0"/>
    <n v="0.5"/>
    <x v="0"/>
    <x v="0"/>
    <x v="786"/>
    <n v="0.11362764711370021"/>
    <n v="0.11655874190564292"/>
    <n v="0.27649282000504111"/>
    <n v="0.11459050240880936"/>
    <n v="8.8077594285261698E-2"/>
    <n v="5.2951917224589168E-2"/>
  </r>
  <r>
    <x v="6"/>
    <x v="0"/>
    <n v="3021"/>
    <n v="245.78482999999997"/>
    <n v="625.61"/>
    <n v="347.33"/>
    <n v="1.36"/>
    <n v="4695.58"/>
    <n v="1757"/>
    <n v="2392.1999999999998"/>
    <n v="71"/>
    <x v="1"/>
    <x v="0"/>
    <x v="0"/>
    <x v="0"/>
    <x v="0"/>
    <x v="0"/>
    <n v="0"/>
    <n v="1"/>
    <n v="0"/>
    <x v="0"/>
    <b v="0"/>
    <b v="1"/>
    <b v="0"/>
    <b v="0"/>
    <n v="0.5"/>
    <x v="0"/>
    <x v="0"/>
    <x v="436"/>
    <n v="0.35369481616618115"/>
    <n v="0.11933395004625347"/>
    <n v="0.16956314806107997"/>
    <n v="0.15852259692590043"/>
    <n v="0.21288770667380977"/>
    <n v="4.3213633597078513E-2"/>
  </r>
  <r>
    <x v="2"/>
    <x v="0"/>
    <n v="3"/>
    <n v="261.11860000000001"/>
    <n v="790.96"/>
    <n v="34.200000000000003"/>
    <n v="1.79"/>
    <n v="1079.5999999999999"/>
    <n v="6367"/>
    <n v="535.85"/>
    <n v="485"/>
    <x v="1"/>
    <x v="0"/>
    <x v="0"/>
    <x v="0"/>
    <x v="0"/>
    <x v="0"/>
    <n v="0"/>
    <n v="1"/>
    <n v="0"/>
    <x v="0"/>
    <b v="0"/>
    <b v="0"/>
    <b v="0"/>
    <b v="0"/>
    <n v="0.5"/>
    <x v="0"/>
    <x v="0"/>
    <x v="787"/>
    <n v="2.9116955002954196E-2"/>
    <n v="0.15911193339500462"/>
    <n v="3.8985679010205748E-2"/>
    <n v="0.68731360403762332"/>
    <n v="4.7686597116111104E-2"/>
    <n v="0.29519172245891662"/>
  </r>
  <r>
    <x v="6"/>
    <x v="0"/>
    <n v="2260"/>
    <n v="200.76766999999998"/>
    <n v="1227.44"/>
    <n v="430.98"/>
    <n v="1.03"/>
    <n v="11649.22"/>
    <n v="1010"/>
    <n v="1017.71"/>
    <n v="155"/>
    <x v="0"/>
    <x v="1"/>
    <x v="1"/>
    <x v="1"/>
    <x v="0"/>
    <x v="0"/>
    <n v="0"/>
    <n v="3"/>
    <n v="0"/>
    <x v="0"/>
    <b v="1"/>
    <b v="1"/>
    <b v="0"/>
    <b v="0"/>
    <n v="0.5"/>
    <x v="0"/>
    <x v="0"/>
    <x v="788"/>
    <n v="0.44040301431488604"/>
    <n v="8.8806660499537463E-2"/>
    <n v="0.42066760989187574"/>
    <n v="7.2837806836430374E-2"/>
    <n v="9.0568492583815302E-2"/>
    <n v="9.4339622641509441E-2"/>
  </r>
  <r>
    <x v="3"/>
    <x v="0"/>
    <n v="2619"/>
    <n v="345.92110000000002"/>
    <n v="309.92"/>
    <n v="152.72"/>
    <n v="3.05"/>
    <n v="1339.14"/>
    <n v="3514"/>
    <n v="1111.02"/>
    <n v="61"/>
    <x v="0"/>
    <x v="1"/>
    <x v="1"/>
    <x v="1"/>
    <x v="0"/>
    <x v="0"/>
    <n v="0"/>
    <n v="3"/>
    <n v="0"/>
    <x v="0"/>
    <b v="0"/>
    <b v="0"/>
    <b v="0"/>
    <b v="0"/>
    <n v="0.5"/>
    <x v="0"/>
    <x v="0"/>
    <x v="789"/>
    <n v="0.1519699812382739"/>
    <n v="0.27567067530064754"/>
    <n v="4.8357986466957145E-2"/>
    <n v="0.36005964670796053"/>
    <n v="9.8872376836692644E-2"/>
    <n v="3.7127206329884359E-2"/>
  </r>
  <r>
    <x v="4"/>
    <x v="0"/>
    <n v="2648"/>
    <n v="641.49626000000001"/>
    <n v="806.75"/>
    <n v="92.8"/>
    <n v="2.74"/>
    <n v="3309.84"/>
    <n v="2341"/>
    <n v="487.36"/>
    <n v="332"/>
    <x v="1"/>
    <x v="0"/>
    <x v="0"/>
    <x v="1"/>
    <x v="0"/>
    <x v="0"/>
    <n v="0"/>
    <n v="0"/>
    <n v="0"/>
    <x v="0"/>
    <b v="0"/>
    <b v="0"/>
    <b v="0"/>
    <b v="0"/>
    <n v="0.5"/>
    <x v="0"/>
    <x v="0"/>
    <x v="790"/>
    <n v="8.9859338882381595E-2"/>
    <n v="0.24699352451433859"/>
    <n v="0.11952237848753187"/>
    <n v="0.2255104381738931"/>
    <n v="4.3371353868634707E-2"/>
    <n v="0.202069385270846"/>
  </r>
  <r>
    <x v="6"/>
    <x v="0"/>
    <n v="395"/>
    <n v="475.32979000000006"/>
    <n v="2933.32"/>
    <n v="83.35"/>
    <n v="0.49"/>
    <n v="10034.81"/>
    <n v="1566"/>
    <n v="5490.03"/>
    <n v="57"/>
    <x v="1"/>
    <x v="0"/>
    <x v="0"/>
    <x v="1"/>
    <x v="0"/>
    <x v="0"/>
    <n v="0"/>
    <n v="0"/>
    <n v="0"/>
    <x v="0"/>
    <b v="0"/>
    <b v="1"/>
    <b v="0"/>
    <b v="0"/>
    <n v="0.5"/>
    <x v="0"/>
    <x v="0"/>
    <x v="791"/>
    <n v="8.0063852062235027E-2"/>
    <n v="3.8852913968547641E-2"/>
    <n v="0.36236928639162908"/>
    <n v="0.1366139022711631"/>
    <n v="0.4885711463382727"/>
    <n v="3.4692635423006692E-2"/>
  </r>
  <r>
    <x v="2"/>
    <x v="0"/>
    <n v="1642"/>
    <n v="335.41289"/>
    <n v="761.49"/>
    <n v="230.5"/>
    <n v="2.2200000000000002"/>
    <n v="3176.78"/>
    <n v="2207"/>
    <n v="2050.9699999999998"/>
    <n v="70"/>
    <x v="1"/>
    <x v="0"/>
    <x v="1"/>
    <x v="1"/>
    <x v="0"/>
    <x v="0"/>
    <n v="0"/>
    <n v="1"/>
    <n v="0"/>
    <x v="0"/>
    <b v="0"/>
    <b v="0"/>
    <b v="1"/>
    <b v="0"/>
    <n v="0.5"/>
    <x v="0"/>
    <x v="0"/>
    <x v="792"/>
    <n v="0.23259357540451731"/>
    <n v="0.19888991674375581"/>
    <n v="0.11471741882738185"/>
    <n v="0.21013994035329203"/>
    <n v="0.18252081755571592"/>
    <n v="4.26049908703591E-2"/>
  </r>
  <r>
    <x v="7"/>
    <x v="0"/>
    <n v="3006"/>
    <n v="521.87260000000003"/>
    <n v="3636.28"/>
    <n v="260.75"/>
    <n v="0.89"/>
    <n v="9095.32"/>
    <n v="1651"/>
    <n v="1798.02"/>
    <n v="48"/>
    <x v="1"/>
    <x v="0"/>
    <x v="0"/>
    <x v="1"/>
    <x v="0"/>
    <x v="0"/>
    <n v="0"/>
    <n v="0"/>
    <n v="0"/>
    <x v="0"/>
    <b v="0"/>
    <b v="1"/>
    <b v="1"/>
    <b v="0"/>
    <n v="0.5"/>
    <x v="0"/>
    <x v="0"/>
    <x v="793"/>
    <n v="0.26394949882350499"/>
    <n v="7.5855689176688251E-2"/>
    <n v="0.32844315118108985"/>
    <n v="0.1463638449185593"/>
    <n v="0.16001018073473935"/>
    <n v="2.9214850882531954E-2"/>
  </r>
  <r>
    <x v="3"/>
    <x v="0"/>
    <n v="1311"/>
    <n v="212.92721"/>
    <n v="1053.21"/>
    <n v="80.239999999999995"/>
    <n v="2.04"/>
    <n v="1916.09"/>
    <n v="2154"/>
    <n v="878.28"/>
    <n v="234"/>
    <x v="1"/>
    <x v="0"/>
    <x v="1"/>
    <x v="1"/>
    <x v="0"/>
    <x v="0"/>
    <n v="0"/>
    <n v="1"/>
    <n v="0"/>
    <x v="0"/>
    <b v="0"/>
    <b v="0"/>
    <b v="0"/>
    <b v="0"/>
    <n v="0.5"/>
    <x v="0"/>
    <x v="0"/>
    <x v="794"/>
    <n v="7.6840152166927522E-2"/>
    <n v="0.18223866790009249"/>
    <n v="6.9192357998022549E-2"/>
    <n v="0.20406056434962147"/>
    <n v="7.8160277158044342E-2"/>
    <n v="0.14242239805234327"/>
  </r>
  <r>
    <x v="3"/>
    <x v="0"/>
    <n v="2360"/>
    <n v="143.51058"/>
    <n v="740.52"/>
    <n v="140.74"/>
    <n v="2.83"/>
    <n v="3218.97"/>
    <n v="1906"/>
    <n v="1722.33"/>
    <n v="174"/>
    <x v="1"/>
    <x v="0"/>
    <x v="1"/>
    <x v="0"/>
    <x v="0"/>
    <x v="0"/>
    <n v="0"/>
    <n v="2"/>
    <n v="0"/>
    <x v="0"/>
    <b v="0"/>
    <b v="0"/>
    <b v="0"/>
    <b v="0"/>
    <n v="0.5"/>
    <x v="0"/>
    <x v="0"/>
    <x v="795"/>
    <n v="0.13955199900490292"/>
    <n v="0.25531914893617025"/>
    <n v="0.11624095142967951"/>
    <n v="0.17561367286074789"/>
    <n v="0.15327434321357028"/>
    <n v="0.10590383444917834"/>
  </r>
  <r>
    <x v="4"/>
    <x v="0"/>
    <n v="269"/>
    <n v="210.36843999999999"/>
    <n v="1071.55"/>
    <n v="146.83000000000001"/>
    <n v="1.88"/>
    <n v="14847.78"/>
    <n v="2801"/>
    <n v="701.53"/>
    <n v="73"/>
    <x v="0"/>
    <x v="1"/>
    <x v="0"/>
    <x v="1"/>
    <x v="0"/>
    <x v="0"/>
    <n v="0"/>
    <n v="2"/>
    <n v="0"/>
    <x v="0"/>
    <b v="0"/>
    <b v="0"/>
    <b v="1"/>
    <b v="0"/>
    <n v="0.5"/>
    <x v="0"/>
    <x v="0"/>
    <x v="796"/>
    <n v="0.14586464606677516"/>
    <n v="0.16743755781683625"/>
    <n v="0.53617153120984884"/>
    <n v="0.27827483367744893"/>
    <n v="6.2430864000868565E-2"/>
    <n v="4.4430919050517347E-2"/>
  </r>
  <r>
    <x v="6"/>
    <x v="0"/>
    <n v="940"/>
    <n v="648.66687999999999"/>
    <n v="385.8"/>
    <n v="46.36"/>
    <n v="0.82"/>
    <n v="8062.14"/>
    <n v="995"/>
    <n v="1133.83"/>
    <n v="199"/>
    <x v="1"/>
    <x v="0"/>
    <x v="0"/>
    <x v="1"/>
    <x v="0"/>
    <x v="0"/>
    <n v="0"/>
    <n v="0"/>
    <n v="0"/>
    <x v="0"/>
    <b v="0"/>
    <b v="0"/>
    <b v="0"/>
    <b v="0"/>
    <n v="0.5"/>
    <x v="0"/>
    <x v="0"/>
    <x v="797"/>
    <n v="4.1721517937661316E-2"/>
    <n v="6.9380203515263639E-2"/>
    <n v="0.29113375525689167"/>
    <n v="7.1117228722183984E-2"/>
    <n v="0.10090229431400624"/>
    <n v="0.12111990261716372"/>
  </r>
  <r>
    <x v="3"/>
    <x v="0"/>
    <n v="2745"/>
    <n v="409.34407999999996"/>
    <n v="1295.3499999999999"/>
    <n v="126.09"/>
    <n v="2.68"/>
    <n v="12050.11"/>
    <n v="1273"/>
    <n v="1604.98"/>
    <n v="119"/>
    <x v="1"/>
    <x v="0"/>
    <x v="0"/>
    <x v="1"/>
    <x v="0"/>
    <x v="0"/>
    <n v="0"/>
    <n v="0"/>
    <n v="0"/>
    <x v="0"/>
    <b v="0"/>
    <b v="0"/>
    <b v="0"/>
    <b v="0"/>
    <n v="0.5"/>
    <x v="0"/>
    <x v="0"/>
    <x v="798"/>
    <n v="0.12436640303504608"/>
    <n v="0.24144310823311751"/>
    <n v="0.43514423906786814"/>
    <n v="0.10300527643955036"/>
    <n v="0.14283108078644396"/>
    <n v="7.2428484479610464E-2"/>
  </r>
  <r>
    <x v="1"/>
    <x v="0"/>
    <n v="1392"/>
    <n v="289.18523999999996"/>
    <n v="930.17"/>
    <n v="180.9"/>
    <n v="1.25"/>
    <n v="1883.1"/>
    <n v="4074"/>
    <n v="2242.4499999999998"/>
    <n v="166"/>
    <x v="1"/>
    <x v="0"/>
    <x v="1"/>
    <x v="1"/>
    <x v="0"/>
    <x v="0"/>
    <n v="0"/>
    <n v="1"/>
    <n v="0"/>
    <x v="0"/>
    <b v="0"/>
    <b v="0"/>
    <b v="0"/>
    <b v="0"/>
    <n v="0.5"/>
    <x v="0"/>
    <x v="0"/>
    <x v="799"/>
    <n v="0.18118022659189617"/>
    <n v="0.10915818686401479"/>
    <n v="6.8001048669987449E-2"/>
    <n v="0.42429456297315898"/>
    <n v="0.19956108930302013"/>
    <n v="0.101034692635423"/>
  </r>
  <r>
    <x v="4"/>
    <x v="0"/>
    <n v="1400"/>
    <n v="328.29790000000003"/>
    <n v="725.99"/>
    <n v="97.83"/>
    <n v="1.7"/>
    <n v="3478.15"/>
    <n v="1905"/>
    <n v="1864.99"/>
    <n v="73"/>
    <x v="1"/>
    <x v="0"/>
    <x v="0"/>
    <x v="1"/>
    <x v="0"/>
    <x v="0"/>
    <n v="0"/>
    <n v="0"/>
    <n v="0"/>
    <x v="0"/>
    <b v="0"/>
    <b v="0"/>
    <b v="0"/>
    <b v="0"/>
    <n v="0.5"/>
    <x v="0"/>
    <x v="0"/>
    <x v="800"/>
    <n v="9.507323292527442E-2"/>
    <n v="0.15078630897317297"/>
    <n v="0.12560025884526413"/>
    <n v="0.17549896765313144"/>
    <n v="0.16597000420934224"/>
    <n v="4.4430919050517347E-2"/>
  </r>
  <r>
    <x v="7"/>
    <x v="0"/>
    <n v="509"/>
    <n v="474.51060000000001"/>
    <n v="5571.45"/>
    <n v="163.34"/>
    <n v="0.82"/>
    <n v="12472.24"/>
    <n v="1897"/>
    <n v="4233.45"/>
    <n v="67"/>
    <x v="1"/>
    <x v="0"/>
    <x v="1"/>
    <x v="1"/>
    <x v="0"/>
    <x v="0"/>
    <n v="0"/>
    <n v="1"/>
    <n v="0"/>
    <x v="0"/>
    <b v="0"/>
    <b v="1"/>
    <b v="0"/>
    <b v="0"/>
    <n v="0.5"/>
    <x v="0"/>
    <x v="0"/>
    <x v="801"/>
    <n v="0.16297824261710528"/>
    <n v="6.9380203515263639E-2"/>
    <n v="0.45038787067270153"/>
    <n v="0.17458132599220005"/>
    <n v="0.3767450304398629"/>
    <n v="4.0779062690200853E-2"/>
  </r>
  <r>
    <x v="6"/>
    <x v="0"/>
    <n v="769"/>
    <n v="122.83561999999999"/>
    <n v="573.6"/>
    <n v="67.03"/>
    <n v="3.17"/>
    <n v="1690.89"/>
    <n v="2542"/>
    <n v="721.95"/>
    <n v="277"/>
    <x v="0"/>
    <x v="0"/>
    <x v="0"/>
    <x v="1"/>
    <x v="0"/>
    <x v="0"/>
    <n v="0"/>
    <n v="1"/>
    <n v="0"/>
    <x v="0"/>
    <b v="0"/>
    <b v="0"/>
    <b v="0"/>
    <b v="0"/>
    <n v="0.5"/>
    <x v="0"/>
    <x v="0"/>
    <x v="802"/>
    <n v="6.3147201807759679E-2"/>
    <n v="0.28677150786308975"/>
    <n v="6.1060110023681745E-2"/>
    <n v="0.24856618490479468"/>
    <n v="6.4248089554868743E-2"/>
    <n v="0.16859403530127814"/>
  </r>
  <r>
    <x v="1"/>
    <x v="0"/>
    <n v="2406"/>
    <n v="301.79784000000001"/>
    <n v="1103.18"/>
    <n v="109.23"/>
    <n v="1.19"/>
    <n v="5310.82"/>
    <n v="2056"/>
    <n v="1620.26"/>
    <n v="182"/>
    <x v="1"/>
    <x v="0"/>
    <x v="0"/>
    <x v="1"/>
    <x v="0"/>
    <x v="0"/>
    <n v="0"/>
    <n v="0"/>
    <n v="0"/>
    <x v="0"/>
    <b v="0"/>
    <b v="0"/>
    <b v="0"/>
    <b v="0"/>
    <n v="0.5"/>
    <x v="0"/>
    <x v="0"/>
    <x v="803"/>
    <n v="0.10689001067656236"/>
    <n v="0.10360777058279369"/>
    <n v="0.19178021841513607"/>
    <n v="0.19281945400321174"/>
    <n v="0.14419088521666543"/>
    <n v="0.11077297626293366"/>
  </r>
  <r>
    <x v="2"/>
    <x v="0"/>
    <n v="2378"/>
    <n v="728.67174"/>
    <n v="1301.3599999999999"/>
    <n v="42.95"/>
    <n v="1.9"/>
    <n v="1090.67"/>
    <n v="5898"/>
    <n v="390.67"/>
    <n v="426"/>
    <x v="1"/>
    <x v="0"/>
    <x v="0"/>
    <x v="0"/>
    <x v="1"/>
    <x v="0"/>
    <n v="0"/>
    <n v="2"/>
    <n v="0"/>
    <x v="0"/>
    <b v="0"/>
    <b v="0"/>
    <b v="0"/>
    <b v="0"/>
    <n v="0.5"/>
    <x v="0"/>
    <x v="0"/>
    <x v="804"/>
    <n v="3.8186850206793611E-2"/>
    <n v="0.16928769657724327"/>
    <n v="3.9385430276084765E-2"/>
    <n v="0.63351686166551957"/>
    <n v="3.476667518027643E-2"/>
    <n v="0.25928180158247111"/>
  </r>
  <r>
    <x v="5"/>
    <x v="0"/>
    <n v="630"/>
    <n v="716.93992000000003"/>
    <n v="72.56"/>
    <n v="29.6"/>
    <n v="1.57"/>
    <n v="802.23"/>
    <n v="3548"/>
    <n v="557.14"/>
    <n v="418"/>
    <x v="0"/>
    <x v="0"/>
    <x v="1"/>
    <x v="0"/>
    <x v="0"/>
    <x v="0"/>
    <n v="0"/>
    <n v="3"/>
    <n v="0"/>
    <x v="0"/>
    <b v="0"/>
    <b v="0"/>
    <b v="0"/>
    <b v="0"/>
    <n v="0.5"/>
    <x v="0"/>
    <x v="0"/>
    <x v="805"/>
    <n v="2.4348781524364333E-2"/>
    <n v="0.13876040703052728"/>
    <n v="2.8969508403443277E-2"/>
    <n v="0.36395962376691904"/>
    <n v="4.9581246089894816E-2"/>
    <n v="0.25441265976871574"/>
  </r>
  <r>
    <x v="4"/>
    <x v="0"/>
    <n v="281"/>
    <n v="247.60862999999998"/>
    <n v="5204.18"/>
    <n v="59.63"/>
    <n v="1.59"/>
    <n v="6513.32"/>
    <n v="1112"/>
    <n v="1311.25"/>
    <n v="160"/>
    <x v="0"/>
    <x v="0"/>
    <x v="0"/>
    <x v="1"/>
    <x v="0"/>
    <x v="0"/>
    <n v="0"/>
    <n v="1"/>
    <n v="0"/>
    <x v="0"/>
    <b v="1"/>
    <b v="1"/>
    <b v="1"/>
    <b v="0"/>
    <n v="0.5"/>
    <x v="1"/>
    <x v="1"/>
    <x v="806"/>
    <n v="5.5476661863941207E-2"/>
    <n v="0.14061054579093432"/>
    <n v="0.23520396703478447"/>
    <n v="8.4537738013305802E-2"/>
    <n v="0.11669133240365902"/>
    <n v="9.7382836275106507E-2"/>
  </r>
  <r>
    <x v="4"/>
    <x v="0"/>
    <n v="779"/>
    <n v="642.54701999999997"/>
    <n v="2895.88"/>
    <n v="116.46"/>
    <n v="1.93"/>
    <n v="7516.12"/>
    <n v="1340"/>
    <n v="2425.7199999999998"/>
    <n v="180"/>
    <x v="1"/>
    <x v="0"/>
    <x v="0"/>
    <x v="1"/>
    <x v="0"/>
    <x v="0"/>
    <n v="0"/>
    <n v="0"/>
    <n v="0"/>
    <x v="0"/>
    <b v="0"/>
    <b v="0"/>
    <b v="0"/>
    <b v="0"/>
    <n v="0.5"/>
    <x v="0"/>
    <x v="0"/>
    <x v="807"/>
    <n v="0.11438433551356338"/>
    <n v="0.17206290471785382"/>
    <n v="0.27141630392940685"/>
    <n v="0.11069052534985088"/>
    <n v="0.21587073314638988"/>
    <n v="0.10955569080949483"/>
  </r>
  <r>
    <x v="6"/>
    <x v="0"/>
    <n v="119"/>
    <n v="393.30712"/>
    <n v="763.51"/>
    <n v="106.94"/>
    <n v="1.8"/>
    <n v="2065.65"/>
    <n v="1628"/>
    <n v="1088.96"/>
    <n v="164"/>
    <x v="1"/>
    <x v="0"/>
    <x v="1"/>
    <x v="1"/>
    <x v="0"/>
    <x v="0"/>
    <n v="0"/>
    <n v="1"/>
    <n v="0"/>
    <x v="0"/>
    <b v="0"/>
    <b v="0"/>
    <b v="0"/>
    <b v="0"/>
    <n v="0.5"/>
    <x v="0"/>
    <x v="0"/>
    <x v="808"/>
    <n v="0.10451628953178609"/>
    <n v="0.16003700277520813"/>
    <n v="7.4593152878317442E-2"/>
    <n v="0.1437256251433815"/>
    <n v="9.6909203686778661E-2"/>
    <n v="9.9817407181984175E-2"/>
  </r>
  <r>
    <x v="4"/>
    <x v="0"/>
    <n v="444"/>
    <n v="133.12721999999999"/>
    <n v="557.61"/>
    <n v="96.25"/>
    <n v="2.58"/>
    <n v="1151.8399999999999"/>
    <n v="3312"/>
    <n v="415.88"/>
    <n v="267"/>
    <x v="1"/>
    <x v="0"/>
    <x v="0"/>
    <x v="1"/>
    <x v="0"/>
    <x v="0"/>
    <n v="0"/>
    <n v="0"/>
    <n v="0"/>
    <x v="0"/>
    <b v="0"/>
    <b v="0"/>
    <b v="0"/>
    <b v="0"/>
    <n v="0.5"/>
    <x v="0"/>
    <x v="0"/>
    <x v="809"/>
    <n v="9.3435468991324003E-2"/>
    <n v="0.23219241443108235"/>
    <n v="4.1594353937676354E-2"/>
    <n v="0.33688919476944251"/>
    <n v="3.7010174505268799E-2"/>
    <n v="0.16250760803408398"/>
  </r>
  <r>
    <x v="3"/>
    <x v="0"/>
    <n v="1402"/>
    <n v="769.27097000000003"/>
    <n v="2069.9499999999998"/>
    <n v="96.92"/>
    <n v="0.7"/>
    <n v="3221.18"/>
    <n v="1669"/>
    <n v="1853.95"/>
    <n v="123"/>
    <x v="1"/>
    <x v="0"/>
    <x v="1"/>
    <x v="1"/>
    <x v="0"/>
    <x v="0"/>
    <n v="0"/>
    <n v="1"/>
    <n v="0"/>
    <x v="0"/>
    <b v="0"/>
    <b v="0"/>
    <b v="1"/>
    <b v="0"/>
    <n v="0.5"/>
    <x v="0"/>
    <x v="0"/>
    <x v="810"/>
    <n v="9.4129963824075125E-2"/>
    <n v="5.8279370952821451E-2"/>
    <n v="0.11632075723795346"/>
    <n v="0.14842853865565497"/>
    <n v="0.16498752771001993"/>
    <n v="7.4863055386488131E-2"/>
  </r>
  <r>
    <x v="6"/>
    <x v="0"/>
    <n v="1743"/>
    <n v="879.59678000000008"/>
    <n v="7950.39"/>
    <n v="138.44"/>
    <n v="1.19"/>
    <n v="8242.7800000000007"/>
    <n v="1407"/>
    <n v="2043.78"/>
    <n v="79"/>
    <x v="0"/>
    <x v="1"/>
    <x v="1"/>
    <x v="1"/>
    <x v="0"/>
    <x v="0"/>
    <n v="0"/>
    <n v="3"/>
    <n v="0"/>
    <x v="0"/>
    <b v="0"/>
    <b v="1"/>
    <b v="1"/>
    <b v="0"/>
    <n v="0.5"/>
    <x v="0"/>
    <x v="0"/>
    <x v="811"/>
    <n v="0.13716791226560798"/>
    <n v="0.10360777058279369"/>
    <n v="0.2976568870245867"/>
    <n v="0.11837577426015142"/>
    <n v="0.18188096193704498"/>
    <n v="4.808277541083384E-2"/>
  </r>
  <r>
    <x v="2"/>
    <x v="0"/>
    <n v="1847"/>
    <n v="285.20398999999998"/>
    <n v="682.43"/>
    <n v="98.28"/>
    <n v="1.28"/>
    <n v="10670.25"/>
    <n v="1099"/>
    <n v="2406.66"/>
    <n v="127"/>
    <x v="0"/>
    <x v="0"/>
    <x v="0"/>
    <x v="1"/>
    <x v="0"/>
    <x v="0"/>
    <n v="0"/>
    <n v="1"/>
    <n v="0"/>
    <x v="0"/>
    <b v="0"/>
    <b v="0"/>
    <b v="0"/>
    <b v="0"/>
    <n v="0.5"/>
    <x v="0"/>
    <x v="0"/>
    <x v="812"/>
    <n v="9.5539684678614747E-2"/>
    <n v="0.11193339500462533"/>
    <n v="0.38531580350004441"/>
    <n v="8.3046570314292273E-2"/>
    <n v="0.21417453730607436"/>
    <n v="7.7297626293365798E-2"/>
  </r>
  <r>
    <x v="2"/>
    <x v="0"/>
    <n v="447"/>
    <n v="255.09862000000001"/>
    <n v="1123.47"/>
    <n v="67.14"/>
    <n v="1.97"/>
    <n v="11325.07"/>
    <n v="1817"/>
    <n v="2286.6799999999998"/>
    <n v="108"/>
    <x v="1"/>
    <x v="0"/>
    <x v="0"/>
    <x v="1"/>
    <x v="0"/>
    <x v="0"/>
    <n v="1"/>
    <n v="1"/>
    <n v="0"/>
    <x v="0"/>
    <b v="0"/>
    <b v="0"/>
    <b v="0"/>
    <b v="0"/>
    <n v="0.5"/>
    <x v="0"/>
    <x v="0"/>
    <x v="813"/>
    <n v="6.326122334746509E-2"/>
    <n v="0.17576318223866788"/>
    <n v="0.40896215615793891"/>
    <n v="0.16540490938288599"/>
    <n v="0.20349722477086671"/>
    <n v="6.5733414485696889E-2"/>
  </r>
  <r>
    <x v="4"/>
    <x v="0"/>
    <n v="1247"/>
    <n v="497.94667000000004"/>
    <n v="341.82"/>
    <n v="88.38"/>
    <n v="1.31"/>
    <n v="910.05"/>
    <n v="1563"/>
    <n v="1322.6"/>
    <n v="177"/>
    <x v="0"/>
    <x v="1"/>
    <x v="1"/>
    <x v="1"/>
    <x v="0"/>
    <x v="0"/>
    <n v="0"/>
    <n v="3"/>
    <n v="0"/>
    <x v="0"/>
    <b v="0"/>
    <b v="0"/>
    <b v="0"/>
    <b v="0"/>
    <n v="0.5"/>
    <x v="0"/>
    <x v="0"/>
    <x v="814"/>
    <n v="8.5277746105127852E-2"/>
    <n v="0.11470860314523589"/>
    <n v="3.2863020732898984E-2"/>
    <n v="0.13626978664831382"/>
    <n v="0.1177013965583065"/>
    <n v="0.10772976262933658"/>
  </r>
  <r>
    <x v="2"/>
    <x v="0"/>
    <n v="2467"/>
    <n v="399.91292000000004"/>
    <n v="6269.98"/>
    <n v="32.01"/>
    <n v="0.77"/>
    <n v="13275.06"/>
    <n v="998"/>
    <n v="854.64"/>
    <n v="80"/>
    <x v="1"/>
    <x v="0"/>
    <x v="0"/>
    <x v="1"/>
    <x v="0"/>
    <x v="0"/>
    <n v="0"/>
    <n v="0"/>
    <n v="0"/>
    <x v="0"/>
    <b v="1"/>
    <b v="1"/>
    <b v="0"/>
    <b v="0"/>
    <n v="0.5"/>
    <x v="0"/>
    <x v="0"/>
    <x v="815"/>
    <n v="2.6846889803364669E-2"/>
    <n v="6.4754856614246056E-2"/>
    <n v="0.47937868469916817"/>
    <n v="7.1461344345033262E-2"/>
    <n v="7.6056495958408493E-2"/>
    <n v="4.8691418137553254E-2"/>
  </r>
  <r>
    <x v="4"/>
    <x v="0"/>
    <n v="810"/>
    <n v="299.58614999999998"/>
    <n v="3992.4"/>
    <n v="496.82"/>
    <n v="0.91"/>
    <n v="5467.52"/>
    <n v="2955"/>
    <n v="2032.48"/>
    <n v="89"/>
    <x v="1"/>
    <x v="0"/>
    <x v="1"/>
    <x v="1"/>
    <x v="0"/>
    <x v="0"/>
    <n v="1"/>
    <n v="2"/>
    <n v="0"/>
    <x v="0"/>
    <b v="0"/>
    <b v="1"/>
    <b v="0"/>
    <b v="0"/>
    <n v="0.5"/>
    <x v="0"/>
    <x v="0"/>
    <x v="816"/>
    <n v="0.50865008862583305"/>
    <n v="7.7705827937095281E-2"/>
    <n v="0.19743884744523915"/>
    <n v="0.2959394356503785"/>
    <n v="0.18087534740422412"/>
    <n v="5.4169202678027994E-2"/>
  </r>
  <r>
    <x v="7"/>
    <x v="0"/>
    <n v="1838"/>
    <n v="799.90672000000006"/>
    <n v="6419.77"/>
    <n v="357.36"/>
    <n v="0.48"/>
    <n v="9125.26"/>
    <n v="1369"/>
    <n v="5570.09"/>
    <n v="106"/>
    <x v="0"/>
    <x v="0"/>
    <x v="0"/>
    <x v="1"/>
    <x v="0"/>
    <x v="0"/>
    <n v="0"/>
    <n v="1"/>
    <n v="0"/>
    <x v="0"/>
    <b v="0"/>
    <b v="1"/>
    <b v="0"/>
    <b v="0"/>
    <n v="0.5"/>
    <x v="0"/>
    <x v="0"/>
    <x v="817"/>
    <n v="0.36409150746841085"/>
    <n v="3.7927844588344119E-2"/>
    <n v="0.32952432127146181"/>
    <n v="0.11401697637072723"/>
    <n v="0.49569588080709021"/>
    <n v="6.4516129032258063E-2"/>
  </r>
  <r>
    <x v="2"/>
    <x v="0"/>
    <n v="593"/>
    <n v="370.49290999999999"/>
    <n v="3172.24"/>
    <n v="230.12"/>
    <n v="1.03"/>
    <n v="4374.8900000000003"/>
    <n v="2249"/>
    <n v="268.54000000000002"/>
    <n v="168"/>
    <x v="1"/>
    <x v="0"/>
    <x v="0"/>
    <x v="1"/>
    <x v="0"/>
    <x v="0"/>
    <n v="0"/>
    <n v="0"/>
    <n v="0"/>
    <x v="0"/>
    <b v="0"/>
    <b v="0"/>
    <b v="0"/>
    <b v="0"/>
    <n v="0.5"/>
    <x v="0"/>
    <x v="0"/>
    <x v="818"/>
    <n v="0.23219968281280773"/>
    <n v="8.8806660499537463E-2"/>
    <n v="0.15798263916724625"/>
    <n v="0.21495755907318193"/>
    <n v="2.3898028906523237E-2"/>
    <n v="0.10225197808886184"/>
  </r>
  <r>
    <x v="4"/>
    <x v="0"/>
    <n v="1438"/>
    <n v="546.23692000000005"/>
    <n v="4949.63"/>
    <n v="93.81"/>
    <n v="2.0499999999999998"/>
    <n v="8085.87"/>
    <n v="2181"/>
    <n v="1440.78"/>
    <n v="93"/>
    <x v="0"/>
    <x v="0"/>
    <x v="0"/>
    <x v="1"/>
    <x v="0"/>
    <x v="0"/>
    <n v="0"/>
    <n v="1"/>
    <n v="0"/>
    <x v="0"/>
    <b v="0"/>
    <b v="0"/>
    <b v="0"/>
    <b v="0"/>
    <n v="0.5"/>
    <x v="0"/>
    <x v="0"/>
    <x v="819"/>
    <n v="9.0906263928767633E-2"/>
    <n v="0.183163737280296"/>
    <n v="0.29199067463713635"/>
    <n v="0.20715760495526497"/>
    <n v="0.12821852270775508"/>
    <n v="5.6603773584905662E-2"/>
  </r>
  <r>
    <x v="6"/>
    <x v="0"/>
    <n v="1249"/>
    <n v="676.32074999999998"/>
    <n v="2039.5"/>
    <n v="105.19"/>
    <n v="0.49"/>
    <n v="4729.21"/>
    <n v="1462"/>
    <n v="3477.82"/>
    <n v="94"/>
    <x v="0"/>
    <x v="0"/>
    <x v="1"/>
    <x v="1"/>
    <x v="0"/>
    <x v="0"/>
    <n v="0"/>
    <n v="2"/>
    <n v="0"/>
    <x v="0"/>
    <b v="0"/>
    <b v="0"/>
    <b v="1"/>
    <b v="1"/>
    <n v="0.5"/>
    <x v="0"/>
    <x v="0"/>
    <x v="820"/>
    <n v="0.1027023104910182"/>
    <n v="3.8852913968547641E-2"/>
    <n v="0.17077756857341159"/>
    <n v="0.12468456067905483"/>
    <n v="0.30949967562256886"/>
    <n v="5.7212416311625075E-2"/>
  </r>
  <r>
    <x v="6"/>
    <x v="0"/>
    <n v="874"/>
    <n v="345.80192"/>
    <n v="2500.23"/>
    <n v="85.21"/>
    <n v="1.87"/>
    <n v="4081.56"/>
    <n v="1678"/>
    <n v="1814.66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821"/>
    <n v="8.1991852642708321E-2"/>
    <n v="0.16651248843663274"/>
    <n v="0.14739013340208909"/>
    <n v="0.14946088552420281"/>
    <n v="0.16149101487864548"/>
    <n v="5.5386488131466828E-2"/>
  </r>
  <r>
    <x v="3"/>
    <x v="0"/>
    <n v="1613"/>
    <n v="218.60126"/>
    <n v="1916.71"/>
    <n v="219.74"/>
    <n v="0.69"/>
    <n v="21868.959999999999"/>
    <n v="1002"/>
    <n v="2697.36"/>
    <n v="66"/>
    <x v="0"/>
    <x v="0"/>
    <x v="0"/>
    <x v="1"/>
    <x v="0"/>
    <x v="0"/>
    <n v="0"/>
    <n v="1"/>
    <n v="0"/>
    <x v="0"/>
    <b v="0"/>
    <b v="1"/>
    <b v="0"/>
    <b v="0"/>
    <n v="0.5"/>
    <x v="0"/>
    <x v="0"/>
    <x v="822"/>
    <n v="0.22144019570242451"/>
    <n v="5.7354301572617936E-2"/>
    <n v="0.78971494520843755"/>
    <n v="7.1920165175498971E-2"/>
    <n v="0.24004463860616487"/>
    <n v="4.0170419963481439E-2"/>
  </r>
  <r>
    <x v="1"/>
    <x v="0"/>
    <n v="2415"/>
    <n v="277.20067999999998"/>
    <n v="255.84"/>
    <n v="87.89"/>
    <n v="0.66"/>
    <n v="2032.96"/>
    <n v="2879"/>
    <n v="914.38"/>
    <n v="216"/>
    <x v="1"/>
    <x v="0"/>
    <x v="0"/>
    <x v="0"/>
    <x v="1"/>
    <x v="0"/>
    <n v="0"/>
    <n v="2"/>
    <n v="0"/>
    <x v="0"/>
    <b v="0"/>
    <b v="0"/>
    <b v="0"/>
    <b v="0"/>
    <n v="0.5"/>
    <x v="0"/>
    <x v="0"/>
    <x v="823"/>
    <n v="8.476983197371285E-2"/>
    <n v="5.4579093432007404E-2"/>
    <n v="7.3412676917921346E-2"/>
    <n v="0.28722183987153016"/>
    <n v="8.1372904116879113E-2"/>
    <n v="0.13146682897139378"/>
  </r>
  <r>
    <x v="4"/>
    <x v="0"/>
    <n v="2782"/>
    <n v="233.06377999999998"/>
    <n v="1990.43"/>
    <n v="85.35"/>
    <n v="1.65"/>
    <n v="611.33000000000004"/>
    <n v="1242"/>
    <n v="807.55"/>
    <n v="74"/>
    <x v="1"/>
    <x v="0"/>
    <x v="1"/>
    <x v="1"/>
    <x v="0"/>
    <x v="0"/>
    <n v="1"/>
    <n v="2"/>
    <n v="0"/>
    <x v="0"/>
    <b v="0"/>
    <b v="0"/>
    <b v="0"/>
    <b v="0"/>
    <n v="0.5"/>
    <x v="0"/>
    <x v="0"/>
    <x v="824"/>
    <n v="8.2136970965969752E-2"/>
    <n v="0.1461609620721554"/>
    <n v="2.207587546249452E-2"/>
    <n v="9.9449415003441149E-2"/>
    <n v="7.1865842122078041E-2"/>
    <n v="4.503956177723676E-2"/>
  </r>
  <r>
    <x v="2"/>
    <x v="0"/>
    <n v="1794"/>
    <n v="188.46468000000002"/>
    <n v="768.63"/>
    <n v="110.99"/>
    <n v="2.04"/>
    <n v="3542.98"/>
    <n v="1453"/>
    <n v="1683.23"/>
    <n v="471"/>
    <x v="0"/>
    <x v="0"/>
    <x v="1"/>
    <x v="0"/>
    <x v="0"/>
    <x v="0"/>
    <n v="0"/>
    <n v="3"/>
    <n v="0"/>
    <x v="0"/>
    <b v="0"/>
    <b v="0"/>
    <b v="0"/>
    <b v="0"/>
    <n v="0.5"/>
    <x v="0"/>
    <x v="0"/>
    <x v="825"/>
    <n v="0.10871435531184891"/>
    <n v="0.18223866790009249"/>
    <n v="0.12794134959205147"/>
    <n v="0.12365221381050699"/>
    <n v="0.14979473894513706"/>
    <n v="0.2866707242848448"/>
  </r>
  <r>
    <x v="5"/>
    <x v="0"/>
    <n v="2025"/>
    <n v="242.22342000000003"/>
    <n v="567.95000000000005"/>
    <n v="91.85"/>
    <n v="0.28000000000000003"/>
    <n v="3259.34"/>
    <n v="981"/>
    <n v="4535.1899999999996"/>
    <n v="39"/>
    <x v="1"/>
    <x v="0"/>
    <x v="0"/>
    <x v="1"/>
    <x v="0"/>
    <x v="0"/>
    <n v="0"/>
    <n v="0"/>
    <n v="0"/>
    <x v="0"/>
    <b v="0"/>
    <b v="1"/>
    <b v="0"/>
    <b v="0"/>
    <n v="0.5"/>
    <x v="0"/>
    <x v="0"/>
    <x v="826"/>
    <n v="8.8874607403107597E-2"/>
    <n v="1.942645698427382E-2"/>
    <n v="0.11769876160163396"/>
    <n v="6.9511355815554024E-2"/>
    <n v="0.40359760823927571"/>
    <n v="2.3737066342057214E-2"/>
  </r>
  <r>
    <x v="3"/>
    <x v="0"/>
    <n v="2071"/>
    <n v="152.21424999999999"/>
    <n v="2860.78"/>
    <n v="67.16"/>
    <n v="0.95"/>
    <n v="6133.93"/>
    <n v="1417"/>
    <n v="2686.65"/>
    <n v="73"/>
    <x v="0"/>
    <x v="1"/>
    <x v="1"/>
    <x v="1"/>
    <x v="0"/>
    <x v="0"/>
    <n v="0"/>
    <n v="3"/>
    <n v="0"/>
    <x v="0"/>
    <b v="0"/>
    <b v="0"/>
    <b v="0"/>
    <b v="0"/>
    <n v="0.5"/>
    <x v="0"/>
    <x v="0"/>
    <x v="827"/>
    <n v="6.3281954536502441E-2"/>
    <n v="8.1406105457909328E-2"/>
    <n v="0.22150372920625361"/>
    <n v="0.11952282633631567"/>
    <n v="0.23909152961089838"/>
    <n v="4.4430919050517347E-2"/>
  </r>
  <r>
    <x v="1"/>
    <x v="0"/>
    <n v="1703"/>
    <n v="640.71339"/>
    <n v="3216.66"/>
    <n v="107.55"/>
    <n v="2.4"/>
    <n v="5447.23"/>
    <n v="1496"/>
    <n v="1340.39"/>
    <n v="128"/>
    <x v="0"/>
    <x v="0"/>
    <x v="0"/>
    <x v="0"/>
    <x v="1"/>
    <x v="0"/>
    <n v="0"/>
    <n v="3"/>
    <n v="0"/>
    <x v="0"/>
    <b v="0"/>
    <b v="0"/>
    <b v="0"/>
    <b v="0"/>
    <n v="0.5"/>
    <x v="0"/>
    <x v="0"/>
    <x v="828"/>
    <n v="0.10514859079742518"/>
    <n v="0.21554116558741906"/>
    <n v="0.19670615068058825"/>
    <n v="0.12858453773801332"/>
    <n v="0.11928457200422538"/>
    <n v="7.7906269020085211E-2"/>
  </r>
  <r>
    <x v="2"/>
    <x v="0"/>
    <n v="1832"/>
    <n v="406.12310000000002"/>
    <n v="291.94"/>
    <n v="87.11"/>
    <n v="2.52"/>
    <n v="2117.81"/>
    <n v="2461"/>
    <n v="1840.91"/>
    <n v="138"/>
    <x v="0"/>
    <x v="0"/>
    <x v="1"/>
    <x v="0"/>
    <x v="1"/>
    <x v="0"/>
    <n v="0"/>
    <n v="4"/>
    <n v="0"/>
    <x v="0"/>
    <b v="0"/>
    <b v="0"/>
    <b v="0"/>
    <b v="0"/>
    <n v="0.5"/>
    <x v="0"/>
    <x v="0"/>
    <x v="829"/>
    <n v="8.3961315601256303E-2"/>
    <n v="0.22664199814986125"/>
    <n v="7.6476714398484483E-2"/>
    <n v="0.2392750630878642"/>
    <n v="0.16382706633763197"/>
    <n v="8.3992696287279373E-2"/>
  </r>
  <r>
    <x v="2"/>
    <x v="0"/>
    <n v="1216"/>
    <n v="861.58425999999997"/>
    <n v="576.34"/>
    <n v="143.91999999999999"/>
    <n v="1.17"/>
    <n v="2327.23"/>
    <n v="1988"/>
    <n v="1679.5"/>
    <n v="137"/>
    <x v="1"/>
    <x v="0"/>
    <x v="0"/>
    <x v="1"/>
    <x v="0"/>
    <x v="0"/>
    <n v="0"/>
    <n v="0"/>
    <n v="0"/>
    <x v="0"/>
    <b v="0"/>
    <b v="0"/>
    <b v="0"/>
    <b v="1"/>
    <n v="0.5"/>
    <x v="0"/>
    <x v="0"/>
    <x v="830"/>
    <n v="0.14284825806184109"/>
    <n v="0.10175763182238666"/>
    <n v="8.4039127235014013E-2"/>
    <n v="0.18501949988529479"/>
    <n v="0.14946279715686964"/>
    <n v="8.3384053560559945E-2"/>
  </r>
  <r>
    <x v="7"/>
    <x v="0"/>
    <n v="2588"/>
    <n v="847.57613000000003"/>
    <n v="369.83"/>
    <n v="102.5"/>
    <n v="2.4900000000000002"/>
    <n v="3075.24"/>
    <n v="2166"/>
    <n v="699.88"/>
    <n v="105"/>
    <x v="1"/>
    <x v="0"/>
    <x v="0"/>
    <x v="1"/>
    <x v="0"/>
    <x v="0"/>
    <n v="0"/>
    <n v="0"/>
    <n v="0"/>
    <x v="0"/>
    <b v="0"/>
    <b v="0"/>
    <b v="0"/>
    <b v="0"/>
    <n v="0.5"/>
    <x v="0"/>
    <x v="0"/>
    <x v="831"/>
    <n v="9.9913965565495005E-2"/>
    <n v="0.22386679000925072"/>
    <n v="0.1110506849938358"/>
    <n v="0.20543702684101858"/>
    <n v="6.2284026480589415E-2"/>
    <n v="6.3907486305538649E-2"/>
  </r>
  <r>
    <x v="0"/>
    <x v="0"/>
    <n v="1067"/>
    <n v="536.28172000000006"/>
    <n v="4428.66"/>
    <n v="49.13"/>
    <n v="1.91"/>
    <n v="5914.96"/>
    <n v="934"/>
    <n v="4206.16"/>
    <n v="100"/>
    <x v="0"/>
    <x v="0"/>
    <x v="0"/>
    <x v="0"/>
    <x v="1"/>
    <x v="0"/>
    <n v="0"/>
    <n v="3"/>
    <n v="0"/>
    <x v="0"/>
    <b v="1"/>
    <b v="1"/>
    <b v="1"/>
    <b v="0"/>
    <n v="0.5"/>
    <x v="1"/>
    <x v="1"/>
    <x v="832"/>
    <n v="4.4592787619333912E-2"/>
    <n v="0.17021276595744678"/>
    <n v="0.21359645416654929"/>
    <n v="6.4120211057582019E-2"/>
    <n v="0.37431642684688227"/>
    <n v="6.0864272671941569E-2"/>
  </r>
  <r>
    <x v="2"/>
    <x v="0"/>
    <n v="2722"/>
    <n v="783.82299"/>
    <n v="3997.53"/>
    <n v="86.03"/>
    <n v="0.33"/>
    <n v="5645.64"/>
    <n v="1324"/>
    <n v="1563.1"/>
    <n v="166"/>
    <x v="1"/>
    <x v="0"/>
    <x v="0"/>
    <x v="1"/>
    <x v="0"/>
    <x v="0"/>
    <n v="1"/>
    <n v="1"/>
    <n v="0"/>
    <x v="0"/>
    <b v="0"/>
    <b v="0"/>
    <b v="0"/>
    <b v="0"/>
    <n v="0.5"/>
    <x v="0"/>
    <x v="0"/>
    <x v="833"/>
    <n v="8.2841831393239557E-2"/>
    <n v="2.4051803885291396E-2"/>
    <n v="0.2038709789247666"/>
    <n v="0.10885524202798808"/>
    <n v="0.13910407754444948"/>
    <n v="0.101034692635423"/>
  </r>
  <r>
    <x v="2"/>
    <x v="0"/>
    <n v="849"/>
    <n v="103.84193"/>
    <n v="1584.06"/>
    <n v="113.02"/>
    <n v="2.31"/>
    <n v="2928.1"/>
    <n v="5424"/>
    <n v="1598.02"/>
    <n v="174"/>
    <x v="0"/>
    <x v="0"/>
    <x v="0"/>
    <x v="1"/>
    <x v="0"/>
    <x v="0"/>
    <n v="0"/>
    <n v="1"/>
    <n v="0"/>
    <x v="0"/>
    <b v="0"/>
    <b v="0"/>
    <b v="0"/>
    <b v="0"/>
    <n v="0.5"/>
    <x v="0"/>
    <x v="0"/>
    <x v="834"/>
    <n v="0.11081857099913965"/>
    <n v="0.20721554116558744"/>
    <n v="0.10573727927916216"/>
    <n v="0.5791465932553338"/>
    <n v="0.14221169342817555"/>
    <n v="0.10590383444917834"/>
  </r>
  <r>
    <x v="3"/>
    <x v="0"/>
    <n v="979"/>
    <n v="795.41432999999995"/>
    <n v="539.03"/>
    <n v="55.79"/>
    <n v="0.28999999999999998"/>
    <n v="644.75"/>
    <n v="3411"/>
    <n v="553.45000000000005"/>
    <n v="486"/>
    <x v="1"/>
    <x v="0"/>
    <x v="0"/>
    <x v="1"/>
    <x v="0"/>
    <x v="0"/>
    <n v="1"/>
    <n v="1"/>
    <n v="0"/>
    <x v="0"/>
    <b v="0"/>
    <b v="0"/>
    <b v="0"/>
    <b v="0"/>
    <n v="0.5"/>
    <x v="0"/>
    <x v="0"/>
    <x v="835"/>
    <n v="5.1496273568770533E-2"/>
    <n v="2.0351526364477332E-2"/>
    <n v="2.3282712617478843E-2"/>
    <n v="0.34824501032346866"/>
    <n v="4.9252863999088722E-2"/>
    <n v="0.29580036518563602"/>
  </r>
  <r>
    <x v="0"/>
    <x v="0"/>
    <n v="2993"/>
    <n v="575.03071999999997"/>
    <n v="728.86"/>
    <n v="8.3000000000000007"/>
    <n v="1.33"/>
    <n v="1343.1"/>
    <n v="1479"/>
    <n v="603.35"/>
    <n v="865"/>
    <x v="1"/>
    <x v="0"/>
    <x v="0"/>
    <x v="1"/>
    <x v="0"/>
    <x v="0"/>
    <n v="0"/>
    <n v="0"/>
    <n v="0"/>
    <x v="0"/>
    <b v="0"/>
    <b v="0"/>
    <b v="0"/>
    <b v="0"/>
    <n v="0.5"/>
    <x v="0"/>
    <x v="0"/>
    <x v="836"/>
    <n v="2.2700651995895228E-3"/>
    <n v="0.11655874190564292"/>
    <n v="4.8500986919791905E-2"/>
    <n v="0.12663454920853406"/>
    <n v="5.3693586582076396E-2"/>
    <n v="0.52647595861229457"/>
  </r>
  <r>
    <x v="1"/>
    <x v="0"/>
    <n v="215"/>
    <n v="112.98533999999999"/>
    <n v="895.57"/>
    <n v="103.75"/>
    <n v="1.6"/>
    <n v="3213.02"/>
    <n v="2024"/>
    <n v="1285.47"/>
    <n v="359"/>
    <x v="1"/>
    <x v="0"/>
    <x v="0"/>
    <x v="1"/>
    <x v="0"/>
    <x v="0"/>
    <n v="0"/>
    <n v="0"/>
    <n v="0"/>
    <x v="0"/>
    <b v="0"/>
    <b v="0"/>
    <b v="1"/>
    <b v="0"/>
    <n v="0.5"/>
    <x v="0"/>
    <x v="0"/>
    <x v="837"/>
    <n v="0.1012096648803292"/>
    <n v="0.14153561517113783"/>
    <n v="0.11602608963817274"/>
    <n v="0.18914888735948612"/>
    <n v="0.11439710738984295"/>
    <n v="0.21850273889227023"/>
  </r>
  <r>
    <x v="2"/>
    <x v="0"/>
    <n v="2388"/>
    <n v="193.26011"/>
    <n v="2629.21"/>
    <n v="307.52"/>
    <n v="1.23"/>
    <n v="7116.68"/>
    <n v="1686"/>
    <n v="1691.4"/>
    <n v="72"/>
    <x v="1"/>
    <x v="0"/>
    <x v="0"/>
    <x v="0"/>
    <x v="0"/>
    <x v="0"/>
    <n v="0"/>
    <n v="1"/>
    <n v="0"/>
    <x v="0"/>
    <b v="0"/>
    <b v="1"/>
    <b v="1"/>
    <b v="0"/>
    <n v="0.5"/>
    <x v="0"/>
    <x v="0"/>
    <x v="838"/>
    <n v="0.31242938438734152"/>
    <n v="0.10730804810360776"/>
    <n v="0.25699203603033632"/>
    <n v="0.1503785271851342"/>
    <n v="0.1505218071516102"/>
    <n v="4.3822276323797933E-2"/>
  </r>
  <r>
    <x v="6"/>
    <x v="0"/>
    <n v="711"/>
    <n v="472.75867999999997"/>
    <n v="928.97"/>
    <n v="71.680000000000007"/>
    <n v="3.63"/>
    <n v="2517.4899999999998"/>
    <n v="2597"/>
    <n v="777.71"/>
    <n v="348"/>
    <x v="1"/>
    <x v="0"/>
    <x v="1"/>
    <x v="1"/>
    <x v="0"/>
    <x v="0"/>
    <n v="0"/>
    <n v="1"/>
    <n v="0"/>
    <x v="0"/>
    <b v="0"/>
    <b v="0"/>
    <b v="0"/>
    <b v="0"/>
    <n v="0.5"/>
    <x v="0"/>
    <x v="0"/>
    <x v="839"/>
    <n v="6.7967203258942926E-2"/>
    <n v="0.3293246993524514"/>
    <n v="9.0909648991666245E-2"/>
    <n v="0.25487497132369807"/>
    <n v="6.9210307815938732E-2"/>
    <n v="0.21180766889835667"/>
  </r>
  <r>
    <x v="4"/>
    <x v="0"/>
    <n v="1792"/>
    <n v="882.91154000000006"/>
    <n v="1025.6400000000001"/>
    <n v="343.02"/>
    <n v="1.98"/>
    <n v="5480.28"/>
    <n v="1516"/>
    <n v="1678.94"/>
    <n v="79"/>
    <x v="1"/>
    <x v="0"/>
    <x v="0"/>
    <x v="1"/>
    <x v="0"/>
    <x v="0"/>
    <n v="0"/>
    <n v="0"/>
    <n v="0"/>
    <x v="0"/>
    <b v="0"/>
    <b v="0"/>
    <b v="0"/>
    <b v="0"/>
    <n v="0.5"/>
    <x v="0"/>
    <x v="0"/>
    <x v="840"/>
    <n v="0.34922724492863283"/>
    <n v="0.17668825161887139"/>
    <n v="0.19789962668215114"/>
    <n v="0.13087864189034182"/>
    <n v="0.14941296139241125"/>
    <n v="4.808277541083384E-2"/>
  </r>
  <r>
    <x v="2"/>
    <x v="0"/>
    <n v="231"/>
    <n v="254.24204"/>
    <n v="3154.08"/>
    <n v="80.86"/>
    <n v="1.04"/>
    <n v="4056.44"/>
    <n v="2402"/>
    <n v="2768.65"/>
    <n v="132"/>
    <x v="0"/>
    <x v="1"/>
    <x v="1"/>
    <x v="0"/>
    <x v="0"/>
    <x v="0"/>
    <n v="0"/>
    <n v="4"/>
    <n v="0"/>
    <x v="0"/>
    <b v="0"/>
    <b v="0"/>
    <b v="0"/>
    <b v="0"/>
    <n v="0.5"/>
    <x v="0"/>
    <x v="0"/>
    <x v="841"/>
    <n v="7.7482819027085301E-2"/>
    <n v="8.9731729879740971E-2"/>
    <n v="0.14648301941845038"/>
    <n v="0.23250745583849508"/>
    <n v="0.24638890940658956"/>
    <n v="8.0340839926962879E-2"/>
  </r>
  <r>
    <x v="4"/>
    <x v="0"/>
    <n v="1315"/>
    <n v="205.06523999999999"/>
    <n v="2139.91"/>
    <n v="196.54"/>
    <n v="1.05"/>
    <n v="1023.35"/>
    <n v="2534"/>
    <n v="573.5"/>
    <n v="110"/>
    <x v="0"/>
    <x v="0"/>
    <x v="0"/>
    <x v="1"/>
    <x v="0"/>
    <x v="0"/>
    <n v="0"/>
    <n v="1"/>
    <n v="0"/>
    <x v="0"/>
    <b v="0"/>
    <b v="0"/>
    <b v="1"/>
    <b v="0"/>
    <n v="0.5"/>
    <x v="0"/>
    <x v="0"/>
    <x v="842"/>
    <n v="0.1973920164191017"/>
    <n v="9.0656799259944493E-2"/>
    <n v="3.695442257789372E-2"/>
    <n v="0.24764854324386326"/>
    <n v="5.1037162351571741E-2"/>
    <n v="6.695069993913573E-2"/>
  </r>
  <r>
    <x v="1"/>
    <x v="0"/>
    <n v="1351"/>
    <n v="304.92489"/>
    <n v="2815.4"/>
    <n v="154.79"/>
    <n v="0.25"/>
    <n v="11322.84"/>
    <n v="1133"/>
    <n v="3670.38"/>
    <n v="58"/>
    <x v="1"/>
    <x v="0"/>
    <x v="0"/>
    <x v="1"/>
    <x v="0"/>
    <x v="0"/>
    <n v="0"/>
    <n v="0"/>
    <n v="0"/>
    <x v="0"/>
    <b v="0"/>
    <b v="1"/>
    <b v="0"/>
    <b v="0"/>
    <n v="0.5"/>
    <x v="0"/>
    <x v="0"/>
    <x v="843"/>
    <n v="0.15411565930363932"/>
    <n v="1.6651248843663275E-2"/>
    <n v="0.40888162812515572"/>
    <n v="8.6946547373250749E-2"/>
    <n v="0.32663605920132849"/>
    <n v="3.5301278149726112E-2"/>
  </r>
  <r>
    <x v="6"/>
    <x v="0"/>
    <n v="2138"/>
    <n v="604.90925000000004"/>
    <n v="2662.92"/>
    <n v="82.12"/>
    <n v="7.69"/>
    <n v="4394.28"/>
    <n v="959"/>
    <n v="1011.33"/>
    <n v="209"/>
    <x v="0"/>
    <x v="1"/>
    <x v="0"/>
    <x v="0"/>
    <x v="1"/>
    <x v="0"/>
    <n v="0"/>
    <n v="4"/>
    <n v="0"/>
    <x v="0"/>
    <b v="0"/>
    <b v="0"/>
    <b v="0"/>
    <b v="0"/>
    <n v="0.5"/>
    <x v="0"/>
    <x v="0"/>
    <x v="844"/>
    <n v="7.8788883936438181E-2"/>
    <n v="0.7049028677150786"/>
    <n v="0.1586828358289801"/>
    <n v="6.698784124799266E-2"/>
    <n v="9.000072083873592E-2"/>
    <n v="0.12720632988435787"/>
  </r>
  <r>
    <x v="1"/>
    <x v="0"/>
    <n v="604"/>
    <n v="190.39998"/>
    <n v="641.99"/>
    <n v="85.14"/>
    <n v="2.73"/>
    <n v="4100.3999999999996"/>
    <n v="1607"/>
    <n v="1799.55"/>
    <n v="467"/>
    <x v="1"/>
    <x v="0"/>
    <x v="0"/>
    <x v="1"/>
    <x v="1"/>
    <x v="0"/>
    <n v="0"/>
    <n v="1"/>
    <n v="0"/>
    <x v="0"/>
    <b v="0"/>
    <b v="0"/>
    <b v="1"/>
    <b v="0"/>
    <n v="0.5"/>
    <x v="0"/>
    <x v="0"/>
    <x v="845"/>
    <n v="8.1919293481077612E-2"/>
    <n v="0.24606845513413506"/>
    <n v="0.14807046888981812"/>
    <n v="0.14131681578343658"/>
    <n v="0.16014633916263457"/>
    <n v="0.28423615337796715"/>
  </r>
  <r>
    <x v="6"/>
    <x v="0"/>
    <n v="2651"/>
    <n v="358.24526000000003"/>
    <n v="1275.42"/>
    <n v="155.43"/>
    <n v="0.56000000000000005"/>
    <n v="14468.17"/>
    <n v="944"/>
    <n v="2032.69"/>
    <n v="42"/>
    <x v="1"/>
    <x v="0"/>
    <x v="0"/>
    <x v="1"/>
    <x v="0"/>
    <x v="0"/>
    <n v="0"/>
    <n v="0"/>
    <n v="0"/>
    <x v="0"/>
    <b v="0"/>
    <b v="0"/>
    <b v="1"/>
    <b v="0"/>
    <n v="0.5"/>
    <x v="0"/>
    <x v="0"/>
    <x v="846"/>
    <n v="0.15477905735283445"/>
    <n v="4.5328399629972253E-2"/>
    <n v="0.52246334891171597"/>
    <n v="6.526726313374627E-2"/>
    <n v="0.18089403581589603"/>
    <n v="2.556299452221546E-2"/>
  </r>
  <r>
    <x v="3"/>
    <x v="0"/>
    <n v="1007"/>
    <n v="562.86249000000009"/>
    <n v="4554.99"/>
    <n v="138.33000000000001"/>
    <n v="0.43"/>
    <n v="27692.22"/>
    <n v="1374"/>
    <n v="9767.68"/>
    <n v="161"/>
    <x v="0"/>
    <x v="0"/>
    <x v="0"/>
    <x v="1"/>
    <x v="0"/>
    <x v="0"/>
    <n v="0"/>
    <n v="1"/>
    <n v="0"/>
    <x v="0"/>
    <b v="1"/>
    <b v="1"/>
    <b v="0"/>
    <b v="1"/>
    <n v="0.5"/>
    <x v="1"/>
    <x v="1"/>
    <x v="847"/>
    <n v="0.13705389072590257"/>
    <n v="3.330249768732655E-2"/>
    <n v="1"/>
    <n v="0.11459050240880936"/>
    <n v="0.86924964247288627"/>
    <n v="9.7991479001825935E-2"/>
  </r>
  <r>
    <x v="2"/>
    <x v="0"/>
    <n v="1239"/>
    <n v="128.78495000000001"/>
    <n v="2012.97"/>
    <n v="122.06"/>
    <n v="2.52"/>
    <n v="5961.93"/>
    <n v="992"/>
    <n v="1146.3699999999999"/>
    <n v="135"/>
    <x v="1"/>
    <x v="0"/>
    <x v="0"/>
    <x v="1"/>
    <x v="0"/>
    <x v="0"/>
    <n v="0"/>
    <n v="0"/>
    <n v="0"/>
    <x v="0"/>
    <b v="0"/>
    <b v="0"/>
    <b v="0"/>
    <b v="1"/>
    <n v="0.5"/>
    <x v="0"/>
    <x v="0"/>
    <x v="848"/>
    <n v="0.12018906844402061"/>
    <n v="0.22664199814986125"/>
    <n v="0.21529259842656168"/>
    <n v="7.0773113099334706E-2"/>
    <n v="0.1020182594681278"/>
    <n v="8.2166768107121119E-2"/>
  </r>
  <r>
    <x v="1"/>
    <x v="0"/>
    <n v="409"/>
    <n v="137.49352999999999"/>
    <n v="1382.71"/>
    <n v="54.42"/>
    <n v="2.64"/>
    <n v="6255.94"/>
    <n v="1304"/>
    <n v="4861.17"/>
    <n v="70"/>
    <x v="1"/>
    <x v="0"/>
    <x v="0"/>
    <x v="0"/>
    <x v="0"/>
    <x v="0"/>
    <n v="0"/>
    <n v="1"/>
    <n v="0"/>
    <x v="0"/>
    <b v="0"/>
    <b v="1"/>
    <b v="0"/>
    <b v="0"/>
    <n v="0.5"/>
    <x v="0"/>
    <x v="0"/>
    <x v="849"/>
    <n v="5.0076187119712255E-2"/>
    <n v="0.23774283071230343"/>
    <n v="0.22590965982503386"/>
    <n v="0.10656113787565956"/>
    <n v="0.43260736270024414"/>
    <n v="4.26049908703591E-2"/>
  </r>
  <r>
    <x v="1"/>
    <x v="0"/>
    <n v="2370"/>
    <n v="724.09399000000008"/>
    <n v="3379.74"/>
    <n v="254.32"/>
    <n v="1.45"/>
    <n v="3492.97"/>
    <n v="1797"/>
    <n v="2403.75"/>
    <n v="76"/>
    <x v="0"/>
    <x v="0"/>
    <x v="0"/>
    <x v="0"/>
    <x v="1"/>
    <x v="0"/>
    <n v="0"/>
    <n v="3"/>
    <n v="0"/>
    <x v="0"/>
    <b v="0"/>
    <b v="0"/>
    <b v="1"/>
    <b v="0"/>
    <n v="0.5"/>
    <x v="0"/>
    <x v="0"/>
    <x v="850"/>
    <n v="0.25728442154799785"/>
    <n v="0.1276595744680851"/>
    <n v="0.1261354272066306"/>
    <n v="0.16311080523055746"/>
    <n v="0.21391556931576386"/>
    <n v="4.6256847230675593E-2"/>
  </r>
  <r>
    <x v="4"/>
    <x v="0"/>
    <n v="2183"/>
    <n v="456.03804000000002"/>
    <n v="6389.38"/>
    <n v="391.25"/>
    <n v="0.93"/>
    <n v="12051.13"/>
    <n v="1245"/>
    <n v="3327.47"/>
    <n v="55"/>
    <x v="1"/>
    <x v="0"/>
    <x v="0"/>
    <x v="1"/>
    <x v="0"/>
    <x v="0"/>
    <n v="0"/>
    <n v="0"/>
    <n v="0"/>
    <x v="0"/>
    <b v="0"/>
    <b v="1"/>
    <b v="0"/>
    <b v="1"/>
    <n v="0.5"/>
    <x v="0"/>
    <x v="0"/>
    <x v="851"/>
    <n v="0.39922050729219571"/>
    <n v="7.9555966697502312E-2"/>
    <n v="0.43518107251784072"/>
    <n v="9.9793530626290428E-2"/>
    <n v="0.29611966278985946"/>
    <n v="3.3475349969567865E-2"/>
  </r>
  <r>
    <x v="2"/>
    <x v="0"/>
    <n v="187"/>
    <n v="755.47878000000003"/>
    <n v="424.65"/>
    <n v="42.46"/>
    <n v="0.69"/>
    <n v="1207.77"/>
    <n v="3608"/>
    <n v="225.2"/>
    <n v="650"/>
    <x v="0"/>
    <x v="0"/>
    <x v="0"/>
    <x v="1"/>
    <x v="0"/>
    <x v="0"/>
    <n v="0"/>
    <n v="1"/>
    <n v="0"/>
    <x v="0"/>
    <b v="0"/>
    <b v="0"/>
    <b v="0"/>
    <b v="0"/>
    <n v="0.5"/>
    <x v="0"/>
    <x v="0"/>
    <x v="852"/>
    <n v="3.7678936075378602E-2"/>
    <n v="5.7354301572617936E-2"/>
    <n v="4.3614054777840125E-2"/>
    <n v="0.37084193622390454"/>
    <n v="2.0041096707190856E-2"/>
    <n v="0.39561777236762019"/>
  </r>
  <r>
    <x v="3"/>
    <x v="0"/>
    <n v="894"/>
    <n v="550.18619999999999"/>
    <n v="1018.88"/>
    <n v="162.28"/>
    <n v="0.55000000000000004"/>
    <n v="11725.57"/>
    <n v="1073"/>
    <n v="1996.62"/>
    <n v="82"/>
    <x v="1"/>
    <x v="0"/>
    <x v="0"/>
    <x v="0"/>
    <x v="0"/>
    <x v="0"/>
    <n v="0"/>
    <n v="1"/>
    <n v="0"/>
    <x v="0"/>
    <b v="0"/>
    <b v="0"/>
    <b v="0"/>
    <b v="0"/>
    <n v="0.5"/>
    <x v="0"/>
    <x v="0"/>
    <x v="853"/>
    <n v="0.1618794895981259"/>
    <n v="4.4403330249768731E-2"/>
    <n v="0.42342470195600063"/>
    <n v="8.0064234916265201E-2"/>
    <n v="0.17768407863015723"/>
    <n v="4.9908703590992087E-2"/>
  </r>
  <r>
    <x v="6"/>
    <x v="0"/>
    <n v="1210"/>
    <n v="184.81066000000001"/>
    <n v="1097.03"/>
    <n v="96.55"/>
    <n v="3.19"/>
    <n v="3014.69"/>
    <n v="1622"/>
    <n v="1212.22"/>
    <n v="121"/>
    <x v="0"/>
    <x v="1"/>
    <x v="0"/>
    <x v="1"/>
    <x v="0"/>
    <x v="0"/>
    <n v="0"/>
    <n v="2"/>
    <n v="0"/>
    <x v="0"/>
    <b v="0"/>
    <b v="0"/>
    <b v="0"/>
    <b v="0"/>
    <n v="0.5"/>
    <x v="0"/>
    <x v="0"/>
    <x v="854"/>
    <n v="9.3746436826884202E-2"/>
    <n v="0.28862164662349676"/>
    <n v="0.10886415029203148"/>
    <n v="0.14303739389768297"/>
    <n v="0.10787841141381395"/>
    <n v="7.3645769933049304E-2"/>
  </r>
  <r>
    <x v="0"/>
    <x v="0"/>
    <n v="1702"/>
    <n v="863.40744000000007"/>
    <n v="9531.91"/>
    <n v="65.45"/>
    <n v="0.35"/>
    <n v="11341.24"/>
    <n v="1102"/>
    <n v="3711.27"/>
    <n v="54"/>
    <x v="0"/>
    <x v="0"/>
    <x v="0"/>
    <x v="1"/>
    <x v="0"/>
    <x v="0"/>
    <n v="0"/>
    <n v="1"/>
    <n v="0"/>
    <x v="0"/>
    <b v="1"/>
    <b v="1"/>
    <b v="1"/>
    <b v="1"/>
    <n v="0.5"/>
    <x v="1"/>
    <x v="1"/>
    <x v="855"/>
    <n v="6.1509437873809254E-2"/>
    <n v="2.5901942645698423E-2"/>
    <n v="0.40954607467368087"/>
    <n v="8.3390685937141551E-2"/>
    <n v="0.33027495993115547"/>
    <n v="3.2866707242848445E-2"/>
  </r>
  <r>
    <x v="2"/>
    <x v="0"/>
    <n v="680"/>
    <n v="292.07060999999999"/>
    <n v="336.74"/>
    <n v="528.1"/>
    <n v="0.96"/>
    <n v="13952.83"/>
    <n v="1031"/>
    <n v="105.95"/>
    <n v="66"/>
    <x v="1"/>
    <x v="0"/>
    <x v="0"/>
    <x v="1"/>
    <x v="0"/>
    <x v="0"/>
    <n v="0"/>
    <n v="0"/>
    <n v="0"/>
    <x v="0"/>
    <b v="1"/>
    <b v="1"/>
    <b v="0"/>
    <b v="1"/>
    <n v="0.5"/>
    <x v="1"/>
    <x v="1"/>
    <x v="856"/>
    <n v="0.54107366828024417"/>
    <n v="8.233117483811285E-2"/>
    <n v="0.50385378998144603"/>
    <n v="7.5246616196375321E-2"/>
    <n v="9.4287486506521821E-3"/>
    <n v="4.0170419963481439E-2"/>
  </r>
  <r>
    <x v="4"/>
    <x v="0"/>
    <n v="2950"/>
    <n v="185.22582"/>
    <n v="567.59"/>
    <n v="174.89"/>
    <n v="1.85"/>
    <n v="4731.26"/>
    <n v="1997"/>
    <n v="1952.23"/>
    <n v="133"/>
    <x v="1"/>
    <x v="0"/>
    <x v="0"/>
    <x v="1"/>
    <x v="0"/>
    <x v="0"/>
    <n v="0"/>
    <n v="0"/>
    <n v="0"/>
    <x v="0"/>
    <b v="0"/>
    <b v="0"/>
    <b v="0"/>
    <b v="0"/>
    <n v="0.5"/>
    <x v="0"/>
    <x v="0"/>
    <x v="857"/>
    <n v="0.17495050428617331"/>
    <n v="0.1646623496762257"/>
    <n v="0.17085159658561141"/>
    <n v="0.18605184675384262"/>
    <n v="0.17373370437246538"/>
    <n v="8.0949482653682292E-2"/>
  </r>
  <r>
    <x v="2"/>
    <x v="0"/>
    <n v="298"/>
    <n v="453.52772000000004"/>
    <n v="3184.88"/>
    <n v="178.34"/>
    <n v="0.7"/>
    <n v="13195.72"/>
    <n v="1403"/>
    <n v="2359.7800000000002"/>
    <n v="258"/>
    <x v="0"/>
    <x v="1"/>
    <x v="1"/>
    <x v="1"/>
    <x v="0"/>
    <x v="0"/>
    <n v="0"/>
    <n v="3"/>
    <n v="0"/>
    <x v="0"/>
    <b v="0"/>
    <b v="0"/>
    <b v="0"/>
    <b v="0"/>
    <n v="0.5"/>
    <x v="0"/>
    <x v="0"/>
    <x v="858"/>
    <n v="0.17852663439511571"/>
    <n v="5.8279370952821451E-2"/>
    <n v="0.47651362007090797"/>
    <n v="0.11791695342968571"/>
    <n v="0.21000257188141583"/>
    <n v="0.15702982349360925"/>
  </r>
  <r>
    <x v="7"/>
    <x v="0"/>
    <n v="1636"/>
    <n v="432.23204000000004"/>
    <n v="682.22"/>
    <n v="35.94"/>
    <n v="2.15"/>
    <n v="940.09"/>
    <n v="4508"/>
    <n v="1514.15"/>
    <n v="137"/>
    <x v="1"/>
    <x v="0"/>
    <x v="1"/>
    <x v="1"/>
    <x v="0"/>
    <x v="0"/>
    <n v="0"/>
    <n v="1"/>
    <n v="0"/>
    <x v="0"/>
    <b v="0"/>
    <b v="0"/>
    <b v="0"/>
    <b v="0"/>
    <n v="0.5"/>
    <x v="0"/>
    <x v="0"/>
    <x v="859"/>
    <n v="3.0920568449203403E-2"/>
    <n v="0.19241443108233117"/>
    <n v="3.3947801945817271E-2"/>
    <n v="0.47407662307868775"/>
    <n v="0.13474789777616802"/>
    <n v="8.3384053560559945E-2"/>
  </r>
  <r>
    <x v="4"/>
    <x v="0"/>
    <n v="914"/>
    <n v="480.10888"/>
    <n v="1028.95"/>
    <n v="147.77000000000001"/>
    <n v="0.7"/>
    <n v="1794.83"/>
    <n v="2565"/>
    <n v="1459.37"/>
    <n v="200"/>
    <x v="1"/>
    <x v="0"/>
    <x v="0"/>
    <x v="0"/>
    <x v="0"/>
    <x v="0"/>
    <n v="0"/>
    <n v="1"/>
    <n v="0"/>
    <x v="0"/>
    <b v="0"/>
    <b v="0"/>
    <b v="0"/>
    <b v="0"/>
    <n v="0.5"/>
    <x v="0"/>
    <x v="0"/>
    <x v="860"/>
    <n v="0.14683901195153048"/>
    <n v="5.8279370952821451E-2"/>
    <n v="6.4813510798339746E-2"/>
    <n v="0.25120440467997246"/>
    <n v="0.12987289210290018"/>
    <n v="0.12172854534388314"/>
  </r>
  <r>
    <x v="6"/>
    <x v="0"/>
    <n v="2484"/>
    <n v="688.26969000000008"/>
    <n v="2726.44"/>
    <n v="226.26"/>
    <n v="1.37"/>
    <n v="3652.43"/>
    <n v="2023"/>
    <n v="2090.37"/>
    <n v="53"/>
    <x v="1"/>
    <x v="0"/>
    <x v="1"/>
    <x v="1"/>
    <x v="1"/>
    <x v="0"/>
    <n v="0"/>
    <n v="2"/>
    <n v="0"/>
    <x v="0"/>
    <b v="1"/>
    <b v="0"/>
    <b v="0"/>
    <b v="0"/>
    <n v="0.5"/>
    <x v="0"/>
    <x v="0"/>
    <x v="861"/>
    <n v="0.2281985633285997"/>
    <n v="0.12025901942645699"/>
    <n v="0.13189372321901241"/>
    <n v="0.18903418215186971"/>
    <n v="0.18602711955510901"/>
    <n v="3.2258064516129031E-2"/>
  </r>
  <r>
    <x v="2"/>
    <x v="0"/>
    <n v="205"/>
    <n v="649.93850999999995"/>
    <n v="244.05"/>
    <n v="132.84"/>
    <n v="1.55"/>
    <n v="1327.9"/>
    <n v="2293"/>
    <n v="1038.1600000000001"/>
    <n v="248"/>
    <x v="1"/>
    <x v="0"/>
    <x v="0"/>
    <x v="1"/>
    <x v="0"/>
    <x v="0"/>
    <n v="0"/>
    <n v="0"/>
    <n v="0"/>
    <x v="0"/>
    <b v="0"/>
    <b v="0"/>
    <b v="0"/>
    <b v="0"/>
    <n v="0.5"/>
    <x v="0"/>
    <x v="0"/>
    <x v="862"/>
    <n v="0.13136317933515076"/>
    <n v="0.13691026827012026"/>
    <n v="4.7952096292749373E-2"/>
    <n v="0.22000458820830465"/>
    <n v="9.238838791091146E-2"/>
    <n v="0.15094339622641509"/>
  </r>
  <r>
    <x v="5"/>
    <x v="0"/>
    <n v="1302"/>
    <n v="498.75375000000003"/>
    <n v="90.99"/>
    <n v="97.29"/>
    <n v="4.68"/>
    <n v="247.3"/>
    <n v="4285"/>
    <n v="324.54000000000002"/>
    <n v="1061"/>
    <x v="0"/>
    <x v="0"/>
    <x v="0"/>
    <x v="0"/>
    <x v="0"/>
    <x v="0"/>
    <n v="0"/>
    <n v="2"/>
    <n v="0"/>
    <x v="0"/>
    <b v="0"/>
    <b v="0"/>
    <b v="0"/>
    <b v="0"/>
    <n v="0.5"/>
    <x v="0"/>
    <x v="0"/>
    <x v="863"/>
    <n v="9.4513490821266061E-2"/>
    <n v="0.42645698427382045"/>
    <n v="8.9303060570802926E-3"/>
    <n v="0.44849736178022481"/>
    <n v="2.8881605352361107E-2"/>
    <n v="0.64576993304930008"/>
  </r>
  <r>
    <x v="5"/>
    <x v="0"/>
    <n v="2062"/>
    <n v="425.41000999999994"/>
    <n v="975.76"/>
    <n v="208.08"/>
    <n v="0.48"/>
    <n v="3651.29"/>
    <n v="2044"/>
    <n v="2064.3000000000002"/>
    <n v="90"/>
    <x v="1"/>
    <x v="0"/>
    <x v="0"/>
    <x v="1"/>
    <x v="0"/>
    <x v="0"/>
    <n v="0"/>
    <n v="0"/>
    <n v="0"/>
    <x v="0"/>
    <b v="0"/>
    <b v="0"/>
    <b v="0"/>
    <b v="0"/>
    <n v="0.5"/>
    <x v="0"/>
    <x v="0"/>
    <x v="864"/>
    <n v="0.20935391249365107"/>
    <n v="3.7927844588344119E-2"/>
    <n v="0.13185255642198421"/>
    <n v="0.19144299151181463"/>
    <n v="0.18370708673469843"/>
    <n v="5.4777845404747415E-2"/>
  </r>
  <r>
    <x v="4"/>
    <x v="0"/>
    <n v="2440"/>
    <n v="153.67162999999999"/>
    <n v="602.16999999999996"/>
    <n v="103.72"/>
    <n v="3.37"/>
    <n v="6960.67"/>
    <n v="1248"/>
    <n v="990.41"/>
    <n v="185"/>
    <x v="0"/>
    <x v="1"/>
    <x v="0"/>
    <x v="1"/>
    <x v="0"/>
    <x v="0"/>
    <n v="0"/>
    <n v="2"/>
    <n v="0"/>
    <x v="0"/>
    <b v="0"/>
    <b v="0"/>
    <b v="0"/>
    <b v="0"/>
    <n v="0.5"/>
    <x v="0"/>
    <x v="0"/>
    <x v="865"/>
    <n v="0.10117856809677318"/>
    <n v="0.30527289546716002"/>
    <n v="0.25135832374580297"/>
    <n v="0.10013764624913971"/>
    <n v="8.813899906646934E-2"/>
    <n v="0.11259890444309191"/>
  </r>
  <r>
    <x v="4"/>
    <x v="0"/>
    <n v="416"/>
    <n v="409.25993999999997"/>
    <n v="508.43"/>
    <n v="48.39"/>
    <n v="3.29"/>
    <n v="903.72"/>
    <n v="3861"/>
    <n v="521.20000000000005"/>
    <n v="451"/>
    <x v="1"/>
    <x v="0"/>
    <x v="1"/>
    <x v="1"/>
    <x v="0"/>
    <x v="0"/>
    <n v="0"/>
    <n v="1"/>
    <n v="0"/>
    <x v="0"/>
    <b v="0"/>
    <b v="0"/>
    <b v="0"/>
    <b v="0"/>
    <n v="0.5"/>
    <x v="0"/>
    <x v="0"/>
    <x v="866"/>
    <n v="4.3825733624952061E-2"/>
    <n v="0.2978723404255319"/>
    <n v="3.2634436675716139E-2"/>
    <n v="0.39986235375086027"/>
    <n v="4.638285792090531E-2"/>
    <n v="0.27449786975045648"/>
  </r>
  <r>
    <x v="1"/>
    <x v="0"/>
    <n v="883"/>
    <n v="463.60507999999999"/>
    <n v="1712.47"/>
    <n v="50.52"/>
    <n v="1.63"/>
    <n v="2838.53"/>
    <n v="2119"/>
    <n v="981.83"/>
    <n v="143"/>
    <x v="0"/>
    <x v="0"/>
    <x v="0"/>
    <x v="0"/>
    <x v="0"/>
    <x v="0"/>
    <n v="0"/>
    <n v="2"/>
    <n v="0"/>
    <x v="0"/>
    <b v="0"/>
    <b v="0"/>
    <b v="0"/>
    <b v="0"/>
    <n v="0.5"/>
    <x v="0"/>
    <x v="0"/>
    <x v="867"/>
    <n v="4.6033605257429541E-2"/>
    <n v="0.14431082331174835"/>
    <n v="0.10250279681441214"/>
    <n v="0.20004588208304658"/>
    <n v="8.7375443961017762E-2"/>
    <n v="8.7035909920876439E-2"/>
  </r>
  <r>
    <x v="3"/>
    <x v="0"/>
    <n v="1333"/>
    <n v="404.58127000000002"/>
    <n v="264.58"/>
    <n v="85.12"/>
    <n v="2.62"/>
    <n v="1094.6199999999999"/>
    <n v="3703"/>
    <n v="642.28"/>
    <n v="497"/>
    <x v="0"/>
    <x v="0"/>
    <x v="0"/>
    <x v="1"/>
    <x v="1"/>
    <x v="0"/>
    <n v="0"/>
    <n v="2"/>
    <n v="0"/>
    <x v="0"/>
    <b v="0"/>
    <b v="0"/>
    <b v="0"/>
    <b v="0"/>
    <n v="0.5"/>
    <x v="0"/>
    <x v="0"/>
    <x v="868"/>
    <n v="8.1898562292040261E-2"/>
    <n v="0.23589269195189641"/>
    <n v="3.9528069616664892E-2"/>
    <n v="0.38173893094746503"/>
    <n v="5.7158062136299037E-2"/>
    <n v="0.30249543517954963"/>
  </r>
  <r>
    <x v="7"/>
    <x v="0"/>
    <n v="2192"/>
    <n v="207.69246999999999"/>
    <n v="2379.4899999999998"/>
    <n v="173.29"/>
    <n v="1.1599999999999999"/>
    <n v="11329.39"/>
    <n v="1007"/>
    <n v="4504.3100000000004"/>
    <n v="87"/>
    <x v="1"/>
    <x v="0"/>
    <x v="0"/>
    <x v="1"/>
    <x v="0"/>
    <x v="0"/>
    <n v="0"/>
    <n v="0"/>
    <n v="0"/>
    <x v="0"/>
    <b v="0"/>
    <b v="1"/>
    <b v="0"/>
    <b v="0"/>
    <n v="0.5"/>
    <x v="0"/>
    <x v="0"/>
    <x v="869"/>
    <n v="0.17329200916318552"/>
    <n v="0.10083256244218315"/>
    <n v="0.40911815665194046"/>
    <n v="7.2493691213581096E-2"/>
    <n v="0.40084952179914235"/>
    <n v="5.2951917224589168E-2"/>
  </r>
  <r>
    <x v="5"/>
    <x v="0"/>
    <n v="1629"/>
    <n v="527.18147999999997"/>
    <n v="11341.58"/>
    <n v="231.17"/>
    <n v="0.15"/>
    <n v="15044.62"/>
    <n v="971"/>
    <n v="8133.83"/>
    <n v="54"/>
    <x v="0"/>
    <x v="0"/>
    <x v="0"/>
    <x v="1"/>
    <x v="0"/>
    <x v="0"/>
    <n v="0"/>
    <n v="1"/>
    <n v="0"/>
    <x v="1"/>
    <b v="1"/>
    <b v="1"/>
    <b v="1"/>
    <b v="1"/>
    <n v="0.5"/>
    <x v="1"/>
    <x v="1"/>
    <x v="870"/>
    <n v="0.23328807023726841"/>
    <n v="7.4005550416281207E-3"/>
    <n v="0.54327966483004975"/>
    <n v="6.8364303739389773E-2"/>
    <n v="0.72384935004373974"/>
    <n v="3.2866707242848445E-2"/>
  </r>
  <r>
    <x v="4"/>
    <x v="0"/>
    <n v="464"/>
    <n v="394.17707000000001"/>
    <n v="4067.88"/>
    <n v="429.84"/>
    <n v="1.62"/>
    <n v="4934.8500000000004"/>
    <n v="1287"/>
    <n v="2435.29"/>
    <n v="107"/>
    <x v="0"/>
    <x v="0"/>
    <x v="0"/>
    <x v="1"/>
    <x v="0"/>
    <x v="0"/>
    <n v="0"/>
    <n v="1"/>
    <n v="0"/>
    <x v="0"/>
    <b v="0"/>
    <b v="1"/>
    <b v="1"/>
    <b v="0"/>
    <n v="0.5"/>
    <x v="0"/>
    <x v="0"/>
    <x v="871"/>
    <n v="0.4392213365397572"/>
    <n v="0.14338575393154487"/>
    <n v="0.17820348097768976"/>
    <n v="0.10461114934618032"/>
    <n v="0.21672239076400895"/>
    <n v="6.5124771758977476E-2"/>
  </r>
  <r>
    <x v="3"/>
    <x v="0"/>
    <n v="2681"/>
    <n v="193.62228999999999"/>
    <n v="2440.7199999999998"/>
    <n v="50.95"/>
    <n v="0.71"/>
    <n v="8710.6200000000008"/>
    <n v="1182"/>
    <n v="3396.86"/>
    <n v="173"/>
    <x v="1"/>
    <x v="0"/>
    <x v="0"/>
    <x v="1"/>
    <x v="0"/>
    <x v="0"/>
    <n v="0"/>
    <n v="0"/>
    <n v="0"/>
    <x v="0"/>
    <b v="0"/>
    <b v="1"/>
    <b v="0"/>
    <b v="0"/>
    <n v="0.5"/>
    <x v="0"/>
    <x v="0"/>
    <x v="872"/>
    <n v="4.647932582173251E-2"/>
    <n v="5.9204440333024966E-2"/>
    <n v="0.31455116274534872"/>
    <n v="9.2567102546455615E-2"/>
    <n v="0.3022948479608718"/>
    <n v="0.10529519172245892"/>
  </r>
  <r>
    <x v="2"/>
    <x v="0"/>
    <n v="852"/>
    <n v="604.73944000000006"/>
    <n v="1466.08"/>
    <n v="715.21"/>
    <n v="1.44"/>
    <n v="4392.67"/>
    <n v="1669"/>
    <n v="2265.27"/>
    <n v="57"/>
    <x v="0"/>
    <x v="0"/>
    <x v="0"/>
    <x v="1"/>
    <x v="0"/>
    <x v="0"/>
    <n v="0"/>
    <n v="1"/>
    <n v="0"/>
    <x v="0"/>
    <b v="0"/>
    <b v="1"/>
    <b v="0"/>
    <b v="0"/>
    <n v="0.5"/>
    <x v="0"/>
    <x v="0"/>
    <x v="873"/>
    <n v="0.73502430731914625"/>
    <n v="0.12673450508788159"/>
    <n v="0.15862469675598417"/>
    <n v="0.14842853865565497"/>
    <n v="0.20159189670469907"/>
    <n v="3.4692635423006692E-2"/>
  </r>
  <r>
    <x v="4"/>
    <x v="0"/>
    <n v="143"/>
    <n v="144.11904999999999"/>
    <n v="307.39999999999998"/>
    <n v="40.950000000000003"/>
    <n v="0.85"/>
    <n v="2246.36"/>
    <n v="2387"/>
    <n v="304.77999999999997"/>
    <n v="356"/>
    <x v="1"/>
    <x v="0"/>
    <x v="0"/>
    <x v="1"/>
    <x v="0"/>
    <x v="0"/>
    <n v="0"/>
    <n v="0"/>
    <n v="0"/>
    <x v="0"/>
    <b v="0"/>
    <b v="0"/>
    <b v="0"/>
    <b v="0"/>
    <n v="0.5"/>
    <x v="0"/>
    <x v="0"/>
    <x v="874"/>
    <n v="3.6113731303058887E-2"/>
    <n v="7.2155411655874191E-2"/>
    <n v="8.1118812431794918E-2"/>
    <n v="0.23078687772424869"/>
    <n v="2.7123114806472597E-2"/>
    <n v="0.21667681071211198"/>
  </r>
  <r>
    <x v="3"/>
    <x v="0"/>
    <n v="427"/>
    <n v="357.04840000000002"/>
    <n v="152.22"/>
    <n v="36.75"/>
    <n v="1.1499999999999999"/>
    <n v="7250.52"/>
    <n v="1230"/>
    <n v="1604.25"/>
    <n v="373"/>
    <x v="0"/>
    <x v="0"/>
    <x v="0"/>
    <x v="0"/>
    <x v="0"/>
    <x v="0"/>
    <n v="0"/>
    <n v="2"/>
    <n v="0"/>
    <x v="0"/>
    <b v="0"/>
    <b v="0"/>
    <b v="1"/>
    <b v="0"/>
    <n v="0.5"/>
    <x v="0"/>
    <x v="0"/>
    <x v="875"/>
    <n v="3.1760181605215966E-2"/>
    <n v="9.990749306197963E-2"/>
    <n v="0.26182516244634774"/>
    <n v="9.8072952512044051E-2"/>
    <n v="0.142766116307775"/>
    <n v="0.22702373706634205"/>
  </r>
  <r>
    <x v="2"/>
    <x v="0"/>
    <n v="385"/>
    <n v="883.95776000000001"/>
    <n v="378.76"/>
    <n v="90.64"/>
    <n v="0.97"/>
    <n v="4881.33"/>
    <n v="1693"/>
    <n v="2569.67"/>
    <n v="194"/>
    <x v="1"/>
    <x v="0"/>
    <x v="0"/>
    <x v="1"/>
    <x v="0"/>
    <x v="0"/>
    <n v="0"/>
    <n v="0"/>
    <n v="0"/>
    <x v="0"/>
    <b v="0"/>
    <b v="0"/>
    <b v="0"/>
    <b v="0"/>
    <n v="0.5"/>
    <x v="0"/>
    <x v="0"/>
    <x v="876"/>
    <n v="8.7620370466348102E-2"/>
    <n v="8.3256244218316358E-2"/>
    <n v="0.17627080819089261"/>
    <n v="0.1511814636384492"/>
    <n v="0.22868119438528919"/>
    <n v="0.11807668898356664"/>
  </r>
  <r>
    <x v="6"/>
    <x v="0"/>
    <n v="406"/>
    <n v="428.12050999999997"/>
    <n v="1237.55"/>
    <n v="46.83"/>
    <n v="0.33"/>
    <n v="8955.36"/>
    <n v="1361"/>
    <n v="2490.31"/>
    <n v="125"/>
    <x v="0"/>
    <x v="1"/>
    <x v="1"/>
    <x v="1"/>
    <x v="0"/>
    <x v="0"/>
    <n v="0"/>
    <n v="3"/>
    <n v="0"/>
    <x v="0"/>
    <b v="0"/>
    <b v="0"/>
    <b v="0"/>
    <b v="0"/>
    <n v="0.5"/>
    <x v="0"/>
    <x v="0"/>
    <x v="877"/>
    <n v="4.2208700880038974E-2"/>
    <n v="2.4051803885291396E-2"/>
    <n v="0.32338902406524289"/>
    <n v="0.11309933470979583"/>
    <n v="0.22161875462204467"/>
    <n v="7.6080340839926958E-2"/>
  </r>
  <r>
    <x v="4"/>
    <x v="0"/>
    <n v="2262"/>
    <n v="152.93246000000002"/>
    <n v="478.57"/>
    <n v="89.14"/>
    <n v="0.65"/>
    <n v="1801.23"/>
    <n v="2716"/>
    <n v="719.12"/>
    <n v="428"/>
    <x v="1"/>
    <x v="0"/>
    <x v="0"/>
    <x v="1"/>
    <x v="0"/>
    <x v="0"/>
    <n v="0"/>
    <n v="0"/>
    <n v="0"/>
    <x v="0"/>
    <b v="0"/>
    <b v="0"/>
    <b v="0"/>
    <b v="0"/>
    <n v="0.5"/>
    <x v="0"/>
    <x v="0"/>
    <x v="878"/>
    <n v="8.6065531288547048E-2"/>
    <n v="5.3654024051803889E-2"/>
    <n v="6.5044622641305033E-2"/>
    <n v="0.26852489103005278"/>
    <n v="6.3996240959480852E-2"/>
    <n v="0.2604990870359099"/>
  </r>
  <r>
    <x v="2"/>
    <x v="0"/>
    <n v="2487"/>
    <n v="628.08432000000005"/>
    <n v="1103.98"/>
    <n v="85.34"/>
    <n v="1.4"/>
    <n v="4340.38"/>
    <n v="1501"/>
    <n v="1077.81"/>
    <n v="99"/>
    <x v="1"/>
    <x v="0"/>
    <x v="0"/>
    <x v="1"/>
    <x v="0"/>
    <x v="0"/>
    <n v="0"/>
    <n v="0"/>
    <n v="0"/>
    <x v="0"/>
    <b v="0"/>
    <b v="0"/>
    <b v="0"/>
    <b v="0"/>
    <n v="0.5"/>
    <x v="0"/>
    <x v="0"/>
    <x v="879"/>
    <n v="8.2126605371451084E-2"/>
    <n v="0.12303422756706751"/>
    <n v="0.15673644077650689"/>
    <n v="0.12915806377609543"/>
    <n v="9.5916938019437722E-2"/>
    <n v="6.0255629945222156E-2"/>
  </r>
  <r>
    <x v="4"/>
    <x v="0"/>
    <n v="506"/>
    <n v="327.69114000000002"/>
    <n v="1505.91"/>
    <n v="130.51"/>
    <n v="2.75"/>
    <n v="2432.88"/>
    <n v="2248"/>
    <n v="1321.05"/>
    <n v="78"/>
    <x v="1"/>
    <x v="0"/>
    <x v="1"/>
    <x v="1"/>
    <x v="0"/>
    <x v="0"/>
    <n v="0"/>
    <n v="1"/>
    <n v="0"/>
    <x v="0"/>
    <b v="0"/>
    <b v="0"/>
    <b v="0"/>
    <b v="0"/>
    <n v="0.5"/>
    <x v="0"/>
    <x v="0"/>
    <x v="880"/>
    <n v="0.12894799581229979"/>
    <n v="0.2479185938945421"/>
    <n v="8.7854278205214312E-2"/>
    <n v="0.21484285386556551"/>
    <n v="0.11756345828168063"/>
    <n v="4.7474132684114427E-2"/>
  </r>
  <r>
    <x v="2"/>
    <x v="0"/>
    <n v="930"/>
    <n v="423.73354999999998"/>
    <n v="4518.53"/>
    <n v="217.38"/>
    <n v="2.4300000000000002"/>
    <n v="4712.01"/>
    <n v="2767"/>
    <n v="1002.17"/>
    <n v="70"/>
    <x v="0"/>
    <x v="0"/>
    <x v="0"/>
    <x v="1"/>
    <x v="0"/>
    <x v="0"/>
    <n v="0"/>
    <n v="1"/>
    <n v="0"/>
    <x v="0"/>
    <b v="0"/>
    <b v="0"/>
    <b v="0"/>
    <b v="0"/>
    <n v="0.5"/>
    <x v="0"/>
    <x v="0"/>
    <x v="881"/>
    <n v="0.21899391539601751"/>
    <n v="0.21831637372802962"/>
    <n v="0.17015645549544239"/>
    <n v="0.27437485661849048"/>
    <n v="8.9185550120095297E-2"/>
    <n v="4.26049908703591E-2"/>
  </r>
  <r>
    <x v="2"/>
    <x v="0"/>
    <n v="262"/>
    <n v="578.79223000000002"/>
    <n v="11746.28"/>
    <n v="156.18"/>
    <n v="0.18"/>
    <n v="26367.73"/>
    <n v="984"/>
    <n v="1977.63"/>
    <n v="67"/>
    <x v="0"/>
    <x v="0"/>
    <x v="0"/>
    <x v="0"/>
    <x v="1"/>
    <x v="0"/>
    <n v="0"/>
    <n v="3"/>
    <n v="0"/>
    <x v="0"/>
    <b v="0"/>
    <b v="1"/>
    <b v="0"/>
    <b v="1"/>
    <n v="0.5"/>
    <x v="0"/>
    <x v="0"/>
    <x v="882"/>
    <n v="0.15555647694173499"/>
    <n v="1.0175763182238666E-2"/>
    <n v="0.95217104298608046"/>
    <n v="6.9855471438403302E-2"/>
    <n v="0.17599411226039899"/>
    <n v="4.0779062690200853E-2"/>
  </r>
  <r>
    <x v="5"/>
    <x v="0"/>
    <n v="2178"/>
    <n v="106.82956999999999"/>
    <n v="1545.31"/>
    <n v="59.45"/>
    <n v="1.05"/>
    <n v="3041.51"/>
    <n v="3597"/>
    <n v="1807.18"/>
    <n v="340"/>
    <x v="0"/>
    <x v="0"/>
    <x v="0"/>
    <x v="0"/>
    <x v="1"/>
    <x v="0"/>
    <n v="0"/>
    <n v="3"/>
    <n v="0"/>
    <x v="0"/>
    <b v="0"/>
    <b v="0"/>
    <b v="0"/>
    <b v="0"/>
    <n v="0.5"/>
    <x v="0"/>
    <x v="0"/>
    <x v="883"/>
    <n v="5.5290081162605087E-2"/>
    <n v="9.0656799259944493E-2"/>
    <n v="0.10983265335895787"/>
    <n v="0.3695801789401239"/>
    <n v="0.16082535145337998"/>
    <n v="0.20693852708460134"/>
  </r>
  <r>
    <x v="2"/>
    <x v="0"/>
    <n v="43"/>
    <n v="159.86636000000001"/>
    <n v="266.83999999999997"/>
    <n v="60.54"/>
    <n v="2.2200000000000002"/>
    <n v="984.11"/>
    <n v="4984"/>
    <n v="923.97"/>
    <n v="158"/>
    <x v="0"/>
    <x v="0"/>
    <x v="0"/>
    <x v="0"/>
    <x v="0"/>
    <x v="0"/>
    <n v="0"/>
    <n v="2"/>
    <n v="0"/>
    <x v="0"/>
    <b v="0"/>
    <b v="0"/>
    <b v="0"/>
    <b v="0"/>
    <n v="0.5"/>
    <x v="0"/>
    <x v="0"/>
    <x v="884"/>
    <n v="5.6419930965140502E-2"/>
    <n v="0.19888991674375581"/>
    <n v="3.5537418090712841E-2"/>
    <n v="0.52867630190410642"/>
    <n v="8.2226341583228849E-2"/>
    <n v="9.6165550821667681E-2"/>
  </r>
  <r>
    <x v="1"/>
    <x v="0"/>
    <n v="61"/>
    <n v="163.46258"/>
    <n v="2117.83"/>
    <n v="132.56"/>
    <n v="2.21"/>
    <n v="20236.29"/>
    <n v="648"/>
    <n v="2434.04"/>
    <n v="63"/>
    <x v="0"/>
    <x v="0"/>
    <x v="1"/>
    <x v="0"/>
    <x v="1"/>
    <x v="0"/>
    <n v="0"/>
    <n v="4"/>
    <n v="0"/>
    <x v="0"/>
    <b v="0"/>
    <b v="1"/>
    <b v="0"/>
    <b v="0"/>
    <n v="0.5"/>
    <x v="0"/>
    <x v="0"/>
    <x v="885"/>
    <n v="0.1310729426886279"/>
    <n v="0.19796484736355227"/>
    <n v="0.73075723073123067"/>
    <n v="3.1314521679284238E-2"/>
    <n v="0.21661115021834293"/>
    <n v="3.8344491783323192E-2"/>
  </r>
  <r>
    <x v="2"/>
    <x v="0"/>
    <n v="438"/>
    <n v="477.46990999999997"/>
    <n v="951.44"/>
    <n v="211.82"/>
    <n v="0.63"/>
    <n v="3609.93"/>
    <n v="1379"/>
    <n v="1295.9000000000001"/>
    <n v="201"/>
    <x v="1"/>
    <x v="0"/>
    <x v="1"/>
    <x v="0"/>
    <x v="1"/>
    <x v="0"/>
    <n v="0"/>
    <n v="3"/>
    <n v="0"/>
    <x v="0"/>
    <b v="0"/>
    <b v="0"/>
    <b v="0"/>
    <b v="0"/>
    <n v="0.5"/>
    <x v="0"/>
    <x v="0"/>
    <x v="886"/>
    <n v="0.21323064484363499"/>
    <n v="5.1803885291396859E-2"/>
    <n v="0.13035899613682109"/>
    <n v="0.11516402844689148"/>
    <n v="0.11532529850288024"/>
    <n v="0.12233718807060255"/>
  </r>
  <r>
    <x v="2"/>
    <x v="0"/>
    <n v="212"/>
    <n v="298.91962999999998"/>
    <n v="316.02999999999997"/>
    <n v="37.07"/>
    <n v="1.95"/>
    <n v="615.07000000000005"/>
    <n v="2692"/>
    <n v="536.89"/>
    <n v="390"/>
    <x v="1"/>
    <x v="0"/>
    <x v="0"/>
    <x v="0"/>
    <x v="0"/>
    <x v="0"/>
    <n v="0"/>
    <n v="1"/>
    <n v="0"/>
    <x v="0"/>
    <b v="0"/>
    <b v="0"/>
    <b v="0"/>
    <b v="0"/>
    <n v="0.5"/>
    <x v="0"/>
    <x v="0"/>
    <x v="887"/>
    <n v="3.2091880629813524E-2"/>
    <n v="0.17391304347826086"/>
    <n v="2.2210931445727358E-2"/>
    <n v="0.26577196604725856"/>
    <n v="4.7779149250105235E-2"/>
    <n v="0.23737066342057211"/>
  </r>
  <r>
    <x v="6"/>
    <x v="0"/>
    <n v="2290"/>
    <n v="202.24108000000001"/>
    <n v="536.32000000000005"/>
    <n v="66.849999999999994"/>
    <n v="1.36"/>
    <n v="3566.62"/>
    <n v="1387"/>
    <n v="2439.2199999999998"/>
    <n v="92"/>
    <x v="1"/>
    <x v="0"/>
    <x v="0"/>
    <x v="1"/>
    <x v="0"/>
    <x v="0"/>
    <n v="0"/>
    <n v="0"/>
    <n v="0"/>
    <x v="0"/>
    <b v="0"/>
    <b v="0"/>
    <b v="0"/>
    <b v="0"/>
    <n v="0.5"/>
    <x v="0"/>
    <x v="0"/>
    <x v="888"/>
    <n v="6.2960621106423559E-2"/>
    <n v="0.11933395004625347"/>
    <n v="0.12879501896200449"/>
    <n v="0.1160816701078229"/>
    <n v="0.21707213103958292"/>
    <n v="5.5995130858186241E-2"/>
  </r>
  <r>
    <x v="2"/>
    <x v="0"/>
    <n v="869"/>
    <n v="757.48717999999997"/>
    <n v="2678.7"/>
    <n v="286.75"/>
    <n v="0.77"/>
    <n v="4527.3900000000003"/>
    <n v="2683"/>
    <n v="638.26"/>
    <n v="82"/>
    <x v="0"/>
    <x v="1"/>
    <x v="1"/>
    <x v="1"/>
    <x v="0"/>
    <x v="0"/>
    <n v="0"/>
    <n v="3"/>
    <n v="0"/>
    <x v="0"/>
    <b v="0"/>
    <b v="0"/>
    <b v="0"/>
    <b v="0"/>
    <n v="0.5"/>
    <x v="0"/>
    <x v="0"/>
    <x v="889"/>
    <n v="0.29090004457205643"/>
    <n v="6.4754856614246056E-2"/>
    <n v="0.16348960105040333"/>
    <n v="0.26473961917871069"/>
    <n v="5.6800312541437102E-2"/>
    <n v="4.9908703590992087E-2"/>
  </r>
  <r>
    <x v="4"/>
    <x v="0"/>
    <n v="1305"/>
    <n v="558.99502999999993"/>
    <n v="934.93"/>
    <n v="126.24"/>
    <n v="2.48"/>
    <n v="2090.69"/>
    <n v="1544"/>
    <n v="1097.1099999999999"/>
    <n v="70"/>
    <x v="1"/>
    <x v="0"/>
    <x v="0"/>
    <x v="1"/>
    <x v="0"/>
    <x v="0"/>
    <n v="0"/>
    <n v="0"/>
    <n v="0"/>
    <x v="0"/>
    <b v="0"/>
    <b v="0"/>
    <b v="0"/>
    <b v="0"/>
    <n v="0.5"/>
    <x v="0"/>
    <x v="0"/>
    <x v="890"/>
    <n v="0.12452188695282618"/>
    <n v="0.22294172062904719"/>
    <n v="7.5497377963919102E-2"/>
    <n v="0.13409038770360174"/>
    <n v="9.7634492044521126E-2"/>
    <n v="4.26049908703591E-2"/>
  </r>
  <r>
    <x v="4"/>
    <x v="0"/>
    <n v="1492"/>
    <n v="100.40173"/>
    <n v="2472.54"/>
    <n v="201.26"/>
    <n v="1.57"/>
    <n v="5253.47"/>
    <n v="1307"/>
    <n v="1808.66"/>
    <n v="160"/>
    <x v="1"/>
    <x v="0"/>
    <x v="0"/>
    <x v="1"/>
    <x v="0"/>
    <x v="0"/>
    <n v="0"/>
    <n v="0"/>
    <n v="0"/>
    <x v="0"/>
    <b v="1"/>
    <b v="0"/>
    <b v="0"/>
    <b v="1"/>
    <n v="0.5"/>
    <x v="0"/>
    <x v="0"/>
    <x v="891"/>
    <n v="0.20228457703191563"/>
    <n v="0.13876040703052728"/>
    <n v="0.1897092396348144"/>
    <n v="0.10690525349850884"/>
    <n v="0.16095706025944856"/>
    <n v="9.7382836275106507E-2"/>
  </r>
  <r>
    <x v="6"/>
    <x v="0"/>
    <n v="790"/>
    <n v="405.69635"/>
    <n v="3802.7"/>
    <n v="96.46"/>
    <n v="1.42"/>
    <n v="4952.17"/>
    <n v="3722"/>
    <n v="4065.09"/>
    <n v="174"/>
    <x v="1"/>
    <x v="1"/>
    <x v="0"/>
    <x v="1"/>
    <x v="0"/>
    <x v="0"/>
    <n v="0"/>
    <n v="1"/>
    <n v="0"/>
    <x v="0"/>
    <b v="0"/>
    <b v="0"/>
    <b v="0"/>
    <b v="0"/>
    <n v="0.5"/>
    <x v="0"/>
    <x v="0"/>
    <x v="892"/>
    <n v="9.3653146476216143E-2"/>
    <n v="0.12488436632747454"/>
    <n v="0.17882892740271455"/>
    <n v="0.38391832989217711"/>
    <n v="0.36176226382519749"/>
    <n v="0.10590383444917834"/>
  </r>
  <r>
    <x v="2"/>
    <x v="0"/>
    <n v="124"/>
    <n v="141.84353999999999"/>
    <n v="410.68"/>
    <n v="124.85"/>
    <n v="4.05"/>
    <n v="8590.39"/>
    <n v="1032"/>
    <n v="1299.9100000000001"/>
    <n v="71"/>
    <x v="1"/>
    <x v="0"/>
    <x v="1"/>
    <x v="0"/>
    <x v="1"/>
    <x v="0"/>
    <n v="0"/>
    <n v="3"/>
    <n v="0"/>
    <x v="0"/>
    <b v="1"/>
    <b v="0"/>
    <b v="1"/>
    <b v="0"/>
    <n v="0.5"/>
    <x v="0"/>
    <x v="0"/>
    <x v="893"/>
    <n v="0.12308106931473053"/>
    <n v="0.36817761332099908"/>
    <n v="0.3102095101078931"/>
    <n v="7.5361321403991738E-2"/>
    <n v="0.11568215817337685"/>
    <n v="4.3213633597078513E-2"/>
  </r>
  <r>
    <x v="6"/>
    <x v="0"/>
    <n v="2905"/>
    <n v="138.4974"/>
    <n v="641.19000000000005"/>
    <n v="85.57"/>
    <n v="0.67"/>
    <n v="3488.43"/>
    <n v="1655"/>
    <n v="1743.87"/>
    <n v="95"/>
    <x v="1"/>
    <x v="0"/>
    <x v="1"/>
    <x v="1"/>
    <x v="0"/>
    <x v="0"/>
    <n v="0"/>
    <n v="1"/>
    <n v="0"/>
    <x v="0"/>
    <b v="0"/>
    <b v="0"/>
    <b v="0"/>
    <b v="0"/>
    <n v="0.5"/>
    <x v="0"/>
    <x v="0"/>
    <x v="894"/>
    <n v="8.2365014045380561E-2"/>
    <n v="5.5504162812210919E-2"/>
    <n v="0.12597148224302709"/>
    <n v="0.146822665749025"/>
    <n v="0.1551912402964872"/>
    <n v="5.7821059038344488E-2"/>
  </r>
  <r>
    <x v="4"/>
    <x v="0"/>
    <n v="2137"/>
    <n v="268.09697"/>
    <n v="426.76"/>
    <n v="97.14"/>
    <n v="1.31"/>
    <n v="1749.83"/>
    <n v="2395"/>
    <n v="693.46"/>
    <n v="331"/>
    <x v="1"/>
    <x v="0"/>
    <x v="1"/>
    <x v="1"/>
    <x v="0"/>
    <x v="0"/>
    <n v="0"/>
    <n v="1"/>
    <n v="0"/>
    <x v="0"/>
    <b v="0"/>
    <b v="0"/>
    <b v="0"/>
    <b v="0"/>
    <n v="0.5"/>
    <x v="0"/>
    <x v="0"/>
    <x v="895"/>
    <n v="9.4358006903485947E-2"/>
    <n v="0.11470860314523589"/>
    <n v="6.3188505652490123E-2"/>
    <n v="0.23170451938518008"/>
    <n v="6.1712695038048722E-2"/>
    <n v="0.2014607425441266"/>
  </r>
  <r>
    <x v="2"/>
    <x v="0"/>
    <n v="2880"/>
    <n v="543.29066999999998"/>
    <n v="1469.44"/>
    <n v="131.36000000000001"/>
    <n v="1.72"/>
    <n v="3108"/>
    <n v="2282"/>
    <n v="1569.41"/>
    <n v="193"/>
    <x v="0"/>
    <x v="0"/>
    <x v="0"/>
    <x v="1"/>
    <x v="0"/>
    <x v="0"/>
    <n v="0"/>
    <n v="1"/>
    <n v="0"/>
    <x v="0"/>
    <b v="0"/>
    <b v="0"/>
    <b v="0"/>
    <b v="0"/>
    <n v="0.5"/>
    <x v="0"/>
    <x v="0"/>
    <x v="896"/>
    <n v="0.12982907134638708"/>
    <n v="0.15263644773358001"/>
    <n v="0.11223368874001434"/>
    <n v="0.21874283092452398"/>
    <n v="0.1396656198189716"/>
    <n v="0.11746804625684723"/>
  </r>
  <r>
    <x v="1"/>
    <x v="0"/>
    <n v="954"/>
    <n v="154.70813999999999"/>
    <n v="644.11"/>
    <n v="81.73"/>
    <n v="1.95"/>
    <n v="5152.24"/>
    <n v="1900"/>
    <n v="437.79"/>
    <n v="153"/>
    <x v="1"/>
    <x v="0"/>
    <x v="0"/>
    <x v="0"/>
    <x v="0"/>
    <x v="0"/>
    <n v="0"/>
    <n v="1"/>
    <n v="0"/>
    <x v="0"/>
    <b v="0"/>
    <b v="0"/>
    <b v="0"/>
    <b v="0"/>
    <n v="0.5"/>
    <x v="0"/>
    <x v="0"/>
    <x v="897"/>
    <n v="7.8384625750209908E-2"/>
    <n v="0.17391304347826086"/>
    <n v="0.186053700281162"/>
    <n v="0.17492544161504933"/>
    <n v="3.8959998789702868E-2"/>
    <n v="9.31223371880706E-2"/>
  </r>
  <r>
    <x v="6"/>
    <x v="0"/>
    <n v="2245"/>
    <n v="291.64780000000002"/>
    <n v="1680.26"/>
    <n v="129.43"/>
    <n v="0.95"/>
    <n v="3415.59"/>
    <n v="3221"/>
    <n v="813.69"/>
    <n v="108"/>
    <x v="1"/>
    <x v="0"/>
    <x v="1"/>
    <x v="1"/>
    <x v="0"/>
    <x v="0"/>
    <n v="0"/>
    <n v="1"/>
    <n v="0"/>
    <x v="0"/>
    <b v="0"/>
    <b v="0"/>
    <b v="0"/>
    <b v="0"/>
    <n v="0.5"/>
    <x v="0"/>
    <x v="0"/>
    <x v="898"/>
    <n v="0.12782851160428307"/>
    <n v="8.1406105457909328E-2"/>
    <n v="0.12334114058027851"/>
    <n v="0.32645102087634781"/>
    <n v="7.2412255682389556E-2"/>
    <n v="6.5733414485696889E-2"/>
  </r>
  <r>
    <x v="5"/>
    <x v="0"/>
    <n v="2434"/>
    <n v="311.19833999999997"/>
    <n v="3471.85"/>
    <n v="52.37"/>
    <n v="0.3"/>
    <n v="3605.31"/>
    <n v="3479"/>
    <n v="2162.02"/>
    <n v="57"/>
    <x v="1"/>
    <x v="0"/>
    <x v="0"/>
    <x v="1"/>
    <x v="0"/>
    <x v="0"/>
    <n v="0"/>
    <n v="0"/>
    <n v="0"/>
    <x v="0"/>
    <b v="0"/>
    <b v="0"/>
    <b v="1"/>
    <b v="0"/>
    <n v="0.5"/>
    <x v="0"/>
    <x v="0"/>
    <x v="899"/>
    <n v="4.7951240243384159E-2"/>
    <n v="2.1276595744680847E-2"/>
    <n v="0.13019216227518052"/>
    <n v="0.35604496444138561"/>
    <n v="0.1924034276326855"/>
    <n v="3.4692635423006692E-2"/>
  </r>
  <r>
    <x v="1"/>
    <x v="0"/>
    <n v="307"/>
    <n v="319.53442000000001"/>
    <n v="585.96"/>
    <n v="215.91"/>
    <n v="5.52"/>
    <n v="1317.53"/>
    <n v="4752"/>
    <n v="591.21"/>
    <n v="239"/>
    <x v="1"/>
    <x v="0"/>
    <x v="0"/>
    <x v="1"/>
    <x v="0"/>
    <x v="0"/>
    <n v="1"/>
    <n v="1"/>
    <n v="0"/>
    <x v="0"/>
    <b v="0"/>
    <b v="0"/>
    <b v="0"/>
    <b v="0"/>
    <n v="0.5"/>
    <x v="0"/>
    <x v="0"/>
    <x v="900"/>
    <n v="0.21747017300177249"/>
    <n v="0.50416281221091575"/>
    <n v="4.7577622884694686E-2"/>
    <n v="0.50206469373709561"/>
    <n v="5.2613218402567968E-2"/>
    <n v="0.14546561168594035"/>
  </r>
  <r>
    <x v="3"/>
    <x v="0"/>
    <n v="1663"/>
    <n v="645.52233999999999"/>
    <n v="3152.28"/>
    <n v="124.91"/>
    <n v="1.1000000000000001"/>
    <n v="3289.38"/>
    <n v="1332"/>
    <n v="1674.06"/>
    <n v="83"/>
    <x v="1"/>
    <x v="0"/>
    <x v="0"/>
    <x v="1"/>
    <x v="0"/>
    <x v="0"/>
    <n v="0"/>
    <n v="0"/>
    <n v="0"/>
    <x v="0"/>
    <b v="0"/>
    <b v="0"/>
    <b v="1"/>
    <b v="0"/>
    <n v="0.5"/>
    <x v="0"/>
    <x v="0"/>
    <x v="901"/>
    <n v="0.12314326288184259"/>
    <n v="9.5282146160962075E-2"/>
    <n v="0.11878354281455225"/>
    <n v="0.10977288368891948"/>
    <n v="0.1489786783021311"/>
    <n v="5.0517346317711501E-2"/>
  </r>
  <r>
    <x v="4"/>
    <x v="0"/>
    <n v="452"/>
    <n v="589.02828"/>
    <n v="1479.98"/>
    <n v="168.26"/>
    <n v="2.09"/>
    <n v="2181.09"/>
    <n v="2065"/>
    <n v="2072.98"/>
    <n v="193"/>
    <x v="1"/>
    <x v="1"/>
    <x v="1"/>
    <x v="0"/>
    <x v="0"/>
    <x v="0"/>
    <n v="0"/>
    <n v="3"/>
    <n v="0"/>
    <x v="0"/>
    <b v="0"/>
    <b v="0"/>
    <b v="0"/>
    <b v="0"/>
    <n v="0.5"/>
    <x v="0"/>
    <x v="0"/>
    <x v="902"/>
    <n v="0.16807811512029269"/>
    <n v="0.18686401480111009"/>
    <n v="7.87618327458037E-2"/>
    <n v="0.19385180087175957"/>
    <n v="0.18447954108380329"/>
    <n v="0.11746804625684723"/>
  </r>
  <r>
    <x v="2"/>
    <x v="0"/>
    <n v="2812"/>
    <n v="579.27825999999993"/>
    <n v="9476.36"/>
    <n v="73.19"/>
    <n v="1.08"/>
    <n v="12187.97"/>
    <n v="1110"/>
    <n v="1056.56"/>
    <n v="135"/>
    <x v="0"/>
    <x v="0"/>
    <x v="0"/>
    <x v="1"/>
    <x v="0"/>
    <x v="0"/>
    <n v="0"/>
    <n v="1"/>
    <n v="0"/>
    <x v="0"/>
    <b v="0"/>
    <b v="1"/>
    <b v="1"/>
    <b v="1"/>
    <n v="0.5"/>
    <x v="1"/>
    <x v="1"/>
    <x v="903"/>
    <n v="6.9532408031262635E-2"/>
    <n v="9.3432007400555045E-2"/>
    <n v="0.44012253261024209"/>
    <n v="8.4308327598072955E-2"/>
    <n v="9.4025848743115314E-2"/>
    <n v="8.2166768107121119E-2"/>
  </r>
  <r>
    <x v="2"/>
    <x v="0"/>
    <n v="13"/>
    <n v="828.47640999999999"/>
    <n v="2171.11"/>
    <n v="46.16"/>
    <n v="8.49"/>
    <n v="2483.79"/>
    <n v="2504"/>
    <n v="1923.6"/>
    <n v="112"/>
    <x v="1"/>
    <x v="0"/>
    <x v="0"/>
    <x v="1"/>
    <x v="0"/>
    <x v="0"/>
    <n v="0"/>
    <n v="0"/>
    <n v="0"/>
    <x v="0"/>
    <b v="0"/>
    <b v="0"/>
    <b v="1"/>
    <b v="0"/>
    <n v="0.5"/>
    <x v="0"/>
    <x v="0"/>
    <x v="904"/>
    <n v="4.1514206047287838E-2"/>
    <n v="0.7789084181313598"/>
    <n v="8.9692700693552188E-2"/>
    <n v="0.24420738701537051"/>
    <n v="0.17118585091453076"/>
    <n v="6.8167985392574557E-2"/>
  </r>
  <r>
    <x v="4"/>
    <x v="0"/>
    <n v="1442"/>
    <n v="244.15472999999997"/>
    <n v="1418.35"/>
    <n v="72.349999999999994"/>
    <n v="0.71"/>
    <n v="5501.13"/>
    <n v="1112"/>
    <n v="1985.53"/>
    <n v="56"/>
    <x v="0"/>
    <x v="0"/>
    <x v="0"/>
    <x v="1"/>
    <x v="0"/>
    <x v="0"/>
    <n v="0"/>
    <n v="1"/>
    <n v="0"/>
    <x v="0"/>
    <b v="0"/>
    <b v="0"/>
    <b v="0"/>
    <b v="0"/>
    <n v="0.5"/>
    <x v="0"/>
    <x v="0"/>
    <x v="905"/>
    <n v="6.8661698091694048E-2"/>
    <n v="5.9204440333024966E-2"/>
    <n v="0.19865254573306149"/>
    <n v="8.4537738013305802E-2"/>
    <n v="0.17669715250900825"/>
    <n v="3.4083992696287278E-2"/>
  </r>
  <r>
    <x v="2"/>
    <x v="0"/>
    <n v="2907"/>
    <n v="122.87313999999999"/>
    <n v="1346.86"/>
    <n v="211.04"/>
    <n v="1.22"/>
    <n v="5478.25"/>
    <n v="1935"/>
    <n v="3994.57"/>
    <n v="119"/>
    <x v="1"/>
    <x v="0"/>
    <x v="0"/>
    <x v="1"/>
    <x v="0"/>
    <x v="0"/>
    <n v="0"/>
    <n v="0"/>
    <n v="0"/>
    <x v="0"/>
    <b v="0"/>
    <b v="1"/>
    <b v="0"/>
    <b v="0"/>
    <n v="0.5"/>
    <x v="0"/>
    <x v="0"/>
    <x v="906"/>
    <n v="0.21242212847117845"/>
    <n v="0.10638297872340424"/>
    <n v="0.19782632089446059"/>
    <n v="0.17894012388162422"/>
    <n v="0.35548651720090313"/>
    <n v="7.2428484479610464E-2"/>
  </r>
  <r>
    <x v="4"/>
    <x v="0"/>
    <n v="2701"/>
    <n v="558.40745000000004"/>
    <n v="14.23"/>
    <n v="21.77"/>
    <n v="1.26"/>
    <n v="87.34"/>
    <n v="1494"/>
    <n v="53.7"/>
    <n v="946"/>
    <x v="1"/>
    <x v="0"/>
    <x v="0"/>
    <x v="0"/>
    <x v="1"/>
    <x v="0"/>
    <n v="0"/>
    <n v="2"/>
    <n v="0"/>
    <x v="0"/>
    <b v="0"/>
    <b v="0"/>
    <b v="0"/>
    <b v="0"/>
    <n v="0.5"/>
    <x v="0"/>
    <x v="0"/>
    <x v="907"/>
    <n v="1.6232521016242885E-2"/>
    <n v="0.1100832562442183"/>
    <n v="3.1539544319668122E-3"/>
    <n v="0.12835512732278045"/>
    <n v="4.7788938418123848E-3"/>
    <n v="0.5757760194765672"/>
  </r>
  <r>
    <x v="3"/>
    <x v="0"/>
    <n v="872"/>
    <n v="716.02075000000002"/>
    <n v="820.26"/>
    <n v="201.06"/>
    <n v="1.47"/>
    <n v="2785.53"/>
    <n v="1862"/>
    <n v="2745.58"/>
    <n v="128"/>
    <x v="0"/>
    <x v="0"/>
    <x v="1"/>
    <x v="1"/>
    <x v="0"/>
    <x v="0"/>
    <n v="0"/>
    <n v="2"/>
    <n v="0"/>
    <x v="0"/>
    <b v="0"/>
    <b v="0"/>
    <b v="0"/>
    <b v="0"/>
    <n v="0.5"/>
    <x v="0"/>
    <x v="0"/>
    <x v="908"/>
    <n v="0.20207726514154217"/>
    <n v="0.12950971322849211"/>
    <n v="0.1005889018648559"/>
    <n v="0.17056664372562513"/>
    <n v="0.24433585389577739"/>
    <n v="7.7906269020085211E-2"/>
  </r>
  <r>
    <x v="2"/>
    <x v="0"/>
    <n v="2757"/>
    <n v="794.81317000000001"/>
    <n v="1758.41"/>
    <n v="173.27"/>
    <n v="0.19"/>
    <n v="6198.8"/>
    <n v="1112"/>
    <n v="2499.3200000000002"/>
    <n v="72"/>
    <x v="1"/>
    <x v="0"/>
    <x v="0"/>
    <x v="1"/>
    <x v="0"/>
    <x v="0"/>
    <n v="0"/>
    <n v="0"/>
    <n v="0"/>
    <x v="0"/>
    <b v="0"/>
    <b v="0"/>
    <b v="1"/>
    <b v="0"/>
    <n v="0.5"/>
    <x v="0"/>
    <x v="0"/>
    <x v="909"/>
    <n v="0.17327127797414821"/>
    <n v="1.1100832562442183E-2"/>
    <n v="0.22384626440205949"/>
    <n v="8.4537738013305802E-2"/>
    <n v="0.22242057647520538"/>
    <n v="4.3822276323797933E-2"/>
  </r>
  <r>
    <x v="6"/>
    <x v="0"/>
    <n v="2994"/>
    <n v="736.46207000000004"/>
    <n v="3182.13"/>
    <n v="74.349999999999994"/>
    <n v="0.87"/>
    <n v="6272.72"/>
    <n v="1163"/>
    <n v="1148.17"/>
    <n v="103"/>
    <x v="1"/>
    <x v="0"/>
    <x v="0"/>
    <x v="0"/>
    <x v="0"/>
    <x v="0"/>
    <n v="0"/>
    <n v="1"/>
    <n v="0"/>
    <x v="0"/>
    <b v="0"/>
    <b v="0"/>
    <b v="0"/>
    <b v="0"/>
    <n v="0.5"/>
    <x v="0"/>
    <x v="0"/>
    <x v="910"/>
    <n v="7.0734816995428773E-2"/>
    <n v="7.4005550416281221E-2"/>
    <n v="0.22651560618830849"/>
    <n v="9.0387703601743516E-2"/>
    <n v="0.10217844585388688"/>
    <n v="6.2690200852099823E-2"/>
  </r>
  <r>
    <x v="1"/>
    <x v="0"/>
    <n v="211"/>
    <n v="131.03937999999999"/>
    <n v="2319.17"/>
    <n v="108.34"/>
    <n v="1.69"/>
    <n v="2593.98"/>
    <n v="1712"/>
    <n v="271.04000000000002"/>
    <n v="134"/>
    <x v="1"/>
    <x v="0"/>
    <x v="0"/>
    <x v="0"/>
    <x v="0"/>
    <x v="0"/>
    <n v="0"/>
    <n v="1"/>
    <n v="0"/>
    <x v="0"/>
    <b v="0"/>
    <b v="0"/>
    <b v="0"/>
    <b v="0"/>
    <n v="0.5"/>
    <x v="0"/>
    <x v="0"/>
    <x v="911"/>
    <n v="0.10596747276440041"/>
    <n v="0.14986123959296946"/>
    <n v="9.3671796627355988E-2"/>
    <n v="0.15336086258316128"/>
    <n v="2.4120509997855283E-2"/>
    <n v="8.1558125380401705E-2"/>
  </r>
  <r>
    <x v="1"/>
    <x v="0"/>
    <n v="548"/>
    <n v="373.38583999999997"/>
    <n v="125.97"/>
    <n v="123.61"/>
    <n v="3.08"/>
    <n v="1931.6"/>
    <n v="1623"/>
    <n v="931.58"/>
    <n v="173"/>
    <x v="1"/>
    <x v="0"/>
    <x v="1"/>
    <x v="1"/>
    <x v="0"/>
    <x v="0"/>
    <n v="0"/>
    <n v="1"/>
    <n v="0"/>
    <x v="0"/>
    <b v="0"/>
    <b v="0"/>
    <b v="0"/>
    <b v="0"/>
    <n v="0.5"/>
    <x v="0"/>
    <x v="0"/>
    <x v="912"/>
    <n v="0.12179573559441502"/>
    <n v="0.27844588344125809"/>
    <n v="6.975244310495872E-2"/>
    <n v="0.14315209910529939"/>
    <n v="8.2903574025243593E-2"/>
    <n v="0.10529519172245892"/>
  </r>
  <r>
    <x v="6"/>
    <x v="0"/>
    <n v="1313"/>
    <n v="263.41188999999997"/>
    <n v="720.73"/>
    <n v="49.63"/>
    <n v="0.28999999999999998"/>
    <n v="5815.27"/>
    <n v="800"/>
    <n v="3397.78"/>
    <n v="74"/>
    <x v="0"/>
    <x v="0"/>
    <x v="1"/>
    <x v="1"/>
    <x v="0"/>
    <x v="0"/>
    <n v="0"/>
    <n v="2"/>
    <n v="0"/>
    <x v="0"/>
    <b v="1"/>
    <b v="0"/>
    <b v="0"/>
    <b v="0"/>
    <n v="0.5"/>
    <x v="0"/>
    <x v="0"/>
    <x v="913"/>
    <n v="4.511106734526759E-2"/>
    <n v="2.0351526364477332E-2"/>
    <n v="0.20999652610011044"/>
    <n v="4.8749713236980956E-2"/>
    <n v="0.30237672100248203"/>
    <n v="4.503956177723676E-2"/>
  </r>
  <r>
    <x v="4"/>
    <x v="0"/>
    <n v="1399"/>
    <n v="345.20426000000003"/>
    <n v="1605.56"/>
    <n v="30.43"/>
    <n v="1.37"/>
    <n v="2036.42"/>
    <n v="3576"/>
    <n v="1344.47"/>
    <n v="518"/>
    <x v="0"/>
    <x v="0"/>
    <x v="1"/>
    <x v="0"/>
    <x v="1"/>
    <x v="0"/>
    <n v="0"/>
    <n v="4"/>
    <n v="0"/>
    <x v="0"/>
    <b v="0"/>
    <b v="0"/>
    <b v="0"/>
    <b v="0"/>
    <n v="0.5"/>
    <x v="0"/>
    <x v="0"/>
    <x v="914"/>
    <n v="2.5209125869414241E-2"/>
    <n v="0.12025901942645699"/>
    <n v="7.353762175802446E-2"/>
    <n v="0.36717136958017893"/>
    <n v="0.11964766114527926"/>
    <n v="0.31527693244065735"/>
  </r>
  <r>
    <x v="2"/>
    <x v="0"/>
    <n v="2389"/>
    <n v="720.05709999999999"/>
    <n v="2425.25"/>
    <n v="39.78"/>
    <n v="4.92"/>
    <n v="4400.6400000000003"/>
    <n v="2093"/>
    <n v="375.21"/>
    <n v="568"/>
    <x v="0"/>
    <x v="0"/>
    <x v="1"/>
    <x v="1"/>
    <x v="0"/>
    <x v="0"/>
    <n v="0"/>
    <n v="2"/>
    <n v="0"/>
    <x v="0"/>
    <b v="0"/>
    <b v="0"/>
    <b v="0"/>
    <b v="0"/>
    <n v="0.5"/>
    <x v="0"/>
    <x v="0"/>
    <x v="915"/>
    <n v="3.4900956744374073E-2"/>
    <n v="0.44865864939870487"/>
    <n v="0.15891250322292688"/>
    <n v="0.19706354668501949"/>
    <n v="3.3390852111479047E-2"/>
    <n v="0.3457090687766281"/>
  </r>
  <r>
    <x v="0"/>
    <x v="0"/>
    <n v="2004"/>
    <n v="824.60775000000001"/>
    <n v="4880.01"/>
    <n v="51.83"/>
    <n v="0.52"/>
    <n v="6046.63"/>
    <n v="1227"/>
    <n v="1442.31"/>
    <n v="155"/>
    <x v="0"/>
    <x v="1"/>
    <x v="1"/>
    <x v="0"/>
    <x v="0"/>
    <x v="0"/>
    <n v="0"/>
    <n v="4"/>
    <n v="0"/>
    <x v="0"/>
    <b v="0"/>
    <b v="1"/>
    <b v="0"/>
    <b v="0"/>
    <n v="0.5"/>
    <x v="0"/>
    <x v="0"/>
    <x v="916"/>
    <n v="4.7391498139375779E-2"/>
    <n v="4.1628122109158186E-2"/>
    <n v="0.2183512192233053"/>
    <n v="9.7728836889194773E-2"/>
    <n v="0.12835468113565027"/>
    <n v="9.4339622641509441E-2"/>
  </r>
  <r>
    <x v="6"/>
    <x v="0"/>
    <n v="2698"/>
    <n v="120.87993999999999"/>
    <n v="858.17"/>
    <n v="173.46"/>
    <n v="1.07"/>
    <n v="656.62"/>
    <n v="8229"/>
    <n v="1634.19"/>
    <n v="173"/>
    <x v="0"/>
    <x v="0"/>
    <x v="1"/>
    <x v="1"/>
    <x v="0"/>
    <x v="0"/>
    <n v="0"/>
    <n v="2"/>
    <n v="0"/>
    <x v="0"/>
    <b v="1"/>
    <b v="0"/>
    <b v="0"/>
    <b v="1"/>
    <n v="0.5"/>
    <x v="0"/>
    <x v="0"/>
    <x v="917"/>
    <n v="0.173468224270003"/>
    <n v="9.2506938020351523E-2"/>
    <n v="2.371135286372851E-2"/>
    <n v="0.90089470061940813"/>
    <n v="0.14543054985756762"/>
    <n v="0.10529519172245892"/>
  </r>
  <r>
    <x v="4"/>
    <x v="0"/>
    <n v="2876"/>
    <n v="462.18219000000005"/>
    <n v="878.5"/>
    <n v="179.78"/>
    <n v="2.04"/>
    <n v="1795.31"/>
    <n v="6371"/>
    <n v="1421.11"/>
    <n v="253"/>
    <x v="1"/>
    <x v="0"/>
    <x v="0"/>
    <x v="0"/>
    <x v="0"/>
    <x v="0"/>
    <n v="0"/>
    <n v="1"/>
    <n v="0"/>
    <x v="0"/>
    <b v="0"/>
    <b v="0"/>
    <b v="0"/>
    <b v="0"/>
    <n v="0.5"/>
    <x v="0"/>
    <x v="0"/>
    <x v="918"/>
    <n v="0.18001928000580472"/>
    <n v="0.18223866790009249"/>
    <n v="6.4830844186562139E-2"/>
    <n v="0.68777242486808898"/>
    <n v="0.12646804148115451"/>
    <n v="0.15398660986001217"/>
  </r>
  <r>
    <x v="4"/>
    <x v="0"/>
    <n v="786"/>
    <n v="487.84487000000001"/>
    <n v="920.41"/>
    <n v="289.04000000000002"/>
    <n v="4.12"/>
    <n v="1673.23"/>
    <n v="1994"/>
    <n v="1401.04"/>
    <n v="167"/>
    <x v="1"/>
    <x v="0"/>
    <x v="1"/>
    <x v="0"/>
    <x v="0"/>
    <x v="0"/>
    <n v="0"/>
    <n v="2"/>
    <n v="0"/>
    <x v="0"/>
    <b v="0"/>
    <b v="0"/>
    <b v="0"/>
    <b v="0"/>
    <n v="0.5"/>
    <x v="0"/>
    <x v="0"/>
    <x v="919"/>
    <n v="0.29327376571683267"/>
    <n v="0.37465309898242366"/>
    <n v="6.0422385781999419E-2"/>
    <n v="0.18570773113099334"/>
    <n v="0.12468196327994084"/>
    <n v="0.10164333536214243"/>
  </r>
  <r>
    <x v="0"/>
    <x v="0"/>
    <n v="2713"/>
    <n v="507.26032000000004"/>
    <n v="7464.06"/>
    <n v="242.05"/>
    <n v="4.95"/>
    <n v="13836.67"/>
    <n v="1014"/>
    <n v="1638.85"/>
    <n v="39"/>
    <x v="0"/>
    <x v="0"/>
    <x v="0"/>
    <x v="1"/>
    <x v="0"/>
    <x v="0"/>
    <n v="0"/>
    <n v="1"/>
    <n v="0"/>
    <x v="0"/>
    <b v="1"/>
    <b v="0"/>
    <b v="0"/>
    <b v="1"/>
    <n v="0.5"/>
    <x v="0"/>
    <x v="0"/>
    <x v="920"/>
    <n v="0.24456583707358534"/>
    <n v="0.45143385753931542"/>
    <n v="0.49965911003162622"/>
    <n v="7.3296627666896083E-2"/>
    <n v="0.14584525461181053"/>
    <n v="2.3737066342057214E-2"/>
  </r>
  <r>
    <x v="2"/>
    <x v="0"/>
    <n v="238"/>
    <n v="621.83722999999998"/>
    <n v="2192.37"/>
    <n v="157.69"/>
    <n v="0.87"/>
    <n v="4176.9399999999996"/>
    <n v="1144"/>
    <n v="1245.06"/>
    <n v="119"/>
    <x v="1"/>
    <x v="0"/>
    <x v="1"/>
    <x v="0"/>
    <x v="0"/>
    <x v="0"/>
    <n v="0"/>
    <n v="2"/>
    <n v="0"/>
    <x v="0"/>
    <b v="0"/>
    <b v="0"/>
    <b v="0"/>
    <b v="0"/>
    <n v="0.5"/>
    <x v="0"/>
    <x v="0"/>
    <x v="921"/>
    <n v="0.15712168171405469"/>
    <n v="7.4005550416281221E-2"/>
    <n v="0.15083442208678102"/>
    <n v="8.8208304657031431E-2"/>
    <n v="0.11080092302955172"/>
    <n v="7.2428484479610464E-2"/>
  </r>
  <r>
    <x v="5"/>
    <x v="0"/>
    <n v="1507"/>
    <n v="215.51474999999999"/>
    <n v="587.51"/>
    <n v="264.24"/>
    <n v="0.14000000000000001"/>
    <n v="10312.459999999999"/>
    <n v="1438"/>
    <n v="4676.3999999999996"/>
    <n v="45"/>
    <x v="1"/>
    <x v="0"/>
    <x v="0"/>
    <x v="1"/>
    <x v="0"/>
    <x v="0"/>
    <n v="0"/>
    <n v="0"/>
    <n v="0"/>
    <x v="0"/>
    <b v="1"/>
    <b v="1"/>
    <b v="0"/>
    <b v="0"/>
    <n v="0.5"/>
    <x v="0"/>
    <x v="0"/>
    <x v="922"/>
    <n v="0.26756709131052209"/>
    <n v="6.4754856614246074E-3"/>
    <n v="0.3723955681415213"/>
    <n v="0.12193163569626062"/>
    <n v="0.4161642302020751"/>
    <n v="2.7388922702373707E-2"/>
  </r>
  <r>
    <x v="2"/>
    <x v="0"/>
    <n v="1706"/>
    <n v="535.45842000000005"/>
    <n v="223.18"/>
    <n v="56.75"/>
    <n v="0.61"/>
    <n v="536.14"/>
    <n v="4459"/>
    <n v="349.77"/>
    <n v="557"/>
    <x v="1"/>
    <x v="0"/>
    <x v="1"/>
    <x v="0"/>
    <x v="1"/>
    <x v="0"/>
    <n v="0"/>
    <n v="3"/>
    <n v="0"/>
    <x v="0"/>
    <b v="0"/>
    <b v="0"/>
    <b v="0"/>
    <b v="0"/>
    <n v="0.5"/>
    <x v="0"/>
    <x v="0"/>
    <x v="923"/>
    <n v="5.2491370642563207E-2"/>
    <n v="4.9953746530989822E-2"/>
    <n v="1.9360672419907105E-2"/>
    <n v="0.46845606790548289"/>
    <n v="3.1126884526084128E-2"/>
    <n v="0.33901399878271454"/>
  </r>
  <r>
    <x v="0"/>
    <x v="0"/>
    <n v="1875"/>
    <n v="430.83109999999999"/>
    <n v="897.75"/>
    <n v="83.71"/>
    <n v="0.77"/>
    <n v="1368.34"/>
    <n v="3004"/>
    <n v="1072.08"/>
    <n v="296"/>
    <x v="0"/>
    <x v="1"/>
    <x v="0"/>
    <x v="0"/>
    <x v="1"/>
    <x v="0"/>
    <n v="0"/>
    <n v="4"/>
    <n v="0"/>
    <x v="0"/>
    <b v="0"/>
    <b v="0"/>
    <b v="0"/>
    <b v="0"/>
    <n v="0.5"/>
    <x v="0"/>
    <x v="0"/>
    <x v="924"/>
    <n v="8.0437013464907267E-2"/>
    <n v="6.4754856614246056E-2"/>
    <n v="4.9412434250486234E-2"/>
    <n v="0.30155999082358337"/>
    <n v="9.5407011358104671E-2"/>
    <n v="0.18015824710894704"/>
  </r>
  <r>
    <x v="0"/>
    <x v="0"/>
    <n v="965"/>
    <n v="649.03237999999999"/>
    <n v="826.64"/>
    <n v="224.06"/>
    <n v="3.06"/>
    <n v="2315.1999999999998"/>
    <n v="2841"/>
    <n v="786.93"/>
    <n v="114"/>
    <x v="1"/>
    <x v="0"/>
    <x v="1"/>
    <x v="0"/>
    <x v="0"/>
    <x v="0"/>
    <n v="0"/>
    <n v="2"/>
    <n v="0"/>
    <x v="0"/>
    <b v="0"/>
    <b v="0"/>
    <b v="0"/>
    <b v="0"/>
    <n v="0.5"/>
    <x v="0"/>
    <x v="0"/>
    <x v="925"/>
    <n v="0.2259181325344915"/>
    <n v="0.27659574468085107"/>
    <n v="8.360470919269021E-2"/>
    <n v="0.28286304198210599"/>
    <n v="7.0030818080771315E-2"/>
    <n v="6.9385270846013383E-2"/>
  </r>
  <r>
    <x v="5"/>
    <x v="0"/>
    <n v="2583"/>
    <n v="588.37847999999997"/>
    <n v="199.12"/>
    <n v="100.99"/>
    <n v="2.93"/>
    <n v="2347.9"/>
    <n v="3261"/>
    <n v="1473.75"/>
    <n v="53"/>
    <x v="1"/>
    <x v="0"/>
    <x v="1"/>
    <x v="1"/>
    <x v="0"/>
    <x v="0"/>
    <n v="0"/>
    <n v="1"/>
    <n v="0"/>
    <x v="0"/>
    <b v="0"/>
    <b v="0"/>
    <b v="0"/>
    <b v="0"/>
    <n v="0.5"/>
    <x v="0"/>
    <x v="0"/>
    <x v="926"/>
    <n v="9.8348760793175283E-2"/>
    <n v="0.26456984273820539"/>
    <n v="8.4785546265340947E-2"/>
    <n v="0.33103922918100481"/>
    <n v="0.13115260334024212"/>
    <n v="3.2258064516129031E-2"/>
  </r>
  <r>
    <x v="4"/>
    <x v="0"/>
    <n v="2744"/>
    <n v="559.04354000000001"/>
    <n v="147.07"/>
    <n v="85.48"/>
    <n v="3.78"/>
    <n v="615.84"/>
    <n v="2133"/>
    <n v="353.12"/>
    <n v="631"/>
    <x v="1"/>
    <x v="0"/>
    <x v="0"/>
    <x v="1"/>
    <x v="0"/>
    <x v="0"/>
    <n v="0"/>
    <n v="0"/>
    <n v="0"/>
    <x v="0"/>
    <b v="0"/>
    <b v="0"/>
    <b v="0"/>
    <b v="0"/>
    <n v="0.5"/>
    <x v="0"/>
    <x v="0"/>
    <x v="927"/>
    <n v="8.2271723694712515E-2"/>
    <n v="0.34320074005550416"/>
    <n v="2.2238737089334118E-2"/>
    <n v="0.20165175498967652"/>
    <n v="3.142500918846907E-2"/>
    <n v="0.38405356055995132"/>
  </r>
  <r>
    <x v="6"/>
    <x v="0"/>
    <n v="1670"/>
    <n v="837.85350999999991"/>
    <n v="813.26"/>
    <n v="54.53"/>
    <n v="1.94"/>
    <n v="1916.74"/>
    <n v="2867"/>
    <n v="708.64"/>
    <n v="236"/>
    <x v="0"/>
    <x v="0"/>
    <x v="0"/>
    <x v="1"/>
    <x v="0"/>
    <x v="0"/>
    <n v="0"/>
    <n v="1"/>
    <n v="0"/>
    <x v="0"/>
    <b v="0"/>
    <b v="0"/>
    <b v="0"/>
    <b v="0"/>
    <n v="0.5"/>
    <x v="0"/>
    <x v="0"/>
    <x v="928"/>
    <n v="5.0190208659417659E-2"/>
    <n v="0.17298797409805733"/>
    <n v="6.9215830294573705E-2"/>
    <n v="0.28584537738013305"/>
    <n v="6.3063600224616906E-2"/>
    <n v="0.1436396835057821"/>
  </r>
  <r>
    <x v="6"/>
    <x v="0"/>
    <n v="1469"/>
    <n v="456.53002000000004"/>
    <n v="1380.71"/>
    <n v="127.88"/>
    <n v="2.97"/>
    <n v="1679.01"/>
    <n v="3913"/>
    <n v="1394.9"/>
    <n v="165"/>
    <x v="1"/>
    <x v="0"/>
    <x v="0"/>
    <x v="1"/>
    <x v="0"/>
    <x v="0"/>
    <n v="0"/>
    <n v="0"/>
    <n v="0"/>
    <x v="0"/>
    <b v="0"/>
    <b v="0"/>
    <b v="0"/>
    <b v="0"/>
    <n v="0.5"/>
    <x v="0"/>
    <x v="0"/>
    <x v="929"/>
    <n v="0.12622184445388865"/>
    <n v="0.26827012025901947"/>
    <n v="6.0631108665177437E-2"/>
    <n v="0.40582702454691444"/>
    <n v="0.12413554971962934"/>
    <n v="0.10042604990870359"/>
  </r>
  <r>
    <x v="3"/>
    <x v="0"/>
    <n v="147"/>
    <n v="446.40484000000004"/>
    <n v="4186.5"/>
    <n v="165.16"/>
    <n v="2.0499999999999998"/>
    <n v="5913.07"/>
    <n v="1738"/>
    <n v="3155.92"/>
    <n v="75"/>
    <x v="0"/>
    <x v="0"/>
    <x v="0"/>
    <x v="1"/>
    <x v="0"/>
    <x v="0"/>
    <n v="0"/>
    <n v="1"/>
    <n v="0"/>
    <x v="0"/>
    <b v="0"/>
    <b v="0"/>
    <b v="0"/>
    <b v="0"/>
    <n v="0.5"/>
    <x v="0"/>
    <x v="0"/>
    <x v="930"/>
    <n v="0.16486478081950387"/>
    <n v="0.183163737280296"/>
    <n v="0.2135282039504236"/>
    <n v="0.15634319798118834"/>
    <n v="0.28085301030265436"/>
    <n v="4.564820450395618E-2"/>
  </r>
  <r>
    <x v="3"/>
    <x v="0"/>
    <n v="2979"/>
    <n v="492.50209000000001"/>
    <n v="716.33"/>
    <n v="224.93"/>
    <n v="2.33"/>
    <n v="3206.45"/>
    <n v="2111"/>
    <n v="432.58"/>
    <n v="208"/>
    <x v="1"/>
    <x v="1"/>
    <x v="0"/>
    <x v="0"/>
    <x v="0"/>
    <x v="0"/>
    <n v="0"/>
    <n v="2"/>
    <n v="0"/>
    <x v="0"/>
    <b v="0"/>
    <b v="0"/>
    <b v="0"/>
    <b v="0"/>
    <n v="0.5"/>
    <x v="0"/>
    <x v="0"/>
    <x v="931"/>
    <n v="0.22681993925761612"/>
    <n v="0.20906567992599445"/>
    <n v="0.11578883888687869"/>
    <n v="0.19912824042211516"/>
    <n v="3.8496348195366875E-2"/>
    <n v="0.12659768715763847"/>
  </r>
  <r>
    <x v="7"/>
    <x v="0"/>
    <n v="209"/>
    <n v="242.92678999999998"/>
    <n v="2582.21"/>
    <n v="171.94"/>
    <n v="1.07"/>
    <n v="11622.84"/>
    <n v="1268"/>
    <n v="8289.42"/>
    <n v="63"/>
    <x v="0"/>
    <x v="0"/>
    <x v="0"/>
    <x v="1"/>
    <x v="0"/>
    <x v="0"/>
    <n v="0"/>
    <n v="1"/>
    <n v="0"/>
    <x v="0"/>
    <b v="1"/>
    <b v="1"/>
    <b v="0"/>
    <b v="1"/>
    <n v="0.5"/>
    <x v="1"/>
    <x v="1"/>
    <x v="932"/>
    <n v="0.17189265390316461"/>
    <n v="9.2506938020351523E-2"/>
    <n v="0.41971499576415322"/>
    <n v="0.10243175040146822"/>
    <n v="0.73769568324388113"/>
    <n v="3.8344491783323192E-2"/>
  </r>
  <r>
    <x v="4"/>
    <x v="0"/>
    <n v="73"/>
    <n v="496.97034000000002"/>
    <n v="4084.53"/>
    <n v="89.35"/>
    <n v="1.82"/>
    <n v="7042.73"/>
    <n v="1369"/>
    <n v="1518.88"/>
    <n v="49"/>
    <x v="1"/>
    <x v="0"/>
    <x v="0"/>
    <x v="1"/>
    <x v="0"/>
    <x v="0"/>
    <n v="0"/>
    <n v="0"/>
    <n v="0"/>
    <x v="0"/>
    <b v="0"/>
    <b v="0"/>
    <b v="1"/>
    <b v="0"/>
    <n v="0.5"/>
    <x v="0"/>
    <x v="0"/>
    <x v="933"/>
    <n v="8.6283208773439188E-2"/>
    <n v="0.16188714153561518"/>
    <n v="0.25432161090732341"/>
    <n v="0.11401697637072723"/>
    <n v="0.13516883200096824"/>
    <n v="2.9823493609251371E-2"/>
  </r>
  <r>
    <x v="6"/>
    <x v="0"/>
    <n v="2614"/>
    <n v="760.41182000000003"/>
    <n v="240.58"/>
    <n v="44.43"/>
    <n v="0.44"/>
    <n v="5029.66"/>
    <n v="1282"/>
    <n v="3591.81"/>
    <n v="81"/>
    <x v="0"/>
    <x v="0"/>
    <x v="1"/>
    <x v="1"/>
    <x v="0"/>
    <x v="0"/>
    <n v="0"/>
    <n v="2"/>
    <n v="0"/>
    <x v="0"/>
    <b v="1"/>
    <b v="0"/>
    <b v="0"/>
    <b v="0"/>
    <n v="0.5"/>
    <x v="0"/>
    <x v="0"/>
    <x v="934"/>
    <n v="3.9720958195557307E-2"/>
    <n v="3.4227567067530065E-2"/>
    <n v="0.18162718626386759"/>
    <n v="0.10403762330809818"/>
    <n v="0.3196439234629449"/>
    <n v="4.9300060864272674E-2"/>
  </r>
  <r>
    <x v="7"/>
    <x v="0"/>
    <n v="706"/>
    <n v="454.90809999999999"/>
    <n v="10361.469999999999"/>
    <n v="498.89"/>
    <n v="0.34"/>
    <n v="9583.5400000000009"/>
    <n v="818"/>
    <n v="5294.43"/>
    <n v="278"/>
    <x v="1"/>
    <x v="0"/>
    <x v="0"/>
    <x v="0"/>
    <x v="0"/>
    <x v="0"/>
    <n v="0"/>
    <n v="1"/>
    <n v="0"/>
    <x v="1"/>
    <b v="0"/>
    <b v="1"/>
    <b v="1"/>
    <b v="1"/>
    <n v="0.5"/>
    <x v="1"/>
    <x v="1"/>
    <x v="935"/>
    <n v="0.51079576669119853"/>
    <n v="2.4976873265494911E-2"/>
    <n v="0.34607337367679442"/>
    <n v="5.0814406974076624E-2"/>
    <n v="0.47116422575245331"/>
    <n v="0.16920267802799757"/>
  </r>
  <r>
    <x v="6"/>
    <x v="0"/>
    <n v="1599"/>
    <n v="289.38099999999997"/>
    <n v="1496.28"/>
    <n v="250.41"/>
    <n v="0.67"/>
    <n v="2159.11"/>
    <n v="2848"/>
    <n v="1082.18"/>
    <n v="369"/>
    <x v="1"/>
    <x v="1"/>
    <x v="1"/>
    <x v="1"/>
    <x v="0"/>
    <x v="0"/>
    <n v="0"/>
    <n v="2"/>
    <n v="0"/>
    <x v="0"/>
    <b v="0"/>
    <b v="0"/>
    <b v="0"/>
    <b v="0"/>
    <n v="0.5"/>
    <x v="0"/>
    <x v="0"/>
    <x v="936"/>
    <n v="0.25323147409119645"/>
    <n v="5.5504162812210919E-2"/>
    <n v="7.7968108010119816E-2"/>
    <n v="0.28366597843542096"/>
    <n v="9.6305834967086154E-2"/>
    <n v="0.22458916615946439"/>
  </r>
  <r>
    <x v="1"/>
    <x v="0"/>
    <n v="2784"/>
    <n v="215.2088"/>
    <n v="222.45"/>
    <n v="55.09"/>
    <n v="2.06"/>
    <n v="2239.85"/>
    <n v="1777"/>
    <n v="2327.7199999999998"/>
    <n v="118"/>
    <x v="1"/>
    <x v="0"/>
    <x v="0"/>
    <x v="0"/>
    <x v="0"/>
    <x v="0"/>
    <n v="0"/>
    <n v="1"/>
    <n v="0"/>
    <x v="0"/>
    <b v="0"/>
    <b v="0"/>
    <b v="0"/>
    <b v="0"/>
    <n v="0.5"/>
    <x v="0"/>
    <x v="0"/>
    <x v="937"/>
    <n v="5.0770681952463384E-2"/>
    <n v="0.18408880666049954"/>
    <n v="8.0883728354028669E-2"/>
    <n v="0.16081670107822896"/>
    <n v="0.20714947436617359"/>
    <n v="7.181984175289105E-2"/>
  </r>
  <r>
    <x v="6"/>
    <x v="0"/>
    <n v="2225"/>
    <n v="255.9787"/>
    <n v="1122.26"/>
    <n v="321.89"/>
    <n v="0.48"/>
    <n v="8512.6299999999992"/>
    <n v="1069"/>
    <n v="2690.06"/>
    <n v="62"/>
    <x v="1"/>
    <x v="0"/>
    <x v="0"/>
    <x v="1"/>
    <x v="0"/>
    <x v="0"/>
    <n v="1"/>
    <n v="1"/>
    <n v="0"/>
    <x v="0"/>
    <b v="0"/>
    <b v="1"/>
    <b v="0"/>
    <b v="0"/>
    <n v="0.5"/>
    <x v="0"/>
    <x v="0"/>
    <x v="938"/>
    <n v="0.32732474371067549"/>
    <n v="3.7927844588344119E-2"/>
    <n v="0.3074015012158649"/>
    <n v="7.9605414085799492E-2"/>
    <n v="0.23939499381947529"/>
    <n v="3.7735849056603772E-2"/>
  </r>
  <r>
    <x v="6"/>
    <x v="0"/>
    <n v="1694"/>
    <n v="802.03744000000006"/>
    <n v="2206.4499999999998"/>
    <n v="109.4"/>
    <n v="1.34"/>
    <n v="6565.84"/>
    <n v="846"/>
    <n v="3327.78"/>
    <n v="51"/>
    <x v="1"/>
    <x v="0"/>
    <x v="0"/>
    <x v="1"/>
    <x v="0"/>
    <x v="0"/>
    <n v="0"/>
    <n v="0"/>
    <n v="0"/>
    <x v="0"/>
    <b v="0"/>
    <b v="0"/>
    <b v="0"/>
    <b v="0"/>
    <n v="0.5"/>
    <x v="0"/>
    <x v="0"/>
    <x v="939"/>
    <n v="0.10706622578337981"/>
    <n v="0.11748381128584644"/>
    <n v="0.23710052859611833"/>
    <n v="5.4026152787336544E-2"/>
    <n v="0.2961472504451847"/>
    <n v="3.1040779062690201E-2"/>
  </r>
  <r>
    <x v="3"/>
    <x v="0"/>
    <n v="3008"/>
    <n v="563.63144999999997"/>
    <n v="829.05"/>
    <n v="45.95"/>
    <n v="0.28999999999999998"/>
    <n v="3651.54"/>
    <n v="2133"/>
    <n v="1021.63"/>
    <n v="101"/>
    <x v="1"/>
    <x v="0"/>
    <x v="0"/>
    <x v="0"/>
    <x v="0"/>
    <x v="0"/>
    <n v="0"/>
    <n v="1"/>
    <n v="0"/>
    <x v="0"/>
    <b v="0"/>
    <b v="0"/>
    <b v="0"/>
    <b v="0"/>
    <n v="0.5"/>
    <x v="0"/>
    <x v="0"/>
    <x v="940"/>
    <n v="4.1296528562395698E-2"/>
    <n v="2.0351526364477332E-2"/>
    <n v="0.13186158422835004"/>
    <n v="0.20165175498967652"/>
    <n v="9.0917342935023959E-2"/>
    <n v="6.1472915398660989E-2"/>
  </r>
  <r>
    <x v="6"/>
    <x v="0"/>
    <n v="2000"/>
    <n v="130.15581"/>
    <n v="2713.73"/>
    <n v="554.35"/>
    <n v="0.91"/>
    <n v="12797.36"/>
    <n v="2025"/>
    <n v="2470.46"/>
    <n v="63"/>
    <x v="1"/>
    <x v="0"/>
    <x v="0"/>
    <x v="1"/>
    <x v="0"/>
    <x v="0"/>
    <n v="0"/>
    <n v="0"/>
    <n v="0"/>
    <x v="0"/>
    <b v="1"/>
    <b v="1"/>
    <b v="0"/>
    <b v="1"/>
    <n v="0.5"/>
    <x v="1"/>
    <x v="1"/>
    <x v="941"/>
    <n v="0.56828335389176243"/>
    <n v="7.7705827937095281E-2"/>
    <n v="0.46212835229533783"/>
    <n v="0.18926359256710254"/>
    <n v="0.21985225475686823"/>
    <n v="3.8344491783323192E-2"/>
  </r>
  <r>
    <x v="6"/>
    <x v="0"/>
    <n v="422"/>
    <n v="206.73498999999998"/>
    <n v="3767.84"/>
    <n v="155.66999999999999"/>
    <n v="0.73"/>
    <n v="6272.96"/>
    <n v="1697"/>
    <n v="1549.5"/>
    <n v="421"/>
    <x v="1"/>
    <x v="0"/>
    <x v="0"/>
    <x v="1"/>
    <x v="0"/>
    <x v="0"/>
    <n v="0"/>
    <n v="0"/>
    <n v="0"/>
    <x v="0"/>
    <b v="0"/>
    <b v="0"/>
    <b v="0"/>
    <b v="0"/>
    <n v="0.5"/>
    <x v="0"/>
    <x v="0"/>
    <x v="942"/>
    <n v="0.15502783162128261"/>
    <n v="6.1054579093431996E-2"/>
    <n v="0.22652427288241966"/>
    <n v="0.15164028446891489"/>
    <n v="0.13789378040760317"/>
    <n v="0.256238587948874"/>
  </r>
  <r>
    <x v="4"/>
    <x v="0"/>
    <n v="1240"/>
    <n v="430.63085999999998"/>
    <n v="965.71"/>
    <n v="292.76"/>
    <n v="1.79"/>
    <n v="3325.61"/>
    <n v="2640"/>
    <n v="2008.19"/>
    <n v="49"/>
    <x v="0"/>
    <x v="1"/>
    <x v="1"/>
    <x v="0"/>
    <x v="1"/>
    <x v="0"/>
    <n v="0"/>
    <n v="5"/>
    <n v="0"/>
    <x v="0"/>
    <b v="0"/>
    <b v="0"/>
    <b v="0"/>
    <b v="0"/>
    <n v="0.5"/>
    <x v="0"/>
    <x v="0"/>
    <x v="943"/>
    <n v="0.29712976687777926"/>
    <n v="0.15911193339500462"/>
    <n v="0.12009185251308852"/>
    <n v="0.25980729525120438"/>
    <n v="0.17871372112084194"/>
    <n v="2.9823493609251371E-2"/>
  </r>
  <r>
    <x v="2"/>
    <x v="0"/>
    <n v="3088"/>
    <n v="789.61392999999998"/>
    <n v="1588.56"/>
    <n v="86.22"/>
    <n v="0.47"/>
    <n v="2596.58"/>
    <n v="2232"/>
    <n v="1053.1099999999999"/>
    <n v="109"/>
    <x v="1"/>
    <x v="0"/>
    <x v="1"/>
    <x v="0"/>
    <x v="0"/>
    <x v="0"/>
    <n v="0"/>
    <n v="2"/>
    <n v="0"/>
    <x v="0"/>
    <b v="0"/>
    <b v="0"/>
    <b v="0"/>
    <b v="0"/>
    <n v="0.5"/>
    <x v="0"/>
    <x v="0"/>
    <x v="944"/>
    <n v="8.3038777689094359E-2"/>
    <n v="3.7002775208140604E-2"/>
    <n v="9.3765685813560623E-2"/>
    <n v="0.21300757054370267"/>
    <n v="9.3718824837077094E-2"/>
    <n v="6.6342057212416317E-2"/>
  </r>
  <r>
    <x v="3"/>
    <x v="0"/>
    <n v="2444"/>
    <n v="122.53608999999999"/>
    <n v="1311.72"/>
    <n v="91.02"/>
    <n v="2.21"/>
    <n v="5065.45"/>
    <n v="3420"/>
    <n v="2152.83"/>
    <n v="102"/>
    <x v="1"/>
    <x v="0"/>
    <x v="0"/>
    <x v="1"/>
    <x v="0"/>
    <x v="0"/>
    <n v="0"/>
    <n v="0"/>
    <n v="0"/>
    <x v="0"/>
    <b v="0"/>
    <b v="0"/>
    <b v="0"/>
    <b v="0"/>
    <n v="0.5"/>
    <x v="0"/>
    <x v="0"/>
    <x v="945"/>
    <n v="8.8014263058057693E-2"/>
    <n v="0.19796484736355227"/>
    <n v="0.18291960702320001"/>
    <n v="0.34927735719201652"/>
    <n v="0.19158558714094889"/>
    <n v="6.2081558125380402E-2"/>
  </r>
  <r>
    <x v="1"/>
    <x v="0"/>
    <n v="1908"/>
    <n v="705.44405999999992"/>
    <n v="3107.89"/>
    <n v="113.15"/>
    <n v="0.8"/>
    <n v="5063.9799999999996"/>
    <n v="1725"/>
    <n v="873.64"/>
    <n v="141"/>
    <x v="1"/>
    <x v="0"/>
    <x v="0"/>
    <x v="1"/>
    <x v="0"/>
    <x v="0"/>
    <n v="0"/>
    <n v="0"/>
    <n v="0"/>
    <x v="0"/>
    <b v="0"/>
    <b v="0"/>
    <b v="0"/>
    <b v="0"/>
    <n v="0.5"/>
    <x v="0"/>
    <x v="0"/>
    <x v="946"/>
    <n v="0.11095332372788241"/>
    <n v="6.7530064754856609E-2"/>
    <n v="0.18286652352176891"/>
    <n v="0.15485203028217481"/>
    <n v="7.7747352252532057E-2"/>
    <n v="8.5818624467437613E-2"/>
  </r>
  <r>
    <x v="2"/>
    <x v="0"/>
    <n v="1573"/>
    <n v="163.52283"/>
    <n v="3912.89"/>
    <n v="171.56"/>
    <n v="2.0699999999999998"/>
    <n v="10843.12"/>
    <n v="1014"/>
    <n v="2570.62"/>
    <n v="56"/>
    <x v="0"/>
    <x v="0"/>
    <x v="1"/>
    <x v="0"/>
    <x v="0"/>
    <x v="0"/>
    <n v="0"/>
    <n v="3"/>
    <n v="0"/>
    <x v="0"/>
    <b v="0"/>
    <b v="1"/>
    <b v="0"/>
    <b v="1"/>
    <n v="0.5"/>
    <x v="0"/>
    <x v="0"/>
    <x v="947"/>
    <n v="0.171498761311455"/>
    <n v="0.18501387604070302"/>
    <n v="0.39155835104588943"/>
    <n v="7.3296627666896083E-2"/>
    <n v="0.22876573719999538"/>
    <n v="3.4083992696287278E-2"/>
  </r>
  <r>
    <x v="1"/>
    <x v="0"/>
    <n v="845"/>
    <n v="776.94869000000006"/>
    <n v="2645.02"/>
    <n v="373.15"/>
    <n v="1.43"/>
    <n v="4699.8599999999997"/>
    <n v="2311"/>
    <n v="1792.11"/>
    <n v="108"/>
    <x v="0"/>
    <x v="0"/>
    <x v="1"/>
    <x v="1"/>
    <x v="0"/>
    <x v="0"/>
    <n v="0"/>
    <n v="2"/>
    <n v="0"/>
    <x v="0"/>
    <b v="1"/>
    <b v="1"/>
    <b v="0"/>
    <b v="0"/>
    <n v="0.5"/>
    <x v="0"/>
    <x v="0"/>
    <x v="948"/>
    <n v="0.38045878121339644"/>
    <n v="0.12580943570767805"/>
    <n v="0.16971770410606299"/>
    <n v="0.22206928194540032"/>
    <n v="0.1594842354348304"/>
    <n v="6.5733414485696889E-2"/>
  </r>
  <r>
    <x v="5"/>
    <x v="0"/>
    <n v="834"/>
    <n v="519.45429999999999"/>
    <n v="5648.36"/>
    <n v="170.84"/>
    <n v="2.56"/>
    <n v="9485.07"/>
    <n v="1331"/>
    <n v="3572.41"/>
    <n v="94"/>
    <x v="1"/>
    <x v="0"/>
    <x v="0"/>
    <x v="0"/>
    <x v="0"/>
    <x v="0"/>
    <n v="0"/>
    <n v="1"/>
    <n v="0"/>
    <x v="0"/>
    <b v="0"/>
    <b v="1"/>
    <b v="0"/>
    <b v="0"/>
    <n v="0.5"/>
    <x v="0"/>
    <x v="0"/>
    <x v="949"/>
    <n v="0.17075243850611049"/>
    <n v="0.23034227567067531"/>
    <n v="0.3425175013054208"/>
    <n v="0.10965817848130305"/>
    <n v="0.31791747019420818"/>
    <n v="5.7212416311625075E-2"/>
  </r>
  <r>
    <x v="1"/>
    <x v="0"/>
    <n v="1527"/>
    <n v="369.54312999999996"/>
    <n v="2185.66"/>
    <n v="101.28"/>
    <n v="1.61"/>
    <n v="10594.55"/>
    <n v="1359"/>
    <n v="3044.33"/>
    <n v="54"/>
    <x v="1"/>
    <x v="0"/>
    <x v="0"/>
    <x v="1"/>
    <x v="0"/>
    <x v="0"/>
    <n v="0"/>
    <n v="0"/>
    <n v="0"/>
    <x v="0"/>
    <b v="0"/>
    <b v="0"/>
    <b v="0"/>
    <b v="0"/>
    <n v="0.5"/>
    <x v="0"/>
    <x v="0"/>
    <x v="950"/>
    <n v="9.8649363034216828E-2"/>
    <n v="0.14246068455134134"/>
    <n v="0.38258218373247066"/>
    <n v="0.11286992429456297"/>
    <n v="0.2709223443099571"/>
    <n v="3.2866707242848445E-2"/>
  </r>
  <r>
    <x v="0"/>
    <x v="0"/>
    <n v="2374"/>
    <n v="716.28189999999995"/>
    <n v="3435.45"/>
    <n v="56.73"/>
    <n v="0.91"/>
    <n v="15316.81"/>
    <n v="1029"/>
    <n v="1872.36"/>
    <n v="164"/>
    <x v="1"/>
    <x v="0"/>
    <x v="0"/>
    <x v="1"/>
    <x v="0"/>
    <x v="0"/>
    <n v="0"/>
    <n v="0"/>
    <n v="0"/>
    <x v="0"/>
    <b v="0"/>
    <b v="1"/>
    <b v="1"/>
    <b v="1"/>
    <n v="0.5"/>
    <x v="1"/>
    <x v="1"/>
    <x v="951"/>
    <n v="5.2470639453525855E-2"/>
    <n v="7.7705827937095281E-2"/>
    <n v="0.55310877928891211"/>
    <n v="7.501720578114246E-2"/>
    <n v="0.16662587846658911"/>
    <n v="9.9817407181984175E-2"/>
  </r>
  <r>
    <x v="2"/>
    <x v="0"/>
    <n v="1895"/>
    <n v="108.13693000000001"/>
    <n v="193.37"/>
    <n v="28.6"/>
    <n v="2.31"/>
    <n v="2469.71"/>
    <n v="1277"/>
    <n v="793.4"/>
    <n v="246"/>
    <x v="0"/>
    <x v="1"/>
    <x v="1"/>
    <x v="0"/>
    <x v="1"/>
    <x v="0"/>
    <n v="0"/>
    <n v="5"/>
    <n v="0"/>
    <x v="0"/>
    <b v="0"/>
    <b v="0"/>
    <b v="0"/>
    <b v="0"/>
    <n v="0.5"/>
    <x v="0"/>
    <x v="0"/>
    <x v="952"/>
    <n v="2.3312222072496971E-2"/>
    <n v="0.20721554116558744"/>
    <n v="8.9184254639028571E-2"/>
    <n v="0.10346409727001606"/>
    <n v="7.0606599145138657E-2"/>
    <n v="0.14972611077297626"/>
  </r>
  <r>
    <x v="2"/>
    <x v="0"/>
    <n v="233"/>
    <n v="290.33202999999997"/>
    <n v="625.85"/>
    <n v="150.38"/>
    <n v="4.22"/>
    <n v="4904.43"/>
    <n v="1792"/>
    <n v="1797.12"/>
    <n v="101"/>
    <x v="1"/>
    <x v="0"/>
    <x v="0"/>
    <x v="1"/>
    <x v="0"/>
    <x v="0"/>
    <n v="0"/>
    <n v="0"/>
    <n v="0"/>
    <x v="0"/>
    <b v="0"/>
    <b v="0"/>
    <b v="1"/>
    <b v="0"/>
    <n v="0.5"/>
    <x v="0"/>
    <x v="0"/>
    <x v="953"/>
    <n v="0.14954443212090426"/>
    <n v="0.38390379278445874"/>
    <n v="0.17710497749909543"/>
    <n v="0.16253727919247535"/>
    <n v="0.15993008754185981"/>
    <n v="6.1472915398660989E-2"/>
  </r>
  <r>
    <x v="0"/>
    <x v="0"/>
    <n v="1278"/>
    <n v="278.32438999999999"/>
    <n v="499.44"/>
    <n v="47.93"/>
    <n v="2.5"/>
    <n v="1549.62"/>
    <n v="2768"/>
    <n v="358.8"/>
    <n v="517"/>
    <x v="1"/>
    <x v="0"/>
    <x v="0"/>
    <x v="1"/>
    <x v="0"/>
    <x v="0"/>
    <n v="0"/>
    <n v="0"/>
    <n v="0"/>
    <x v="0"/>
    <b v="0"/>
    <b v="0"/>
    <b v="0"/>
    <b v="0"/>
    <n v="0.5"/>
    <x v="0"/>
    <x v="0"/>
    <x v="954"/>
    <n v="4.3348916277093072E-2"/>
    <n v="0.2247918593894542"/>
    <n v="5.5958677202477804E-2"/>
    <n v="0.2744895618261069"/>
    <n v="3.1930486227975487E-2"/>
    <n v="0.3146682897139379"/>
  </r>
  <r>
    <x v="5"/>
    <x v="0"/>
    <n v="499"/>
    <n v="121.65219999999999"/>
    <n v="168.26"/>
    <n v="72.239999999999995"/>
    <n v="0.6"/>
    <n v="4405.8100000000004"/>
    <n v="854"/>
    <n v="931.87"/>
    <n v="60"/>
    <x v="1"/>
    <x v="0"/>
    <x v="0"/>
    <x v="1"/>
    <x v="0"/>
    <x v="0"/>
    <n v="0"/>
    <n v="0"/>
    <n v="0"/>
    <x v="0"/>
    <b v="1"/>
    <b v="0"/>
    <b v="1"/>
    <b v="1"/>
    <n v="0.5"/>
    <x v="1"/>
    <x v="1"/>
    <x v="955"/>
    <n v="6.8547676551988637E-2"/>
    <n v="4.9028677150786307E-2"/>
    <n v="0.15909919825857227"/>
    <n v="5.4943794448267955E-2"/>
    <n v="8.2929381831838109E-2"/>
    <n v="3.6518563603164945E-2"/>
  </r>
  <r>
    <x v="7"/>
    <x v="0"/>
    <n v="58"/>
    <n v="358.35124000000002"/>
    <n v="1626.41"/>
    <n v="297.8"/>
    <n v="5.38"/>
    <n v="6519.35"/>
    <n v="1460"/>
    <n v="1066.52"/>
    <n v="257"/>
    <x v="0"/>
    <x v="1"/>
    <x v="1"/>
    <x v="0"/>
    <x v="0"/>
    <x v="0"/>
    <n v="0"/>
    <n v="4"/>
    <n v="0"/>
    <x v="0"/>
    <b v="0"/>
    <b v="0"/>
    <b v="0"/>
    <b v="0"/>
    <n v="0.5"/>
    <x v="0"/>
    <x v="0"/>
    <x v="956"/>
    <n v="0.30235402651519078"/>
    <n v="0.49121184088806652"/>
    <n v="0.23542171772432835"/>
    <n v="0.12445515026382198"/>
    <n v="9.4912213410982202E-2"/>
    <n v="0.15642118076688982"/>
  </r>
  <r>
    <x v="4"/>
    <x v="0"/>
    <n v="1623"/>
    <n v="766.41665999999998"/>
    <n v="874.67"/>
    <n v="52.51"/>
    <n v="0.6"/>
    <n v="3230.95"/>
    <n v="1705"/>
    <n v="647.39"/>
    <n v="169"/>
    <x v="1"/>
    <x v="0"/>
    <x v="0"/>
    <x v="1"/>
    <x v="0"/>
    <x v="0"/>
    <n v="0"/>
    <n v="0"/>
    <n v="0"/>
    <x v="0"/>
    <b v="0"/>
    <b v="0"/>
    <b v="0"/>
    <b v="0"/>
    <n v="0.5"/>
    <x v="0"/>
    <x v="0"/>
    <x v="957"/>
    <n v="4.809635856664559E-2"/>
    <n v="4.9028677150786307E-2"/>
    <n v="0.11667356391073015"/>
    <n v="0.15255792612984628"/>
    <n v="5.7612813486981738E-2"/>
    <n v="0.10286062081558126"/>
  </r>
  <r>
    <x v="5"/>
    <x v="0"/>
    <n v="1397"/>
    <n v="205.70801"/>
    <n v="957.33"/>
    <n v="181.98"/>
    <n v="3.15"/>
    <n v="893.45"/>
    <n v="3927"/>
    <n v="1123.5"/>
    <n v="137"/>
    <x v="1"/>
    <x v="0"/>
    <x v="1"/>
    <x v="1"/>
    <x v="0"/>
    <x v="0"/>
    <n v="0"/>
    <n v="1"/>
    <n v="0"/>
    <x v="0"/>
    <b v="0"/>
    <b v="0"/>
    <b v="0"/>
    <b v="0"/>
    <n v="0.5"/>
    <x v="0"/>
    <x v="0"/>
    <x v="958"/>
    <n v="0.18229971079991289"/>
    <n v="0.28492136910268268"/>
    <n v="3.2263574390207793E-2"/>
    <n v="0.40743289745354438"/>
    <n v="9.9983002444622229E-2"/>
    <n v="8.3384053560559945E-2"/>
  </r>
  <r>
    <x v="8"/>
    <x v="1"/>
    <n v="1211"/>
    <n v="244.86802000000003"/>
    <n v="2299.9299999999998"/>
    <n v="793.36"/>
    <n v="0.46"/>
    <n v="4352.51"/>
    <n v="1411"/>
    <n v="2306.15"/>
    <n v="54"/>
    <x v="1"/>
    <x v="0"/>
    <x v="0"/>
    <x v="1"/>
    <x v="0"/>
    <x v="0"/>
    <n v="0"/>
    <n v="0"/>
    <n v="0"/>
    <x v="0"/>
    <b v="1"/>
    <b v="1"/>
    <b v="0"/>
    <b v="0"/>
    <n v="0.5"/>
    <x v="0"/>
    <x v="3"/>
    <x v="959"/>
    <n v="0.81603142848258059"/>
    <n v="3.6077705827937095E-2"/>
    <n v="0.15717446994137704"/>
    <n v="0.11883459509061711"/>
    <n v="0.20522990751016071"/>
    <n v="3.2866707242848445E-2"/>
  </r>
  <r>
    <x v="9"/>
    <x v="1"/>
    <n v="666"/>
    <n v="495.28825999999998"/>
    <n v="1910.37"/>
    <n v="394.6"/>
    <n v="0.63"/>
    <n v="8431.1"/>
    <n v="1531"/>
    <n v="3079.79"/>
    <n v="125"/>
    <x v="1"/>
    <x v="0"/>
    <x v="0"/>
    <x v="1"/>
    <x v="0"/>
    <x v="0"/>
    <n v="0"/>
    <n v="0"/>
    <n v="0"/>
    <x v="0"/>
    <b v="0"/>
    <b v="1"/>
    <b v="0"/>
    <b v="0"/>
    <n v="0.5"/>
    <x v="0"/>
    <x v="3"/>
    <x v="960"/>
    <n v="0.40269298145595139"/>
    <n v="5.1803885291396859E-2"/>
    <n v="0.30445735300384008"/>
    <n v="0.13259922000458821"/>
    <n v="0.27407801610941085"/>
    <n v="7.6080340839926958E-2"/>
  </r>
  <r>
    <x v="9"/>
    <x v="1"/>
    <n v="1601"/>
    <n v="281.33803"/>
    <n v="7382.66"/>
    <n v="101.47"/>
    <n v="0.31"/>
    <n v="12846.41"/>
    <n v="764"/>
    <n v="3699.68"/>
    <n v="77"/>
    <x v="1"/>
    <x v="0"/>
    <x v="0"/>
    <x v="1"/>
    <x v="0"/>
    <x v="0"/>
    <n v="0"/>
    <n v="0"/>
    <n v="0"/>
    <x v="1"/>
    <b v="0"/>
    <b v="1"/>
    <b v="1"/>
    <b v="0"/>
    <n v="0.5"/>
    <x v="1"/>
    <x v="2"/>
    <x v="961"/>
    <n v="9.884630933007163E-2"/>
    <n v="2.2201665124884366E-2"/>
    <n v="0.46389960790431389"/>
    <n v="4.4620325762789632E-2"/>
    <n v="0.32924353759174008"/>
    <n v="4.6865489957395007E-2"/>
  </r>
  <r>
    <x v="8"/>
    <x v="1"/>
    <n v="1118"/>
    <n v="520.07080999999994"/>
    <n v="2386.44"/>
    <n v="169.13"/>
    <n v="0.82"/>
    <n v="3135.27"/>
    <n v="1506"/>
    <n v="1870.84"/>
    <n v="136"/>
    <x v="1"/>
    <x v="0"/>
    <x v="0"/>
    <x v="1"/>
    <x v="0"/>
    <x v="0"/>
    <n v="0"/>
    <n v="0"/>
    <n v="0"/>
    <x v="0"/>
    <b v="0"/>
    <b v="0"/>
    <b v="1"/>
    <b v="0"/>
    <n v="0.5"/>
    <x v="0"/>
    <x v="3"/>
    <x v="962"/>
    <n v="0.16897992184341731"/>
    <n v="6.9380203515263639E-2"/>
    <n v="0.11321844185839922"/>
    <n v="0.12973158981417757"/>
    <n v="0.16649060996305923"/>
    <n v="8.2775410833840532E-2"/>
  </r>
  <r>
    <x v="9"/>
    <x v="1"/>
    <n v="1396"/>
    <n v="333.65111999999999"/>
    <n v="919.98"/>
    <n v="167.32"/>
    <n v="0.54"/>
    <n v="4267.8900000000003"/>
    <n v="1517"/>
    <n v="2375.17"/>
    <n v="135"/>
    <x v="1"/>
    <x v="0"/>
    <x v="0"/>
    <x v="1"/>
    <x v="0"/>
    <x v="0"/>
    <n v="0"/>
    <n v="0"/>
    <n v="0"/>
    <x v="0"/>
    <b v="0"/>
    <b v="0"/>
    <b v="1"/>
    <b v="0"/>
    <n v="0.5"/>
    <x v="0"/>
    <x v="3"/>
    <x v="963"/>
    <n v="0.16710374923553739"/>
    <n v="4.3478260869565216E-2"/>
    <n v="0.15411873804267048"/>
    <n v="0.13099334709795823"/>
    <n v="0.2113721654796559"/>
    <n v="8.2166768107121119E-2"/>
  </r>
  <r>
    <x v="9"/>
    <x v="1"/>
    <n v="3035"/>
    <n v="131.85104999999999"/>
    <n v="6540.98"/>
    <n v="907.05"/>
    <n v="0.17"/>
    <n v="11278.6"/>
    <n v="886"/>
    <n v="1733.04"/>
    <n v="690"/>
    <x v="1"/>
    <x v="0"/>
    <x v="0"/>
    <x v="1"/>
    <x v="0"/>
    <x v="0"/>
    <n v="0"/>
    <n v="0"/>
    <n v="0"/>
    <x v="0"/>
    <b v="1"/>
    <b v="1"/>
    <b v="0"/>
    <b v="1"/>
    <n v="0.5"/>
    <x v="1"/>
    <x v="2"/>
    <x v="964"/>
    <n v="0.93387787256538091"/>
    <n v="9.2506938020351526E-3"/>
    <n v="0.40728406751065821"/>
    <n v="5.8614361091993576E-2"/>
    <n v="0.15422745220883677"/>
    <n v="0.41996348143639683"/>
  </r>
  <r>
    <x v="8"/>
    <x v="1"/>
    <n v="1408"/>
    <n v="668.09172000000001"/>
    <n v="1904.65"/>
    <n v="283.60000000000002"/>
    <n v="0.45"/>
    <n v="6361.97"/>
    <n v="1449"/>
    <n v="3069.06"/>
    <n v="233"/>
    <x v="1"/>
    <x v="0"/>
    <x v="0"/>
    <x v="1"/>
    <x v="0"/>
    <x v="0"/>
    <n v="0"/>
    <n v="0"/>
    <n v="0"/>
    <x v="0"/>
    <b v="0"/>
    <b v="0"/>
    <b v="0"/>
    <b v="0"/>
    <n v="0.5"/>
    <x v="0"/>
    <x v="3"/>
    <x v="965"/>
    <n v="0.28763488229867423"/>
    <n v="3.515263644773358E-2"/>
    <n v="0.22973853306091024"/>
    <n v="0.1231933929800413"/>
    <n v="0.27312312726541371"/>
    <n v="0.14181375532562385"/>
  </r>
  <r>
    <x v="9"/>
    <x v="1"/>
    <n v="2751"/>
    <n v="299.99691000000001"/>
    <n v="766.4"/>
    <n v="95.2"/>
    <n v="2.2999999999999998"/>
    <n v="2366.9899999999998"/>
    <n v="2631"/>
    <n v="639.28"/>
    <n v="356"/>
    <x v="1"/>
    <x v="0"/>
    <x v="0"/>
    <x v="1"/>
    <x v="0"/>
    <x v="0"/>
    <n v="0"/>
    <n v="0"/>
    <n v="0"/>
    <x v="0"/>
    <b v="0"/>
    <b v="0"/>
    <b v="0"/>
    <b v="0"/>
    <n v="0.5"/>
    <x v="0"/>
    <x v="3"/>
    <x v="966"/>
    <n v="9.2347081566863276E-2"/>
    <n v="0.2062904717853839"/>
    <n v="8.5474909559435819E-2"/>
    <n v="0.25877494838265658"/>
    <n v="5.6891084826700578E-2"/>
    <n v="0.21667681071211198"/>
  </r>
  <r>
    <x v="8"/>
    <x v="1"/>
    <n v="1384"/>
    <n v="106.9901"/>
    <n v="737.52"/>
    <n v="52.07"/>
    <n v="1.3"/>
    <n v="6195.57"/>
    <n v="2014"/>
    <n v="1116.49"/>
    <n v="230"/>
    <x v="1"/>
    <x v="0"/>
    <x v="0"/>
    <x v="1"/>
    <x v="0"/>
    <x v="0"/>
    <n v="0"/>
    <n v="0"/>
    <n v="0"/>
    <x v="0"/>
    <b v="0"/>
    <b v="0"/>
    <b v="0"/>
    <b v="0"/>
    <n v="0.5"/>
    <x v="0"/>
    <x v="3"/>
    <x v="967"/>
    <n v="4.7640272407823953E-2"/>
    <n v="0.11378353376503238"/>
    <n v="0.22372962514381295"/>
    <n v="0.18800183528332187"/>
    <n v="9.9359165464527166E-2"/>
    <n v="0.13998782714546562"/>
  </r>
  <r>
    <x v="9"/>
    <x v="1"/>
    <n v="1856"/>
    <n v="150.04693999999998"/>
    <n v="4076.03"/>
    <n v="61.97"/>
    <n v="1.6"/>
    <n v="11175.39"/>
    <n v="1027"/>
    <n v="2654.92"/>
    <n v="109"/>
    <x v="1"/>
    <x v="0"/>
    <x v="0"/>
    <x v="1"/>
    <x v="0"/>
    <x v="0"/>
    <n v="0"/>
    <n v="0"/>
    <n v="0"/>
    <x v="0"/>
    <b v="0"/>
    <b v="1"/>
    <b v="0"/>
    <b v="1"/>
    <n v="0.5"/>
    <x v="0"/>
    <x v="3"/>
    <x v="968"/>
    <n v="5.7902210981310834E-2"/>
    <n v="0.14153561517113783"/>
    <n v="0.4035570279305884"/>
    <n v="7.4787795365909612E-2"/>
    <n v="0.23626779959971203"/>
    <n v="6.6342057212416317E-2"/>
  </r>
  <r>
    <x v="9"/>
    <x v="1"/>
    <n v="1427"/>
    <n v="182.29345000000001"/>
    <n v="771.51"/>
    <n v="584.37"/>
    <n v="0.24"/>
    <n v="3839.18"/>
    <n v="1332"/>
    <n v="4057.25"/>
    <n v="34"/>
    <x v="1"/>
    <x v="0"/>
    <x v="0"/>
    <x v="1"/>
    <x v="0"/>
    <x v="0"/>
    <n v="0"/>
    <n v="0"/>
    <n v="0"/>
    <x v="0"/>
    <b v="1"/>
    <b v="1"/>
    <b v="0"/>
    <b v="1"/>
    <n v="0.5"/>
    <x v="1"/>
    <x v="2"/>
    <x v="969"/>
    <n v="0.59940086863682063"/>
    <n v="1.5726179463459757E-2"/>
    <n v="0.13863749457428837"/>
    <n v="0.10977288368891948"/>
    <n v="0.36106456312278018"/>
    <n v="2.0693852708460133E-2"/>
  </r>
  <r>
    <x v="9"/>
    <x v="1"/>
    <n v="1062"/>
    <n v="635.57990999999993"/>
    <n v="5910.34"/>
    <n v="194.67"/>
    <n v="0.3"/>
    <n v="9486.85"/>
    <n v="1231"/>
    <n v="2748.77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970"/>
    <n v="0.19545365024410971"/>
    <n v="2.1276595744680847E-2"/>
    <n v="0.34258177928674549"/>
    <n v="9.8187657719660468E-2"/>
    <n v="0.24461973976831708"/>
    <n v="4.808277541083384E-2"/>
  </r>
  <r>
    <x v="8"/>
    <x v="1"/>
    <n v="1363"/>
    <n v="113.10873000000001"/>
    <n v="629.16999999999996"/>
    <n v="98.68"/>
    <n v="1.26"/>
    <n v="12318.33"/>
    <n v="993"/>
    <n v="6062.62"/>
    <n v="67"/>
    <x v="1"/>
    <x v="0"/>
    <x v="0"/>
    <x v="1"/>
    <x v="0"/>
    <x v="0"/>
    <n v="0"/>
    <n v="0"/>
    <n v="0"/>
    <x v="0"/>
    <b v="0"/>
    <b v="1"/>
    <b v="0"/>
    <b v="1"/>
    <n v="0.5"/>
    <x v="0"/>
    <x v="3"/>
    <x v="971"/>
    <n v="9.595430845936169E-2"/>
    <n v="0.1100832562442183"/>
    <n v="0.44482999196164119"/>
    <n v="7.0887818306951136E-2"/>
    <n v="0.53952732557259964"/>
    <n v="4.0779062690200853E-2"/>
  </r>
  <r>
    <x v="9"/>
    <x v="1"/>
    <n v="1455"/>
    <n v="640.24024000000009"/>
    <n v="7520.46"/>
    <n v="112.3"/>
    <n v="0.47"/>
    <n v="11180.45"/>
    <n v="1336"/>
    <n v="3703.44"/>
    <n v="60"/>
    <x v="1"/>
    <x v="0"/>
    <x v="0"/>
    <x v="1"/>
    <x v="0"/>
    <x v="0"/>
    <n v="0"/>
    <n v="0"/>
    <n v="0"/>
    <x v="0"/>
    <b v="0"/>
    <b v="1"/>
    <b v="1"/>
    <b v="0"/>
    <n v="0.5"/>
    <x v="0"/>
    <x v="3"/>
    <x v="972"/>
    <n v="0.11007224819379514"/>
    <n v="3.7002775208140604E-2"/>
    <n v="0.40373975073143287"/>
    <n v="0.11023170451938517"/>
    <n v="0.32957814915310346"/>
    <n v="3.6518563603164945E-2"/>
  </r>
  <r>
    <x v="9"/>
    <x v="1"/>
    <n v="3104"/>
    <n v="253.50271000000001"/>
    <n v="833.5"/>
    <n v="242.93"/>
    <n v="1.82"/>
    <n v="1135.57"/>
    <n v="4617"/>
    <n v="1293.78"/>
    <n v="114"/>
    <x v="1"/>
    <x v="0"/>
    <x v="0"/>
    <x v="1"/>
    <x v="0"/>
    <x v="0"/>
    <n v="0"/>
    <n v="0"/>
    <n v="0"/>
    <x v="0"/>
    <b v="0"/>
    <b v="0"/>
    <b v="0"/>
    <b v="0"/>
    <n v="0.5"/>
    <x v="0"/>
    <x v="3"/>
    <x v="973"/>
    <n v="0.24547800939122863"/>
    <n v="0.16188714153561518"/>
    <n v="4.1006824299388053E-2"/>
    <n v="0.48657949070887818"/>
    <n v="0.11513663453743066"/>
    <n v="6.9385270846013383E-2"/>
  </r>
  <r>
    <x v="8"/>
    <x v="1"/>
    <n v="682"/>
    <n v="236.45427999999998"/>
    <n v="2214.8000000000002"/>
    <n v="90.2"/>
    <n v="5.99"/>
    <n v="3835.46"/>
    <n v="1692"/>
    <n v="1048.5999999999999"/>
    <n v="89"/>
    <x v="1"/>
    <x v="0"/>
    <x v="0"/>
    <x v="1"/>
    <x v="0"/>
    <x v="0"/>
    <n v="0"/>
    <n v="0"/>
    <n v="0"/>
    <x v="0"/>
    <b v="0"/>
    <b v="0"/>
    <b v="0"/>
    <b v="0"/>
    <n v="0.5"/>
    <x v="0"/>
    <x v="3"/>
    <x v="974"/>
    <n v="8.7164284307526457E-2"/>
    <n v="0.54764107308048104"/>
    <n v="0.1385031608155648"/>
    <n v="0.15106675843083275"/>
    <n v="9.3317468948314081E-2"/>
    <n v="5.4169202678027994E-2"/>
  </r>
  <r>
    <x v="9"/>
    <x v="1"/>
    <n v="2507"/>
    <n v="882.16678999999999"/>
    <n v="4260.03"/>
    <n v="76.040000000000006"/>
    <n v="0.45"/>
    <n v="6252.27"/>
    <n v="839"/>
    <n v="962.59"/>
    <n v="112"/>
    <x v="1"/>
    <x v="0"/>
    <x v="0"/>
    <x v="1"/>
    <x v="0"/>
    <x v="0"/>
    <n v="0"/>
    <n v="0"/>
    <n v="0"/>
    <x v="0"/>
    <b v="0"/>
    <b v="0"/>
    <b v="0"/>
    <b v="0"/>
    <n v="0.5"/>
    <x v="0"/>
    <x v="3"/>
    <x v="975"/>
    <n v="7.2486602469084616E-2"/>
    <n v="3.515263644773358E-2"/>
    <n v="0.2257771316275835"/>
    <n v="5.3223216334021564E-2"/>
    <n v="8.5663229482126318E-2"/>
    <n v="6.8167985392574557E-2"/>
  </r>
  <r>
    <x v="9"/>
    <x v="1"/>
    <n v="2551"/>
    <n v="175.23885000000001"/>
    <n v="2494.2199999999998"/>
    <n v="207.64"/>
    <n v="0.72"/>
    <n v="3992.97"/>
    <n v="3391"/>
    <n v="950.59"/>
    <n v="127"/>
    <x v="1"/>
    <x v="0"/>
    <x v="0"/>
    <x v="1"/>
    <x v="0"/>
    <x v="0"/>
    <n v="0"/>
    <n v="0"/>
    <n v="0"/>
    <x v="0"/>
    <b v="0"/>
    <b v="0"/>
    <b v="0"/>
    <b v="0"/>
    <n v="0.5"/>
    <x v="0"/>
    <x v="3"/>
    <x v="976"/>
    <n v="0.2088978263348294"/>
    <n v="6.0129509713228481E-2"/>
    <n v="0.14419103993829313"/>
    <n v="0.34595090617114016"/>
    <n v="8.4595320243732494E-2"/>
    <n v="7.7297626293365798E-2"/>
  </r>
  <r>
    <x v="9"/>
    <x v="1"/>
    <n v="2909"/>
    <n v="297.43324000000001"/>
    <n v="4306.3999999999996"/>
    <n v="34.43"/>
    <n v="3.01"/>
    <n v="4822.63"/>
    <n v="1423"/>
    <n v="203.42"/>
    <n v="67"/>
    <x v="1"/>
    <x v="0"/>
    <x v="0"/>
    <x v="1"/>
    <x v="0"/>
    <x v="0"/>
    <n v="0"/>
    <n v="0"/>
    <n v="0"/>
    <x v="0"/>
    <b v="0"/>
    <b v="0"/>
    <b v="0"/>
    <b v="0"/>
    <n v="0.5"/>
    <x v="0"/>
    <x v="3"/>
    <x v="977"/>
    <n v="2.9355363676883687E-2"/>
    <n v="0.27197039777983345"/>
    <n v="0.17415107925619541"/>
    <n v="0.12021105758201422"/>
    <n v="1.8102841439506055E-2"/>
    <n v="4.0779062690200853E-2"/>
  </r>
  <r>
    <x v="9"/>
    <x v="1"/>
    <n v="280"/>
    <n v="699.61789999999996"/>
    <n v="4406.26"/>
    <n v="283.32"/>
    <n v="0.57999999999999996"/>
    <n v="8395.34"/>
    <n v="1267"/>
    <n v="2889.38"/>
    <n v="50"/>
    <x v="1"/>
    <x v="0"/>
    <x v="0"/>
    <x v="1"/>
    <x v="0"/>
    <x v="0"/>
    <n v="0"/>
    <n v="0"/>
    <n v="0"/>
    <x v="0"/>
    <b v="0"/>
    <b v="1"/>
    <b v="0"/>
    <b v="0"/>
    <n v="0.5"/>
    <x v="0"/>
    <x v="3"/>
    <x v="978"/>
    <n v="0.28734464565215134"/>
    <n v="4.7178538390379277E-2"/>
    <n v="0.30316601558127154"/>
    <n v="0.1023170451938518"/>
    <n v="0.25713296626919679"/>
    <n v="3.0432136335970784E-2"/>
  </r>
  <r>
    <x v="8"/>
    <x v="1"/>
    <n v="2184"/>
    <n v="145.75285"/>
    <n v="1938.78"/>
    <n v="62.28"/>
    <n v="1.86"/>
    <n v="2801.5"/>
    <n v="6830"/>
    <n v="113.28"/>
    <n v="83"/>
    <x v="1"/>
    <x v="0"/>
    <x v="0"/>
    <x v="1"/>
    <x v="0"/>
    <x v="0"/>
    <n v="0"/>
    <n v="0"/>
    <n v="0"/>
    <x v="0"/>
    <b v="0"/>
    <b v="0"/>
    <b v="0"/>
    <b v="0"/>
    <n v="0.5"/>
    <x v="0"/>
    <x v="3"/>
    <x v="979"/>
    <n v="5.8223544411389716E-2"/>
    <n v="0.16558741905642924"/>
    <n v="0.1011655981355052"/>
    <n v="0.74042211516402845"/>
    <n v="1.0081063210437745E-2"/>
    <n v="5.0517346317711501E-2"/>
  </r>
  <r>
    <x v="9"/>
    <x v="1"/>
    <n v="2741"/>
    <n v="130.50676999999999"/>
    <n v="77.34"/>
    <n v="21.45"/>
    <n v="6.84"/>
    <n v="357.06"/>
    <n v="2261"/>
    <n v="916.44"/>
    <n v="227"/>
    <x v="1"/>
    <x v="0"/>
    <x v="0"/>
    <x v="1"/>
    <x v="0"/>
    <x v="0"/>
    <n v="0"/>
    <n v="0"/>
    <n v="0"/>
    <x v="0"/>
    <b v="0"/>
    <b v="0"/>
    <b v="0"/>
    <b v="0"/>
    <n v="0.5"/>
    <x v="0"/>
    <x v="3"/>
    <x v="980"/>
    <n v="1.5900821991645331E-2"/>
    <n v="0.62627197039777982"/>
    <n v="1.2893874163934851E-2"/>
    <n v="0.21633402156457904"/>
    <n v="8.1556228536136713E-2"/>
    <n v="0.13816189896530737"/>
  </r>
  <r>
    <x v="9"/>
    <x v="1"/>
    <n v="278"/>
    <n v="239.02775"/>
    <n v="2740.02"/>
    <n v="62.36"/>
    <n v="0.22"/>
    <n v="22642.69"/>
    <n v="1041"/>
    <n v="1397.6"/>
    <n v="116"/>
    <x v="1"/>
    <x v="0"/>
    <x v="0"/>
    <x v="1"/>
    <x v="0"/>
    <x v="0"/>
    <n v="0"/>
    <n v="0"/>
    <n v="0"/>
    <x v="0"/>
    <b v="1"/>
    <b v="1"/>
    <b v="0"/>
    <b v="0"/>
    <n v="0.5"/>
    <x v="0"/>
    <x v="3"/>
    <x v="981"/>
    <n v="5.83064691675391E-2"/>
    <n v="1.3876040703052728E-2"/>
    <n v="0.81765528368617602"/>
    <n v="7.6393668272539572E-2"/>
    <n v="0.12437582929826793"/>
    <n v="7.0602556299452224E-2"/>
  </r>
  <r>
    <x v="9"/>
    <x v="1"/>
    <n v="1548"/>
    <n v="147.08335"/>
    <n v="217.57"/>
    <n v="88.35"/>
    <n v="1.87"/>
    <n v="4017.43"/>
    <n v="1530"/>
    <n v="1637.63"/>
    <n v="63"/>
    <x v="1"/>
    <x v="0"/>
    <x v="0"/>
    <x v="1"/>
    <x v="0"/>
    <x v="0"/>
    <n v="0"/>
    <n v="0"/>
    <n v="0"/>
    <x v="0"/>
    <b v="0"/>
    <b v="0"/>
    <b v="0"/>
    <b v="0"/>
    <n v="0.5"/>
    <x v="0"/>
    <x v="3"/>
    <x v="982"/>
    <n v="8.5246649321571832E-2"/>
    <n v="0.16651248843663274"/>
    <n v="0.14507432051312605"/>
    <n v="0.13248451479697179"/>
    <n v="0.14573668383924052"/>
    <n v="3.8344491783323192E-2"/>
  </r>
  <r>
    <x v="8"/>
    <x v="1"/>
    <n v="1012"/>
    <n v="233.51437999999999"/>
    <n v="974.68"/>
    <n v="99.54"/>
    <n v="1.02"/>
    <n v="4671.08"/>
    <n v="1591"/>
    <n v="2152.69"/>
    <n v="161"/>
    <x v="1"/>
    <x v="0"/>
    <x v="0"/>
    <x v="1"/>
    <x v="0"/>
    <x v="0"/>
    <n v="0"/>
    <n v="0"/>
    <n v="0"/>
    <x v="0"/>
    <b v="0"/>
    <b v="0"/>
    <b v="1"/>
    <b v="0"/>
    <n v="0.5"/>
    <x v="0"/>
    <x v="3"/>
    <x v="983"/>
    <n v="9.6845749587967628E-2"/>
    <n v="8.7881591119333941E-2"/>
    <n v="0.16867842303722849"/>
    <n v="0.13948153246157374"/>
    <n v="0.1915731281998343"/>
    <n v="9.7991479001825935E-2"/>
  </r>
  <r>
    <x v="9"/>
    <x v="1"/>
    <n v="2557"/>
    <n v="265.63873000000001"/>
    <n v="4017.58"/>
    <n v="53.97"/>
    <n v="1.69"/>
    <n v="12216.58"/>
    <n v="1234"/>
    <n v="8591.1"/>
    <n v="62"/>
    <x v="1"/>
    <x v="0"/>
    <x v="0"/>
    <x v="1"/>
    <x v="0"/>
    <x v="0"/>
    <n v="0"/>
    <n v="0"/>
    <n v="0"/>
    <x v="0"/>
    <b v="1"/>
    <b v="1"/>
    <b v="1"/>
    <b v="1"/>
    <n v="0.5"/>
    <x v="1"/>
    <x v="2"/>
    <x v="984"/>
    <n v="4.9609735366371935E-2"/>
    <n v="0.14986123959296946"/>
    <n v="0.44115567477074785"/>
    <n v="9.8531773342509746E-2"/>
    <n v="0.76454292149710201"/>
    <n v="3.7735849056603772E-2"/>
  </r>
  <r>
    <x v="9"/>
    <x v="1"/>
    <n v="259"/>
    <n v="500.84505999999999"/>
    <n v="676.48"/>
    <n v="53.71"/>
    <n v="1.06"/>
    <n v="7971.83"/>
    <n v="1471"/>
    <n v="3917.25"/>
    <n v="71"/>
    <x v="1"/>
    <x v="0"/>
    <x v="0"/>
    <x v="1"/>
    <x v="0"/>
    <x v="0"/>
    <n v="0"/>
    <n v="0"/>
    <n v="0"/>
    <x v="0"/>
    <b v="0"/>
    <b v="1"/>
    <b v="0"/>
    <b v="0"/>
    <n v="0.5"/>
    <x v="0"/>
    <x v="3"/>
    <x v="985"/>
    <n v="4.9340229908886424E-2"/>
    <n v="9.1581868640148001E-2"/>
    <n v="0.28787255048529875"/>
    <n v="0.12571690754760267"/>
    <n v="0.34860562200818551"/>
    <n v="4.3213633597078513E-2"/>
  </r>
  <r>
    <x v="8"/>
    <x v="1"/>
    <n v="1627"/>
    <n v="289.72840000000002"/>
    <n v="71.64"/>
    <n v="12.27"/>
    <n v="5.62"/>
    <n v="154.91"/>
    <n v="4989"/>
    <n v="113.98"/>
    <n v="1634"/>
    <x v="1"/>
    <x v="0"/>
    <x v="0"/>
    <x v="1"/>
    <x v="0"/>
    <x v="0"/>
    <n v="0"/>
    <n v="0"/>
    <n v="0"/>
    <x v="0"/>
    <b v="0"/>
    <b v="0"/>
    <b v="0"/>
    <b v="0"/>
    <n v="0.5"/>
    <x v="0"/>
    <x v="3"/>
    <x v="986"/>
    <n v="6.385206223502948E-3"/>
    <n v="0.51341350601295088"/>
    <n v="5.5939899365236873E-3"/>
    <n v="0.52924982794218856"/>
    <n v="1.0143357916010719E-2"/>
    <n v="0.99452221545952524"/>
  </r>
  <r>
    <x v="9"/>
    <x v="1"/>
    <n v="2438"/>
    <n v="247.34105"/>
    <n v="6209.86"/>
    <n v="814.09"/>
    <n v="0.14000000000000001"/>
    <n v="14057.57"/>
    <n v="861"/>
    <n v="10131.1"/>
    <n v="155"/>
    <x v="1"/>
    <x v="0"/>
    <x v="0"/>
    <x v="1"/>
    <x v="0"/>
    <x v="0"/>
    <n v="0"/>
    <n v="0"/>
    <n v="0"/>
    <x v="1"/>
    <b v="0"/>
    <b v="1"/>
    <b v="1"/>
    <b v="0"/>
    <n v="0.5"/>
    <x v="1"/>
    <x v="2"/>
    <x v="987"/>
    <n v="0.83751930591979107"/>
    <n v="6.4754856614246074E-3"/>
    <n v="0.50763607973647473"/>
    <n v="5.5746730901582935E-2"/>
    <n v="0.90159127375764336"/>
    <n v="9.4339622641509441E-2"/>
  </r>
  <r>
    <x v="9"/>
    <x v="1"/>
    <n v="1844"/>
    <n v="221.42451"/>
    <n v="534.05999999999995"/>
    <n v="118.04"/>
    <n v="0.35"/>
    <n v="1497.21"/>
    <n v="1644"/>
    <n v="1418.24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988"/>
    <n v="0.11602209944751382"/>
    <n v="2.5901942645698423E-2"/>
    <n v="5.406608787594494E-2"/>
    <n v="0.14556090846524433"/>
    <n v="0.12621263318830533"/>
    <n v="4.3213633597078513E-2"/>
  </r>
  <r>
    <x v="9"/>
    <x v="1"/>
    <n v="1389"/>
    <n v="149.10491999999999"/>
    <n v="902.12"/>
    <n v="210.67"/>
    <n v="1.47"/>
    <n v="1367.12"/>
    <n v="4691"/>
    <n v="658.04"/>
    <n v="382"/>
    <x v="1"/>
    <x v="0"/>
    <x v="0"/>
    <x v="1"/>
    <x v="0"/>
    <x v="0"/>
    <n v="0"/>
    <n v="0"/>
    <n v="0"/>
    <x v="0"/>
    <b v="0"/>
    <b v="0"/>
    <b v="0"/>
    <b v="0"/>
    <n v="0.5"/>
    <x v="0"/>
    <x v="3"/>
    <x v="989"/>
    <n v="0.21203860147398751"/>
    <n v="0.12950971322849211"/>
    <n v="4.9368378555420978E-2"/>
    <n v="0.49506767607249369"/>
    <n v="5.856058293605626E-2"/>
    <n v="0.23250152160681681"/>
  </r>
  <r>
    <x v="9"/>
    <x v="1"/>
    <n v="169"/>
    <n v="114.89973999999999"/>
    <n v="730.88"/>
    <n v="73.41"/>
    <n v="0.94"/>
    <n v="10632.89"/>
    <n v="872"/>
    <n v="2496.12"/>
    <n v="67"/>
    <x v="1"/>
    <x v="0"/>
    <x v="0"/>
    <x v="1"/>
    <x v="0"/>
    <x v="0"/>
    <n v="0"/>
    <n v="0"/>
    <n v="0"/>
    <x v="0"/>
    <b v="0"/>
    <b v="0"/>
    <b v="0"/>
    <b v="1"/>
    <n v="0.5"/>
    <x v="0"/>
    <x v="3"/>
    <x v="990"/>
    <n v="6.9760451110673444E-2"/>
    <n v="8.048103607770582E-2"/>
    <n v="0.38396668811673457"/>
    <n v="5.7008488185363616E-2"/>
    <n v="0.22213580067830035"/>
    <n v="4.0779062690200853E-2"/>
  </r>
  <r>
    <x v="9"/>
    <x v="1"/>
    <n v="1927"/>
    <n v="516.26867000000004"/>
    <n v="2430.5300000000002"/>
    <n v="361.3"/>
    <n v="0.97"/>
    <n v="8340.18"/>
    <n v="1450"/>
    <n v="1978.36"/>
    <n v="55"/>
    <x v="1"/>
    <x v="0"/>
    <x v="0"/>
    <x v="1"/>
    <x v="0"/>
    <x v="0"/>
    <n v="0"/>
    <n v="0"/>
    <n v="0"/>
    <x v="0"/>
    <b v="0"/>
    <b v="1"/>
    <b v="0"/>
    <b v="1"/>
    <n v="0.5"/>
    <x v="0"/>
    <x v="3"/>
    <x v="991"/>
    <n v="0.36817555170876826"/>
    <n v="8.3256244218316358E-2"/>
    <n v="0.30117412038471453"/>
    <n v="0.12330809818765771"/>
    <n v="0.17605907673906793"/>
    <n v="3.3475349969567865E-2"/>
  </r>
  <r>
    <x v="9"/>
    <x v="1"/>
    <n v="122"/>
    <n v="460.80117999999999"/>
    <n v="3275.35"/>
    <n v="115.01"/>
    <n v="0.72"/>
    <n v="1462.88"/>
    <n v="2738"/>
    <n v="1564.54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992"/>
    <n v="0.11288132430835571"/>
    <n v="6.0129509713228481E-2"/>
    <n v="5.2826389505788995E-2"/>
    <n v="0.27104840559761412"/>
    <n v="0.13923222665305676"/>
    <n v="5.1125989044430921E-2"/>
  </r>
  <r>
    <x v="9"/>
    <x v="1"/>
    <n v="2831"/>
    <n v="213.24499"/>
    <n v="951.52"/>
    <n v="182.34"/>
    <n v="1.17"/>
    <n v="1507.75"/>
    <n v="8195"/>
    <n v="1844.98"/>
    <n v="49"/>
    <x v="1"/>
    <x v="0"/>
    <x v="0"/>
    <x v="1"/>
    <x v="0"/>
    <x v="0"/>
    <n v="0"/>
    <n v="0"/>
    <n v="0"/>
    <x v="0"/>
    <b v="0"/>
    <b v="0"/>
    <b v="0"/>
    <b v="1"/>
    <n v="0.5"/>
    <x v="0"/>
    <x v="3"/>
    <x v="993"/>
    <n v="0.18267287220258516"/>
    <n v="0.10175763182238666"/>
    <n v="5.4446700192328383E-2"/>
    <n v="0.89699472356044962"/>
    <n v="0.16418926555432053"/>
    <n v="2.9823493609251371E-2"/>
  </r>
  <r>
    <x v="9"/>
    <x v="1"/>
    <n v="3093"/>
    <n v="758.71809000000007"/>
    <n v="1512.61"/>
    <n v="192.21"/>
    <n v="0.87"/>
    <n v="796.91"/>
    <n v="2567"/>
    <n v="216.96"/>
    <n v="160"/>
    <x v="1"/>
    <x v="0"/>
    <x v="0"/>
    <x v="1"/>
    <x v="0"/>
    <x v="0"/>
    <n v="0"/>
    <n v="0"/>
    <n v="0"/>
    <x v="0"/>
    <b v="0"/>
    <b v="0"/>
    <b v="0"/>
    <b v="0"/>
    <n v="0.5"/>
    <x v="0"/>
    <x v="3"/>
    <x v="994"/>
    <n v="0.19290371399251602"/>
    <n v="7.4005550416281221E-2"/>
    <n v="2.8777396683978385E-2"/>
    <n v="0.25143381509520535"/>
    <n v="1.9307799030160427E-2"/>
    <n v="9.7382836275106507E-2"/>
  </r>
  <r>
    <x v="9"/>
    <x v="1"/>
    <n v="2755"/>
    <n v="165.30355"/>
    <n v="2071"/>
    <n v="273.39999999999998"/>
    <n v="1.27"/>
    <n v="7859.98"/>
    <n v="1906"/>
    <n v="3263.7"/>
    <n v="43"/>
    <x v="1"/>
    <x v="0"/>
    <x v="0"/>
    <x v="1"/>
    <x v="0"/>
    <x v="0"/>
    <n v="0"/>
    <n v="0"/>
    <n v="0"/>
    <x v="0"/>
    <b v="0"/>
    <b v="1"/>
    <b v="0"/>
    <b v="0"/>
    <n v="0.5"/>
    <x v="0"/>
    <x v="3"/>
    <x v="995"/>
    <n v="0.27706197588962711"/>
    <n v="0.11100832562442182"/>
    <n v="0.28383350991722583"/>
    <n v="0.17561367286074789"/>
    <n v="0.29044461511216163"/>
    <n v="2.6171637248934874E-2"/>
  </r>
  <r>
    <x v="9"/>
    <x v="1"/>
    <n v="2765"/>
    <n v="375.95074"/>
    <n v="1447.29"/>
    <n v="84.52"/>
    <n v="1.84"/>
    <n v="4736.42"/>
    <n v="1396"/>
    <n v="4129.01"/>
    <n v="117"/>
    <x v="1"/>
    <x v="0"/>
    <x v="0"/>
    <x v="1"/>
    <x v="0"/>
    <x v="0"/>
    <n v="0"/>
    <n v="0"/>
    <n v="0"/>
    <x v="0"/>
    <b v="0"/>
    <b v="0"/>
    <b v="0"/>
    <b v="0"/>
    <n v="0.5"/>
    <x v="0"/>
    <x v="3"/>
    <x v="996"/>
    <n v="8.1276626620919834E-2"/>
    <n v="0.16373728029602219"/>
    <n v="0.17103793050900215"/>
    <n v="0.11711401697637072"/>
    <n v="0.36745066036837531"/>
    <n v="7.1211199026171637E-2"/>
  </r>
  <r>
    <x v="9"/>
    <x v="1"/>
    <n v="1166"/>
    <n v="227.80626000000001"/>
    <n v="1841.2"/>
    <n v="126.39"/>
    <n v="0.34"/>
    <n v="5459.08"/>
    <n v="1440"/>
    <n v="3127.2"/>
    <n v="38"/>
    <x v="1"/>
    <x v="0"/>
    <x v="0"/>
    <x v="1"/>
    <x v="0"/>
    <x v="0"/>
    <n v="0"/>
    <n v="0"/>
    <n v="0"/>
    <x v="0"/>
    <b v="0"/>
    <b v="0"/>
    <b v="1"/>
    <b v="1"/>
    <n v="0.5"/>
    <x v="0"/>
    <x v="3"/>
    <x v="997"/>
    <n v="0.12467737087060628"/>
    <n v="2.4976873265494911E-2"/>
    <n v="0.19713406870232866"/>
    <n v="0.12216104611149346"/>
    <n v="0.27829714752543178"/>
    <n v="2.3128423615337797E-2"/>
  </r>
  <r>
    <x v="9"/>
    <x v="1"/>
    <n v="1698"/>
    <n v="139.41211999999999"/>
    <n v="729.98"/>
    <n v="278.82"/>
    <n v="3.48"/>
    <n v="2806.38"/>
    <n v="2785"/>
    <n v="1537.47"/>
    <n v="105"/>
    <x v="1"/>
    <x v="0"/>
    <x v="0"/>
    <x v="1"/>
    <x v="0"/>
    <x v="0"/>
    <n v="0"/>
    <n v="0"/>
    <n v="0"/>
    <x v="0"/>
    <b v="0"/>
    <b v="0"/>
    <b v="0"/>
    <b v="0"/>
    <n v="0.5"/>
    <x v="0"/>
    <x v="3"/>
    <x v="998"/>
    <n v="0.28268012811874821"/>
    <n v="0.31544865864939869"/>
    <n v="0.10134182091576624"/>
    <n v="0.27643955035558615"/>
    <n v="0.13682320139611334"/>
    <n v="6.3907486305538649E-2"/>
  </r>
  <r>
    <x v="9"/>
    <x v="1"/>
    <n v="1042"/>
    <n v="842.83766999999989"/>
    <n v="1981.08"/>
    <n v="108.72"/>
    <n v="1.95"/>
    <n v="2943.76"/>
    <n v="2022"/>
    <n v="788.86"/>
    <n v="224"/>
    <x v="1"/>
    <x v="0"/>
    <x v="0"/>
    <x v="1"/>
    <x v="0"/>
    <x v="0"/>
    <n v="0"/>
    <n v="0"/>
    <n v="0"/>
    <x v="0"/>
    <b v="0"/>
    <b v="0"/>
    <b v="0"/>
    <b v="0"/>
    <n v="0.5"/>
    <x v="0"/>
    <x v="3"/>
    <x v="999"/>
    <n v="0.10636136535611"/>
    <n v="0.17391304347826086"/>
    <n v="0.10630278106991783"/>
    <n v="0.18891947694425326"/>
    <n v="7.0202573483279657E-2"/>
    <n v="0.13633597078514911"/>
  </r>
  <r>
    <x v="9"/>
    <x v="1"/>
    <n v="2156"/>
    <n v="248.65576000000001"/>
    <n v="652.39"/>
    <n v="44.77"/>
    <n v="3.32"/>
    <n v="2301.2399999999998"/>
    <n v="1510"/>
    <n v="1404.2"/>
    <n v="403"/>
    <x v="1"/>
    <x v="0"/>
    <x v="0"/>
    <x v="1"/>
    <x v="0"/>
    <x v="0"/>
    <n v="0"/>
    <n v="0"/>
    <n v="0"/>
    <x v="0"/>
    <b v="0"/>
    <b v="0"/>
    <b v="0"/>
    <b v="0"/>
    <n v="0.5"/>
    <x v="0"/>
    <x v="3"/>
    <x v="1000"/>
    <n v="4.0073388409192209E-2"/>
    <n v="0.30064754856614245"/>
    <n v="8.3100596485222195E-2"/>
    <n v="0.13019041064464326"/>
    <n v="0.12496317937938455"/>
    <n v="0.24528301886792453"/>
  </r>
  <r>
    <x v="8"/>
    <x v="1"/>
    <n v="2904"/>
    <n v="241.89785000000001"/>
    <n v="1622.93"/>
    <n v="104.76"/>
    <n v="0.77"/>
    <n v="6257.22"/>
    <n v="1480"/>
    <n v="1473.05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1001"/>
    <n v="0.10225658992671526"/>
    <n v="6.4754856614246056E-2"/>
    <n v="0.22595588219362694"/>
    <n v="0.12674925441615048"/>
    <n v="0.13109030863466914"/>
    <n v="3.8953134510042606E-2"/>
  </r>
  <r>
    <x v="9"/>
    <x v="1"/>
    <n v="2450"/>
    <n v="182.09540000000001"/>
    <n v="1350.85"/>
    <n v="103.1"/>
    <n v="0.93"/>
    <n v="1521.35"/>
    <n v="3089"/>
    <n v="1170.1600000000001"/>
    <n v="212"/>
    <x v="1"/>
    <x v="0"/>
    <x v="0"/>
    <x v="1"/>
    <x v="0"/>
    <x v="0"/>
    <n v="0"/>
    <n v="0"/>
    <n v="0"/>
    <x v="0"/>
    <b v="0"/>
    <b v="0"/>
    <b v="0"/>
    <b v="0"/>
    <n v="0.5"/>
    <x v="0"/>
    <x v="3"/>
    <x v="1002"/>
    <n v="0.10053590123661542"/>
    <n v="7.9555966697502312E-2"/>
    <n v="5.4937812858629601E-2"/>
    <n v="0.31130993347097957"/>
    <n v="0.10413538953324358"/>
    <n v="0.12903225806451613"/>
  </r>
  <r>
    <x v="9"/>
    <x v="1"/>
    <n v="1560"/>
    <n v="248.45092999999997"/>
    <n v="6857.63"/>
    <n v="95.69"/>
    <n v="0.76"/>
    <n v="3865.64"/>
    <n v="1529"/>
    <n v="764.43"/>
    <n v="260"/>
    <x v="1"/>
    <x v="0"/>
    <x v="0"/>
    <x v="1"/>
    <x v="0"/>
    <x v="0"/>
    <n v="0"/>
    <n v="0"/>
    <n v="0"/>
    <x v="0"/>
    <b v="0"/>
    <b v="1"/>
    <b v="0"/>
    <b v="0"/>
    <n v="0.5"/>
    <x v="0"/>
    <x v="3"/>
    <x v="1003"/>
    <n v="9.2854995698278278E-2"/>
    <n v="6.3829787234042548E-2"/>
    <n v="0.13959299760004795"/>
    <n v="0.13236980958935535"/>
    <n v="6.8028488258782882E-2"/>
    <n v="0.15824710894704808"/>
  </r>
  <r>
    <x v="9"/>
    <x v="1"/>
    <n v="771"/>
    <n v="173.88536999999999"/>
    <n v="554.73"/>
    <n v="102.78"/>
    <n v="0.45"/>
    <n v="945.47"/>
    <n v="3020"/>
    <n v="2129.41"/>
    <n v="169"/>
    <x v="1"/>
    <x v="0"/>
    <x v="0"/>
    <x v="1"/>
    <x v="0"/>
    <x v="0"/>
    <n v="0"/>
    <n v="0"/>
    <n v="0"/>
    <x v="0"/>
    <b v="0"/>
    <b v="0"/>
    <b v="0"/>
    <b v="0"/>
    <n v="0.5"/>
    <x v="0"/>
    <x v="3"/>
    <x v="1004"/>
    <n v="0.10020420221201787"/>
    <n v="3.515263644773358E-2"/>
    <n v="3.4142080338809964E-2"/>
    <n v="0.3033952741454462"/>
    <n v="0.18950138427735025"/>
    <n v="0.10286062081558126"/>
  </r>
  <r>
    <x v="8"/>
    <x v="1"/>
    <n v="2113"/>
    <n v="757.14744000000007"/>
    <n v="2806.13"/>
    <n v="154.52000000000001"/>
    <n v="4.55"/>
    <n v="4750.6499999999996"/>
    <n v="1209"/>
    <n v="1709.25"/>
    <n v="159"/>
    <x v="1"/>
    <x v="0"/>
    <x v="0"/>
    <x v="1"/>
    <x v="0"/>
    <x v="0"/>
    <n v="0"/>
    <n v="0"/>
    <n v="0"/>
    <x v="0"/>
    <b v="0"/>
    <b v="0"/>
    <b v="0"/>
    <b v="0"/>
    <n v="0.5"/>
    <x v="0"/>
    <x v="3"/>
    <x v="1005"/>
    <n v="0.15383578825163516"/>
    <n v="0.41443108233117476"/>
    <n v="0.17155179324734526"/>
    <n v="9.5664143152099104E-2"/>
    <n v="0.152110322143721"/>
    <n v="9.6774193548387094E-2"/>
  </r>
  <r>
    <x v="8"/>
    <x v="1"/>
    <n v="2774"/>
    <n v="343.80919999999998"/>
    <n v="3126.84"/>
    <n v="158.87"/>
    <n v="0.6"/>
    <n v="4033.57"/>
    <n v="2104"/>
    <n v="1377.34"/>
    <n v="231"/>
    <x v="1"/>
    <x v="0"/>
    <x v="0"/>
    <x v="1"/>
    <x v="0"/>
    <x v="0"/>
    <n v="0"/>
    <n v="0"/>
    <n v="0"/>
    <x v="0"/>
    <b v="0"/>
    <b v="0"/>
    <b v="0"/>
    <b v="0"/>
    <n v="0.5"/>
    <x v="0"/>
    <x v="3"/>
    <x v="1006"/>
    <n v="0.15834482186725818"/>
    <n v="4.9028677150786307E-2"/>
    <n v="0.14565715569210413"/>
    <n v="0.19832530396880019"/>
    <n v="0.12257284253411302"/>
    <n v="0.14059646987218502"/>
  </r>
  <r>
    <x v="9"/>
    <x v="1"/>
    <n v="675"/>
    <n v="422.17525999999998"/>
    <n v="3297.84"/>
    <n v="410.72"/>
    <n v="0.53"/>
    <n v="3459.5"/>
    <n v="1643"/>
    <n v="1900.73"/>
    <n v="89"/>
    <x v="1"/>
    <x v="0"/>
    <x v="0"/>
    <x v="1"/>
    <x v="0"/>
    <x v="0"/>
    <n v="0"/>
    <n v="0"/>
    <n v="0"/>
    <x v="0"/>
    <b v="0"/>
    <b v="1"/>
    <b v="1"/>
    <b v="0"/>
    <n v="0.5"/>
    <x v="0"/>
    <x v="3"/>
    <x v="1007"/>
    <n v="0.41940231982005327"/>
    <n v="4.2553191489361701E-2"/>
    <n v="0.1249267844903731"/>
    <n v="0.14544620325762789"/>
    <n v="0.16915059389102521"/>
    <n v="5.4169202678027994E-2"/>
  </r>
  <r>
    <x v="9"/>
    <x v="1"/>
    <n v="78"/>
    <n v="627.04134999999997"/>
    <n v="324.95"/>
    <n v="31.81"/>
    <n v="3.33"/>
    <n v="2826.04"/>
    <n v="2164"/>
    <n v="844.7"/>
    <n v="415"/>
    <x v="1"/>
    <x v="0"/>
    <x v="0"/>
    <x v="1"/>
    <x v="0"/>
    <x v="0"/>
    <n v="0"/>
    <n v="0"/>
    <n v="0"/>
    <x v="0"/>
    <b v="0"/>
    <b v="0"/>
    <b v="0"/>
    <b v="0"/>
    <n v="0.5"/>
    <x v="0"/>
    <x v="3"/>
    <x v="1008"/>
    <n v="2.6639577912991198E-2"/>
    <n v="0.30157261794634599"/>
    <n v="0.1020517676083752"/>
    <n v="0.20520761642578572"/>
    <n v="7.5171911139272282E-2"/>
    <n v="0.25258673158855749"/>
  </r>
  <r>
    <x v="9"/>
    <x v="1"/>
    <n v="2020"/>
    <n v="154.49014"/>
    <n v="56.35"/>
    <n v="57.41"/>
    <n v="0.92"/>
    <n v="9108.86"/>
    <n v="920"/>
    <n v="1410.92"/>
    <n v="75"/>
    <x v="1"/>
    <x v="0"/>
    <x v="0"/>
    <x v="1"/>
    <x v="0"/>
    <x v="0"/>
    <n v="0"/>
    <n v="0"/>
    <n v="0"/>
    <x v="0"/>
    <b v="1"/>
    <b v="0"/>
    <b v="1"/>
    <b v="0"/>
    <n v="0.5"/>
    <x v="0"/>
    <x v="3"/>
    <x v="1009"/>
    <n v="5.317549988079566E-2"/>
    <n v="7.8630897317298803E-2"/>
    <n v="0.32893209717386329"/>
    <n v="6.2514338150952059E-2"/>
    <n v="0.12556120855288511"/>
    <n v="4.564820450395618E-2"/>
  </r>
  <r>
    <x v="8"/>
    <x v="1"/>
    <n v="2766"/>
    <n v="138.97985"/>
    <n v="5786.63"/>
    <n v="338.08"/>
    <n v="0.64"/>
    <n v="22661.13"/>
    <n v="1065"/>
    <n v="3121.46"/>
    <n v="313"/>
    <x v="1"/>
    <x v="0"/>
    <x v="0"/>
    <x v="1"/>
    <x v="0"/>
    <x v="0"/>
    <n v="0"/>
    <n v="0"/>
    <n v="0"/>
    <x v="0"/>
    <b v="0"/>
    <b v="1"/>
    <b v="0"/>
    <b v="0"/>
    <n v="0.5"/>
    <x v="0"/>
    <x v="3"/>
    <x v="1010"/>
    <n v="0.34410664123640805"/>
    <n v="5.2728954671600374E-2"/>
    <n v="0.81832117468371979"/>
    <n v="7.9146593255333797E-2"/>
    <n v="0.27778633093973343"/>
    <n v="0.19050517346317711"/>
  </r>
  <r>
    <x v="9"/>
    <x v="1"/>
    <n v="2819"/>
    <n v="478.54847000000001"/>
    <n v="1128.5999999999999"/>
    <n v="205.89"/>
    <n v="0.64"/>
    <n v="2827.72"/>
    <n v="2405"/>
    <n v="1907.88"/>
    <n v="73"/>
    <x v="1"/>
    <x v="0"/>
    <x v="0"/>
    <x v="1"/>
    <x v="0"/>
    <x v="0"/>
    <n v="0"/>
    <n v="0"/>
    <n v="0"/>
    <x v="0"/>
    <b v="0"/>
    <b v="0"/>
    <b v="1"/>
    <b v="0"/>
    <n v="0.5"/>
    <x v="0"/>
    <x v="3"/>
    <x v="1011"/>
    <n v="0.20708384729406151"/>
    <n v="5.2728954671600374E-2"/>
    <n v="0.10211243446715358"/>
    <n v="0.23285157146134436"/>
    <n v="0.16978688981223486"/>
    <n v="4.4430919050517347E-2"/>
  </r>
  <r>
    <x v="9"/>
    <x v="1"/>
    <n v="1037"/>
    <n v="385.59888999999998"/>
    <n v="170.41"/>
    <n v="50.33"/>
    <n v="2.38"/>
    <n v="237.72"/>
    <n v="2032"/>
    <n v="303.18"/>
    <n v="942"/>
    <x v="1"/>
    <x v="0"/>
    <x v="0"/>
    <x v="1"/>
    <x v="0"/>
    <x v="0"/>
    <n v="0"/>
    <n v="0"/>
    <n v="0"/>
    <x v="0"/>
    <b v="0"/>
    <b v="0"/>
    <b v="0"/>
    <b v="0"/>
    <n v="0.5"/>
    <x v="0"/>
    <x v="3"/>
    <x v="1012"/>
    <n v="4.5836658961574739E-2"/>
    <n v="0.21369102682701202"/>
    <n v="8.5843605171416378E-3"/>
    <n v="0.19006652902041754"/>
    <n v="2.698072690802009E-2"/>
    <n v="0.5733414485696896"/>
  </r>
  <r>
    <x v="9"/>
    <x v="1"/>
    <n v="22"/>
    <n v="601.06519000000003"/>
    <n v="2135.92"/>
    <n v="120.55"/>
    <n v="1.73"/>
    <n v="7215.26"/>
    <n v="1649"/>
    <n v="1014.48"/>
    <n v="231"/>
    <x v="1"/>
    <x v="0"/>
    <x v="0"/>
    <x v="1"/>
    <x v="0"/>
    <x v="0"/>
    <n v="0"/>
    <n v="0"/>
    <n v="0"/>
    <x v="0"/>
    <b v="0"/>
    <b v="0"/>
    <b v="0"/>
    <b v="0"/>
    <n v="0.5"/>
    <x v="0"/>
    <x v="3"/>
    <x v="1013"/>
    <n v="0.11862386367170089"/>
    <n v="0.15356151711378352"/>
    <n v="0.26055188063651091"/>
    <n v="0.14613443450332644"/>
    <n v="9.02810470138143E-2"/>
    <n v="0.14059646987218502"/>
  </r>
  <r>
    <x v="8"/>
    <x v="1"/>
    <n v="346"/>
    <n v="309.85832999999997"/>
    <n v="2643.47"/>
    <n v="160.36000000000001"/>
    <n v="0.92"/>
    <n v="14961.99"/>
    <n v="1172"/>
    <n v="2969.45"/>
    <n v="251"/>
    <x v="1"/>
    <x v="0"/>
    <x v="0"/>
    <x v="1"/>
    <x v="0"/>
    <x v="0"/>
    <n v="0"/>
    <n v="0"/>
    <n v="0"/>
    <x v="0"/>
    <b v="0"/>
    <b v="1"/>
    <b v="1"/>
    <b v="0"/>
    <n v="0.5"/>
    <x v="0"/>
    <x v="3"/>
    <x v="1014"/>
    <n v="0.15988929545054056"/>
    <n v="7.8630897317298803E-2"/>
    <n v="0.54029579427001517"/>
    <n v="9.142005047029135E-2"/>
    <n v="0.26425859066237961"/>
    <n v="0.15276932440657334"/>
  </r>
  <r>
    <x v="9"/>
    <x v="1"/>
    <n v="2604"/>
    <n v="493.87076999999999"/>
    <n v="805.5"/>
    <n v="114.46"/>
    <n v="1.42"/>
    <n v="4477.95"/>
    <n v="2807"/>
    <n v="1678.66"/>
    <n v="70"/>
    <x v="1"/>
    <x v="0"/>
    <x v="0"/>
    <x v="1"/>
    <x v="0"/>
    <x v="0"/>
    <n v="0"/>
    <n v="0"/>
    <n v="0"/>
    <x v="0"/>
    <b v="0"/>
    <b v="0"/>
    <b v="0"/>
    <b v="0"/>
    <n v="0.5"/>
    <x v="0"/>
    <x v="3"/>
    <x v="1015"/>
    <n v="0.11231121660982865"/>
    <n v="0.12488436632747454"/>
    <n v="0.16170426206349653"/>
    <n v="0.27896306492314749"/>
    <n v="0.14938804351018209"/>
    <n v="4.26049908703591E-2"/>
  </r>
  <r>
    <x v="9"/>
    <x v="1"/>
    <n v="1504"/>
    <n v="523.00789999999995"/>
    <n v="1178.8499999999999"/>
    <n v="24.63"/>
    <n v="2.08"/>
    <n v="1263.9000000000001"/>
    <n v="3195"/>
    <n v="483.26"/>
    <n v="798"/>
    <x v="1"/>
    <x v="0"/>
    <x v="0"/>
    <x v="1"/>
    <x v="0"/>
    <x v="0"/>
    <n v="0"/>
    <n v="0"/>
    <n v="0"/>
    <x v="0"/>
    <b v="0"/>
    <b v="0"/>
    <b v="0"/>
    <b v="0"/>
    <n v="0.5"/>
    <x v="0"/>
    <x v="3"/>
    <x v="1016"/>
    <n v="1.9197081048583541E-2"/>
    <n v="0.18593894542090658"/>
    <n v="4.5640977863096566E-2"/>
    <n v="0.32346868547832069"/>
    <n v="4.3006484878850143E-2"/>
    <n v="0.48569689592209375"/>
  </r>
  <r>
    <x v="9"/>
    <x v="1"/>
    <n v="1544"/>
    <n v="181.20273"/>
    <n v="577.82000000000005"/>
    <n v="80.900000000000006"/>
    <n v="2.6"/>
    <n v="4921.1499999999996"/>
    <n v="1766"/>
    <n v="987.36"/>
    <n v="485"/>
    <x v="1"/>
    <x v="0"/>
    <x v="0"/>
    <x v="1"/>
    <x v="0"/>
    <x v="0"/>
    <n v="0"/>
    <n v="0"/>
    <n v="0"/>
    <x v="0"/>
    <b v="0"/>
    <b v="0"/>
    <b v="0"/>
    <b v="0"/>
    <n v="0.5"/>
    <x v="0"/>
    <x v="3"/>
    <x v="1017"/>
    <n v="7.7524281405160003E-2"/>
    <n v="0.23404255319148937"/>
    <n v="0.17770875718884219"/>
    <n v="0.15955494379444826"/>
    <n v="8.7867572135044245E-2"/>
    <n v="0.29519172245891662"/>
  </r>
  <r>
    <x v="9"/>
    <x v="1"/>
    <n v="2842"/>
    <n v="849.97149000000002"/>
    <n v="1994.72"/>
    <n v="221.26"/>
    <n v="3.37"/>
    <n v="3742.66"/>
    <n v="1669"/>
    <n v="2727.59"/>
    <n v="94"/>
    <x v="1"/>
    <x v="0"/>
    <x v="0"/>
    <x v="1"/>
    <x v="0"/>
    <x v="0"/>
    <n v="0"/>
    <n v="0"/>
    <n v="0"/>
    <x v="0"/>
    <b v="0"/>
    <b v="0"/>
    <b v="1"/>
    <b v="0"/>
    <n v="0.5"/>
    <x v="0"/>
    <x v="3"/>
    <x v="1018"/>
    <n v="0.22301576606926288"/>
    <n v="0.30527289546716002"/>
    <n v="0.13515203909256823"/>
    <n v="0.14842853865565497"/>
    <n v="0.242734879962552"/>
    <n v="5.7212416311625075E-2"/>
  </r>
  <r>
    <x v="9"/>
    <x v="1"/>
    <n v="1155"/>
    <n v="190.87306999999998"/>
    <n v="503.45"/>
    <n v="135.5"/>
    <n v="0.53"/>
    <n v="2964.81"/>
    <n v="1839"/>
    <n v="5877.99"/>
    <n v="105"/>
    <x v="1"/>
    <x v="0"/>
    <x v="0"/>
    <x v="1"/>
    <x v="0"/>
    <x v="0"/>
    <n v="0"/>
    <n v="0"/>
    <n v="0"/>
    <x v="0"/>
    <b v="0"/>
    <b v="1"/>
    <b v="0"/>
    <b v="0"/>
    <n v="0.5"/>
    <x v="0"/>
    <x v="3"/>
    <x v="1019"/>
    <n v="0.13412042747711794"/>
    <n v="4.2553191489361701E-2"/>
    <n v="0.10706292236592081"/>
    <n v="0.16792842395044735"/>
    <n v="0.52309665201554523"/>
    <n v="6.3907486305538649E-2"/>
  </r>
  <r>
    <x v="8"/>
    <x v="1"/>
    <n v="846"/>
    <n v="284.23809"/>
    <n v="784.46"/>
    <n v="93.85"/>
    <n v="1.03"/>
    <n v="1583.95"/>
    <n v="1745"/>
    <n v="1037.31"/>
    <n v="93"/>
    <x v="1"/>
    <x v="0"/>
    <x v="0"/>
    <x v="1"/>
    <x v="0"/>
    <x v="0"/>
    <n v="0"/>
    <n v="0"/>
    <n v="0"/>
    <x v="0"/>
    <b v="0"/>
    <b v="0"/>
    <b v="0"/>
    <b v="0"/>
    <n v="0.5"/>
    <x v="0"/>
    <x v="3"/>
    <x v="1020"/>
    <n v="9.0947726306842322E-2"/>
    <n v="8.8806660499537463E-2"/>
    <n v="5.7198375572633756E-2"/>
    <n v="0.15714613443450332"/>
    <n v="9.2312744339858546E-2"/>
    <n v="5.6603773584905662E-2"/>
  </r>
  <r>
    <x v="9"/>
    <x v="1"/>
    <n v="702"/>
    <n v="206.36018000000001"/>
    <n v="119.71"/>
    <n v="17.14"/>
    <n v="2.99"/>
    <n v="391.17"/>
    <n v="3434"/>
    <n v="291.33999999999997"/>
    <n v="551"/>
    <x v="1"/>
    <x v="0"/>
    <x v="0"/>
    <x v="1"/>
    <x v="0"/>
    <x v="0"/>
    <n v="0"/>
    <n v="0"/>
    <n v="0"/>
    <x v="0"/>
    <b v="0"/>
    <b v="0"/>
    <b v="0"/>
    <b v="0"/>
    <n v="0.5"/>
    <x v="0"/>
    <x v="3"/>
    <x v="1021"/>
    <n v="1.1433250754097003E-2"/>
    <n v="0.27012025901942649"/>
    <n v="1.412562806448887E-2"/>
    <n v="0.35088323009864647"/>
    <n v="2.5927056459471506E-2"/>
    <n v="0.33536214242239804"/>
  </r>
  <r>
    <x v="9"/>
    <x v="1"/>
    <n v="2160"/>
    <n v="517.38444000000004"/>
    <n v="219.01"/>
    <n v="37.369999999999997"/>
    <n v="3.78"/>
    <n v="828.59"/>
    <n v="1557"/>
    <n v="713.85"/>
    <n v="201"/>
    <x v="1"/>
    <x v="0"/>
    <x v="0"/>
    <x v="1"/>
    <x v="0"/>
    <x v="0"/>
    <n v="0"/>
    <n v="0"/>
    <n v="0"/>
    <x v="0"/>
    <b v="0"/>
    <b v="0"/>
    <b v="0"/>
    <b v="0"/>
    <n v="0.5"/>
    <x v="0"/>
    <x v="3"/>
    <x v="1022"/>
    <n v="3.2402848465373731E-2"/>
    <n v="0.34320074005550416"/>
    <n v="2.9921400306656527E-2"/>
    <n v="0.13558155540261527"/>
    <n v="6.3527250818952899E-2"/>
    <n v="0.12233718807060255"/>
  </r>
  <r>
    <x v="9"/>
    <x v="1"/>
    <n v="1620"/>
    <n v="205.22731000000002"/>
    <n v="8182.53"/>
    <n v="372.27"/>
    <n v="0.54"/>
    <n v="14752.3"/>
    <n v="1220"/>
    <n v="1456.65"/>
    <n v="58"/>
    <x v="1"/>
    <x v="0"/>
    <x v="0"/>
    <x v="1"/>
    <x v="0"/>
    <x v="0"/>
    <n v="0"/>
    <n v="0"/>
    <n v="0"/>
    <x v="0"/>
    <b v="1"/>
    <b v="1"/>
    <b v="1"/>
    <b v="1"/>
    <n v="0.5"/>
    <x v="1"/>
    <x v="2"/>
    <x v="1023"/>
    <n v="0.3795466088957532"/>
    <n v="4.3478260869565216E-2"/>
    <n v="0.53272363140261048"/>
    <n v="9.6925900435879786E-2"/>
    <n v="0.12963083267553091"/>
    <n v="3.5301278149726112E-2"/>
  </r>
  <r>
    <x v="9"/>
    <x v="1"/>
    <n v="3057"/>
    <n v="495.30550999999997"/>
    <n v="4314.76"/>
    <n v="77.27"/>
    <n v="0.25"/>
    <n v="3505.21"/>
    <n v="1574"/>
    <n v="1318.33"/>
    <n v="37"/>
    <x v="1"/>
    <x v="0"/>
    <x v="0"/>
    <x v="1"/>
    <x v="0"/>
    <x v="0"/>
    <n v="0"/>
    <n v="0"/>
    <n v="0"/>
    <x v="0"/>
    <b v="0"/>
    <b v="0"/>
    <b v="0"/>
    <b v="1"/>
    <n v="0.5"/>
    <x v="0"/>
    <x v="3"/>
    <x v="1024"/>
    <n v="7.3761570594881462E-2"/>
    <n v="1.6651248843663275E-2"/>
    <n v="0.1265774286063017"/>
    <n v="0.13753154393209452"/>
    <n v="0.11732139885431137"/>
    <n v="2.251978088861838E-2"/>
  </r>
  <r>
    <x v="9"/>
    <x v="1"/>
    <n v="656"/>
    <n v="217.36746000000002"/>
    <n v="1819.53"/>
    <n v="272.01"/>
    <n v="0.24"/>
    <n v="2545.09"/>
    <n v="2370"/>
    <n v="1308.72"/>
    <n v="358"/>
    <x v="1"/>
    <x v="0"/>
    <x v="0"/>
    <x v="1"/>
    <x v="0"/>
    <x v="0"/>
    <n v="0"/>
    <n v="0"/>
    <n v="0"/>
    <x v="0"/>
    <b v="0"/>
    <b v="0"/>
    <b v="0"/>
    <b v="0"/>
    <n v="0.5"/>
    <x v="0"/>
    <x v="3"/>
    <x v="1025"/>
    <n v="0.2756211582515315"/>
    <n v="1.5726179463459757E-2"/>
    <n v="9.1906318814454019E-2"/>
    <n v="0.22883688919476944"/>
    <n v="0.11646618153923098"/>
    <n v="0.21789409616555083"/>
  </r>
  <r>
    <x v="8"/>
    <x v="1"/>
    <n v="2656"/>
    <n v="122.73387"/>
    <n v="4783.5600000000004"/>
    <n v="341.09"/>
    <n v="0.61"/>
    <n v="7696.6"/>
    <n v="1286"/>
    <n v="1364.66"/>
    <n v="67"/>
    <x v="1"/>
    <x v="0"/>
    <x v="0"/>
    <x v="1"/>
    <x v="0"/>
    <x v="0"/>
    <n v="0"/>
    <n v="0"/>
    <n v="0"/>
    <x v="0"/>
    <b v="0"/>
    <b v="1"/>
    <b v="0"/>
    <b v="1"/>
    <n v="0.5"/>
    <x v="0"/>
    <x v="3"/>
    <x v="1026"/>
    <n v="0.34722668518652883"/>
    <n v="4.9953746530989822E-2"/>
    <n v="0.27793365790102781"/>
    <n v="0.10449644413856389"/>
    <n v="0.12144441843887689"/>
    <n v="4.0779062690200853E-2"/>
  </r>
  <r>
    <x v="9"/>
    <x v="1"/>
    <n v="1650"/>
    <n v="225.14424"/>
    <n v="134.78"/>
    <n v="35.89"/>
    <n v="1.28"/>
    <n v="5360.45"/>
    <n v="1613"/>
    <n v="1970.14"/>
    <n v="67"/>
    <x v="1"/>
    <x v="0"/>
    <x v="0"/>
    <x v="1"/>
    <x v="0"/>
    <x v="0"/>
    <n v="0"/>
    <n v="0"/>
    <n v="0"/>
    <x v="0"/>
    <b v="0"/>
    <b v="0"/>
    <b v="0"/>
    <b v="1"/>
    <n v="0.5"/>
    <x v="0"/>
    <x v="3"/>
    <x v="1027"/>
    <n v="3.0868740476610035E-2"/>
    <n v="0.11193339500462533"/>
    <n v="0.19357241853488091"/>
    <n v="0.14200504702913513"/>
    <n v="0.17532755891076818"/>
    <n v="4.0779062690200853E-2"/>
  </r>
  <r>
    <x v="9"/>
    <x v="1"/>
    <n v="1495"/>
    <n v="311.60838999999999"/>
    <n v="4518.62"/>
    <n v="208.43"/>
    <n v="1.46"/>
    <n v="12891.42"/>
    <n v="1331"/>
    <n v="1373.9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1028"/>
    <n v="0.20971670830180464"/>
    <n v="0.1285846438482886"/>
    <n v="0.46552497416241817"/>
    <n v="0.10965817848130305"/>
    <n v="0.12226670855244014"/>
    <n v="4.808277541083384E-2"/>
  </r>
  <r>
    <x v="9"/>
    <x v="1"/>
    <n v="2830"/>
    <n v="741.26267000000007"/>
    <n v="1717.93"/>
    <n v="90.69"/>
    <n v="1.52"/>
    <n v="2999.4"/>
    <n v="2040"/>
    <n v="2498.23"/>
    <n v="73"/>
    <x v="1"/>
    <x v="0"/>
    <x v="0"/>
    <x v="1"/>
    <x v="0"/>
    <x v="0"/>
    <n v="0"/>
    <n v="0"/>
    <n v="0"/>
    <x v="0"/>
    <b v="1"/>
    <b v="0"/>
    <b v="0"/>
    <b v="0"/>
    <n v="0.5"/>
    <x v="0"/>
    <x v="3"/>
    <x v="1029"/>
    <n v="8.7672198438941459E-2"/>
    <n v="0.13413506012950971"/>
    <n v="0.10831200965469724"/>
    <n v="0.19098417068134893"/>
    <n v="0.2223235747193846"/>
    <n v="4.4430919050517347E-2"/>
  </r>
  <r>
    <x v="9"/>
    <x v="1"/>
    <n v="704"/>
    <n v="216.13203999999999"/>
    <n v="467.82"/>
    <n v="23"/>
    <n v="4.8"/>
    <n v="737.7"/>
    <n v="4127"/>
    <n v="254.48"/>
    <n v="528"/>
    <x v="1"/>
    <x v="0"/>
    <x v="0"/>
    <x v="1"/>
    <x v="0"/>
    <x v="0"/>
    <n v="0"/>
    <n v="0"/>
    <n v="0"/>
    <x v="0"/>
    <b v="0"/>
    <b v="0"/>
    <b v="0"/>
    <b v="0"/>
    <n v="0.5"/>
    <x v="0"/>
    <x v="3"/>
    <x v="1030"/>
    <n v="1.7507489142039742E-2"/>
    <n v="0.43755781683626266"/>
    <n v="2.6639251024294913E-2"/>
    <n v="0.43037393897682957"/>
    <n v="2.2646795248871799E-2"/>
    <n v="0.32136335970785151"/>
  </r>
  <r>
    <x v="9"/>
    <x v="1"/>
    <n v="2213"/>
    <n v="569.90755000000001"/>
    <n v="455.17"/>
    <n v="128.15"/>
    <n v="1.9"/>
    <n v="2710.36"/>
    <n v="1468"/>
    <n v="1322.1"/>
    <n v="62"/>
    <x v="1"/>
    <x v="0"/>
    <x v="0"/>
    <x v="1"/>
    <x v="0"/>
    <x v="0"/>
    <n v="0"/>
    <n v="0"/>
    <n v="0"/>
    <x v="0"/>
    <b v="0"/>
    <b v="0"/>
    <b v="0"/>
    <b v="0"/>
    <n v="0.5"/>
    <x v="0"/>
    <x v="3"/>
    <x v="1031"/>
    <n v="0.12650171550589284"/>
    <n v="0.16928769657724327"/>
    <n v="9.7874421046777765E-2"/>
    <n v="0.1253727919247534"/>
    <n v="0.11765690034004009"/>
    <n v="3.7735849056603772E-2"/>
  </r>
  <r>
    <x v="9"/>
    <x v="1"/>
    <n v="1428"/>
    <n v="471.49779000000001"/>
    <n v="8069.67"/>
    <n v="133.33000000000001"/>
    <n v="1.1399999999999999"/>
    <n v="10346.26"/>
    <n v="1190"/>
    <n v="4033.53"/>
    <n v="80"/>
    <x v="1"/>
    <x v="0"/>
    <x v="0"/>
    <x v="1"/>
    <x v="0"/>
    <x v="0"/>
    <n v="0"/>
    <n v="0"/>
    <n v="0"/>
    <x v="0"/>
    <b v="0"/>
    <b v="1"/>
    <b v="1"/>
    <b v="0"/>
    <n v="0.5"/>
    <x v="0"/>
    <x v="3"/>
    <x v="1032"/>
    <n v="0.13187109346656578"/>
    <n v="9.8982423681776108E-2"/>
    <n v="0.37361612756218171"/>
    <n v="9.3484744207387019E-2"/>
    <n v="0.35895366252822175"/>
    <n v="4.8691418137553254E-2"/>
  </r>
  <r>
    <x v="9"/>
    <x v="1"/>
    <n v="2646"/>
    <n v="410.65737999999999"/>
    <n v="753.05"/>
    <n v="213.06"/>
    <n v="3.43"/>
    <n v="4467.1000000000004"/>
    <n v="1676"/>
    <n v="2674.74"/>
    <n v="377"/>
    <x v="1"/>
    <x v="0"/>
    <x v="0"/>
    <x v="1"/>
    <x v="0"/>
    <x v="0"/>
    <n v="0"/>
    <n v="0"/>
    <n v="0"/>
    <x v="0"/>
    <b v="0"/>
    <b v="0"/>
    <b v="1"/>
    <b v="0"/>
    <n v="0.5"/>
    <x v="0"/>
    <x v="3"/>
    <x v="1033"/>
    <n v="0.21451597856395052"/>
    <n v="0.31082331174838113"/>
    <n v="0.16131245526721946"/>
    <n v="0.14923147510896995"/>
    <n v="0.23803162969179248"/>
    <n v="0.22945830797321973"/>
  </r>
  <r>
    <x v="9"/>
    <x v="1"/>
    <n v="2098"/>
    <n v="721.25688000000002"/>
    <n v="714.71"/>
    <n v="296.29000000000002"/>
    <n v="0.86"/>
    <n v="5448.79"/>
    <n v="1603"/>
    <n v="2163.2800000000002"/>
    <n v="59"/>
    <x v="1"/>
    <x v="0"/>
    <x v="0"/>
    <x v="1"/>
    <x v="0"/>
    <x v="0"/>
    <n v="0"/>
    <n v="0"/>
    <n v="0"/>
    <x v="0"/>
    <b v="0"/>
    <b v="0"/>
    <b v="0"/>
    <b v="0"/>
    <n v="0.5"/>
    <x v="0"/>
    <x v="3"/>
    <x v="1034"/>
    <n v="0.30078882174287108"/>
    <n v="7.3080481036077699E-2"/>
    <n v="0.19676248419231104"/>
    <n v="0.14085799495297086"/>
    <n v="0.19251555810271687"/>
    <n v="3.5909920876445525E-2"/>
  </r>
  <r>
    <x v="9"/>
    <x v="1"/>
    <n v="628"/>
    <n v="554.77902000000006"/>
    <n v="1038.9000000000001"/>
    <n v="146.22"/>
    <n v="2.5299999999999998"/>
    <n v="3271.53"/>
    <n v="2131"/>
    <n v="1461.6"/>
    <n v="151"/>
    <x v="1"/>
    <x v="0"/>
    <x v="0"/>
    <x v="1"/>
    <x v="0"/>
    <x v="0"/>
    <n v="0"/>
    <n v="0"/>
    <n v="0"/>
    <x v="0"/>
    <b v="0"/>
    <b v="0"/>
    <b v="1"/>
    <b v="0"/>
    <n v="0.5"/>
    <x v="0"/>
    <x v="3"/>
    <x v="1035"/>
    <n v="0.14523234480113606"/>
    <n v="0.22756706753006475"/>
    <n v="0.1181389574400319"/>
    <n v="0.20142234457444369"/>
    <n v="0.13007134523636835"/>
    <n v="9.1905051734631774E-2"/>
  </r>
  <r>
    <x v="9"/>
    <x v="1"/>
    <n v="1470"/>
    <n v="138.25918000000001"/>
    <n v="8213.43"/>
    <n v="201.33"/>
    <n v="0.76"/>
    <n v="11175.56"/>
    <n v="1801"/>
    <n v="8443.3700000000008"/>
    <n v="165"/>
    <x v="1"/>
    <x v="0"/>
    <x v="0"/>
    <x v="1"/>
    <x v="0"/>
    <x v="0"/>
    <n v="0"/>
    <n v="0"/>
    <n v="0"/>
    <x v="1"/>
    <b v="1"/>
    <b v="1"/>
    <b v="1"/>
    <b v="1"/>
    <n v="0.5"/>
    <x v="1"/>
    <x v="2"/>
    <x v="1036"/>
    <n v="0.20235713619354637"/>
    <n v="6.3829787234042548E-2"/>
    <n v="0.40356316683891719"/>
    <n v="0.16356962606102318"/>
    <n v="0.75139606884810872"/>
    <n v="0.10042604990870359"/>
  </r>
  <r>
    <x v="9"/>
    <x v="1"/>
    <n v="1043"/>
    <n v="540.00450000000001"/>
    <n v="8229.86"/>
    <n v="221.14"/>
    <n v="1.58"/>
    <n v="5288.49"/>
    <n v="1337"/>
    <n v="2114.7800000000002"/>
    <n v="141"/>
    <x v="1"/>
    <x v="0"/>
    <x v="0"/>
    <x v="1"/>
    <x v="0"/>
    <x v="0"/>
    <n v="0"/>
    <n v="0"/>
    <n v="0"/>
    <x v="0"/>
    <b v="0"/>
    <b v="1"/>
    <b v="1"/>
    <b v="1"/>
    <n v="0.5"/>
    <x v="1"/>
    <x v="2"/>
    <x v="1037"/>
    <n v="0.2228913789350388"/>
    <n v="0.13968547641073079"/>
    <n v="0.19097385475054002"/>
    <n v="0.1103464097270016"/>
    <n v="0.18819942493087516"/>
    <n v="8.5818624467437613E-2"/>
  </r>
  <r>
    <x v="9"/>
    <x v="1"/>
    <n v="3079"/>
    <n v="841.48825999999997"/>
    <n v="7492.07"/>
    <n v="492.34"/>
    <n v="0.47"/>
    <n v="10938.62"/>
    <n v="1357"/>
    <n v="3302.2"/>
    <n v="52"/>
    <x v="1"/>
    <x v="0"/>
    <x v="0"/>
    <x v="1"/>
    <x v="0"/>
    <x v="0"/>
    <n v="0"/>
    <n v="0"/>
    <n v="0"/>
    <x v="0"/>
    <b v="1"/>
    <b v="1"/>
    <b v="0"/>
    <b v="1"/>
    <n v="0.5"/>
    <x v="1"/>
    <x v="2"/>
    <x v="1038"/>
    <n v="0.50400630228146726"/>
    <n v="3.7002775208140604E-2"/>
    <n v="0.39500697307763699"/>
    <n v="0.11264051387933012"/>
    <n v="0.29387082391867514"/>
    <n v="3.1649421789409618E-2"/>
  </r>
  <r>
    <x v="8"/>
    <x v="1"/>
    <n v="2890"/>
    <n v="585.59172999999998"/>
    <n v="737.37"/>
    <n v="78.17"/>
    <n v="1.28"/>
    <n v="4184.95"/>
    <n v="5201"/>
    <n v="2635.84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1039"/>
    <n v="7.4694474101562103E-2"/>
    <n v="0.11193339500462533"/>
    <n v="0.15112367300274226"/>
    <n v="0.5535673319568708"/>
    <n v="0.23456982391066586"/>
    <n v="5.4777845404747415E-2"/>
  </r>
  <r>
    <x v="9"/>
    <x v="1"/>
    <n v="1863"/>
    <n v="263.32785999999999"/>
    <n v="2301.58"/>
    <n v="134.27000000000001"/>
    <n v="0.47"/>
    <n v="2967.81"/>
    <n v="1875"/>
    <n v="2667.82"/>
    <n v="100"/>
    <x v="1"/>
    <x v="0"/>
    <x v="0"/>
    <x v="1"/>
    <x v="0"/>
    <x v="0"/>
    <n v="0"/>
    <n v="0"/>
    <n v="0"/>
    <x v="0"/>
    <b v="0"/>
    <b v="0"/>
    <b v="1"/>
    <b v="0"/>
    <n v="0.5"/>
    <x v="0"/>
    <x v="3"/>
    <x v="1040"/>
    <n v="0.13284545935132108"/>
    <n v="3.7002775208140604E-2"/>
    <n v="0.1071712560423108"/>
    <n v="0.17205781142463869"/>
    <n v="0.23741580203098542"/>
    <n v="6.0864272671941569E-2"/>
  </r>
  <r>
    <x v="9"/>
    <x v="1"/>
    <n v="252"/>
    <n v="138.54993999999999"/>
    <n v="2908.94"/>
    <n v="327.58"/>
    <n v="0.38"/>
    <n v="10651.96"/>
    <n v="1227"/>
    <n v="3454.95"/>
    <n v="72"/>
    <x v="1"/>
    <x v="0"/>
    <x v="0"/>
    <x v="1"/>
    <x v="0"/>
    <x v="0"/>
    <n v="0"/>
    <n v="0"/>
    <n v="0"/>
    <x v="0"/>
    <b v="0"/>
    <b v="1"/>
    <b v="0"/>
    <b v="0"/>
    <n v="0.5"/>
    <x v="0"/>
    <x v="3"/>
    <x v="1041"/>
    <n v="0.33322276699180076"/>
    <n v="2.8677150786308971E-2"/>
    <n v="0.38465532918632017"/>
    <n v="9.7728836889194773E-2"/>
    <n v="0.30746441859906326"/>
    <n v="4.3822276323797933E-2"/>
  </r>
  <r>
    <x v="9"/>
    <x v="1"/>
    <n v="1291"/>
    <n v="479.09032999999999"/>
    <n v="1259.67"/>
    <n v="156.24"/>
    <n v="1.01"/>
    <n v="8286.67"/>
    <n v="1416"/>
    <n v="2802.9"/>
    <n v="97"/>
    <x v="1"/>
    <x v="0"/>
    <x v="0"/>
    <x v="1"/>
    <x v="0"/>
    <x v="0"/>
    <n v="0"/>
    <n v="0"/>
    <n v="0"/>
    <x v="0"/>
    <b v="0"/>
    <b v="0"/>
    <b v="0"/>
    <b v="0"/>
    <n v="0.5"/>
    <x v="0"/>
    <x v="3"/>
    <x v="1042"/>
    <n v="0.15561867050884703"/>
    <n v="8.6956521739130432E-2"/>
    <n v="0.29924180871017203"/>
    <n v="0.11940812112869924"/>
    <n v="0.24943690035783861"/>
    <n v="5.9038344491783322E-2"/>
  </r>
  <r>
    <x v="9"/>
    <x v="1"/>
    <n v="2538"/>
    <n v="130.13713000000001"/>
    <n v="2151.5300000000002"/>
    <n v="516.75"/>
    <n v="2.0099999999999998"/>
    <n v="2411.12"/>
    <n v="2069"/>
    <n v="2711.46"/>
    <n v="89"/>
    <x v="1"/>
    <x v="0"/>
    <x v="0"/>
    <x v="1"/>
    <x v="0"/>
    <x v="0"/>
    <n v="0"/>
    <n v="0"/>
    <n v="0"/>
    <x v="0"/>
    <b v="1"/>
    <b v="1"/>
    <b v="1"/>
    <b v="1"/>
    <n v="0.5"/>
    <x v="1"/>
    <x v="2"/>
    <x v="1043"/>
    <n v="0.52930871850154959"/>
    <n v="0.17946345975948191"/>
    <n v="8.706849793913235E-2"/>
    <n v="0.19431062170222529"/>
    <n v="0.24129943196127762"/>
    <n v="5.4169202678027994E-2"/>
  </r>
  <r>
    <x v="9"/>
    <x v="1"/>
    <n v="1091"/>
    <n v="746.73969999999997"/>
    <n v="3019.46"/>
    <n v="244.45"/>
    <n v="1.01"/>
    <n v="7546.92"/>
    <n v="1361"/>
    <n v="2828.85"/>
    <n v="77"/>
    <x v="1"/>
    <x v="0"/>
    <x v="0"/>
    <x v="1"/>
    <x v="0"/>
    <x v="0"/>
    <n v="0"/>
    <n v="0"/>
    <n v="0"/>
    <x v="0"/>
    <b v="0"/>
    <b v="1"/>
    <b v="0"/>
    <b v="0"/>
    <n v="0.5"/>
    <x v="0"/>
    <x v="3"/>
    <x v="1044"/>
    <n v="0.24705357975806699"/>
    <n v="8.6956521739130432E-2"/>
    <n v="0.2725285296736773"/>
    <n v="0.11309933470979583"/>
    <n v="0.25174625408586526"/>
    <n v="4.6865489957395007E-2"/>
  </r>
  <r>
    <x v="9"/>
    <x v="1"/>
    <n v="2752"/>
    <n v="486.00770999999997"/>
    <n v="9445.86"/>
    <n v="50.96"/>
    <n v="1.85"/>
    <n v="11999.7"/>
    <n v="1625"/>
    <n v="3132.14"/>
    <n v="437"/>
    <x v="1"/>
    <x v="0"/>
    <x v="0"/>
    <x v="1"/>
    <x v="0"/>
    <x v="0"/>
    <n v="0"/>
    <n v="0"/>
    <n v="0"/>
    <x v="0"/>
    <b v="1"/>
    <b v="1"/>
    <b v="1"/>
    <b v="0"/>
    <n v="0.5"/>
    <x v="1"/>
    <x v="2"/>
    <x v="1045"/>
    <n v="4.6489691416251179E-2"/>
    <n v="0.1646623496762257"/>
    <n v="0.43332387219226193"/>
    <n v="0.14338150952053222"/>
    <n v="0.27873677016190396"/>
    <n v="0.26597687157638467"/>
  </r>
  <r>
    <x v="8"/>
    <x v="1"/>
    <n v="1409"/>
    <n v="223.30101000000002"/>
    <n v="1079.44"/>
    <n v="186.63"/>
    <n v="0.79"/>
    <n v="2658.45"/>
    <n v="2242"/>
    <n v="1554.89"/>
    <n v="349"/>
    <x v="1"/>
    <x v="0"/>
    <x v="0"/>
    <x v="1"/>
    <x v="0"/>
    <x v="0"/>
    <n v="0"/>
    <n v="0"/>
    <n v="0"/>
    <x v="0"/>
    <b v="0"/>
    <b v="0"/>
    <b v="0"/>
    <b v="0"/>
    <n v="0.5"/>
    <x v="0"/>
    <x v="3"/>
    <x v="1046"/>
    <n v="0.18711971225109614"/>
    <n v="6.66049953746531E-2"/>
    <n v="9.5999887332976541E-2"/>
    <n v="0.21415462261986695"/>
    <n v="0.13837344964051507"/>
    <n v="0.21241631162507607"/>
  </r>
  <r>
    <x v="9"/>
    <x v="1"/>
    <n v="921"/>
    <n v="106.84358"/>
    <n v="298.07"/>
    <n v="138.82"/>
    <n v="1.97"/>
    <n v="10630.64"/>
    <n v="785"/>
    <n v="4761.92"/>
    <n v="855"/>
    <x v="1"/>
    <x v="0"/>
    <x v="0"/>
    <x v="1"/>
    <x v="0"/>
    <x v="0"/>
    <n v="0"/>
    <n v="0"/>
    <n v="0"/>
    <x v="0"/>
    <b v="1"/>
    <b v="0"/>
    <b v="0"/>
    <b v="0"/>
    <n v="0.5"/>
    <x v="0"/>
    <x v="3"/>
    <x v="1047"/>
    <n v="0.13756180485731756"/>
    <n v="0.17576318223866788"/>
    <n v="0.38388543785944207"/>
    <n v="4.7029135122734572E-2"/>
    <n v="0.42377486337436182"/>
    <n v="0.52038953134510046"/>
  </r>
  <r>
    <x v="9"/>
    <x v="1"/>
    <n v="2377"/>
    <n v="215.42612999999997"/>
    <n v="3149.86"/>
    <n v="594.98"/>
    <n v="0.41"/>
    <n v="8766.5"/>
    <n v="1262"/>
    <n v="1729.41"/>
    <n v="422"/>
    <x v="1"/>
    <x v="0"/>
    <x v="0"/>
    <x v="1"/>
    <x v="0"/>
    <x v="0"/>
    <n v="0"/>
    <n v="0"/>
    <n v="0"/>
    <x v="0"/>
    <b v="0"/>
    <b v="1"/>
    <b v="1"/>
    <b v="0"/>
    <n v="0.5"/>
    <x v="0"/>
    <x v="3"/>
    <x v="1048"/>
    <n v="0.61039876442113339"/>
    <n v="3.1452358926919513E-2"/>
    <n v="0.31656905802423929"/>
    <n v="0.10174351915576967"/>
    <n v="0.15390440966422264"/>
    <n v="0.25684723067559345"/>
  </r>
  <r>
    <x v="9"/>
    <x v="1"/>
    <n v="2037"/>
    <n v="417.70195999999999"/>
    <n v="536.84"/>
    <n v="118.06"/>
    <n v="1.82"/>
    <n v="1238.52"/>
    <n v="1352"/>
    <n v="1071.44"/>
    <n v="160"/>
    <x v="1"/>
    <x v="0"/>
    <x v="0"/>
    <x v="1"/>
    <x v="0"/>
    <x v="0"/>
    <n v="0"/>
    <n v="0"/>
    <n v="0"/>
    <x v="0"/>
    <b v="0"/>
    <b v="0"/>
    <b v="0"/>
    <b v="0"/>
    <n v="0.5"/>
    <x v="0"/>
    <x v="3"/>
    <x v="1049"/>
    <n v="0.11604283063655116"/>
    <n v="0.16188714153561518"/>
    <n v="4.4724474960837375E-2"/>
    <n v="0.11206698784124799"/>
    <n v="9.5350056198723679E-2"/>
    <n v="9.7382836275106507E-2"/>
  </r>
  <r>
    <x v="9"/>
    <x v="1"/>
    <n v="1657"/>
    <n v="199.32076000000001"/>
    <n v="1437.53"/>
    <n v="123.25"/>
    <n v="4.6900000000000004"/>
    <n v="5783.18"/>
    <n v="1343"/>
    <n v="2893.64"/>
    <n v="108"/>
    <x v="1"/>
    <x v="0"/>
    <x v="0"/>
    <x v="1"/>
    <x v="0"/>
    <x v="0"/>
    <n v="0"/>
    <n v="0"/>
    <n v="0"/>
    <x v="0"/>
    <b v="0"/>
    <b v="0"/>
    <b v="1"/>
    <b v="0"/>
    <n v="0.5"/>
    <x v="0"/>
    <x v="3"/>
    <x v="1050"/>
    <n v="0.12142257419174277"/>
    <n v="0.42738205365402404"/>
    <n v="0.20883771687499234"/>
    <n v="0.11103464097270016"/>
    <n v="0.25751207404882659"/>
    <n v="6.5733414485696889E-2"/>
  </r>
  <r>
    <x v="8"/>
    <x v="1"/>
    <n v="1814"/>
    <n v="324.63236000000001"/>
    <n v="1382.69"/>
    <n v="296.44"/>
    <n v="1.1599999999999999"/>
    <n v="18092.11"/>
    <n v="771"/>
    <n v="2592.39"/>
    <n v="86"/>
    <x v="1"/>
    <x v="0"/>
    <x v="0"/>
    <x v="1"/>
    <x v="0"/>
    <x v="0"/>
    <n v="0"/>
    <n v="0"/>
    <n v="0"/>
    <x v="0"/>
    <b v="0"/>
    <b v="1"/>
    <b v="0"/>
    <b v="0"/>
    <n v="0.5"/>
    <x v="0"/>
    <x v="3"/>
    <x v="1051"/>
    <n v="0.30094430566065117"/>
    <n v="0.10083256244218315"/>
    <n v="0.65332826331727822"/>
    <n v="4.5423262216104612E-2"/>
    <n v="0.23070310254331483"/>
    <n v="5.2343274497869748E-2"/>
  </r>
  <r>
    <x v="8"/>
    <x v="1"/>
    <n v="374"/>
    <n v="829.05772999999999"/>
    <n v="1644.54"/>
    <n v="352.58"/>
    <n v="0.8"/>
    <n v="3879.16"/>
    <n v="1078"/>
    <n v="1403.59"/>
    <n v="180"/>
    <x v="1"/>
    <x v="0"/>
    <x v="0"/>
    <x v="1"/>
    <x v="0"/>
    <x v="0"/>
    <n v="0"/>
    <n v="0"/>
    <n v="0"/>
    <x v="0"/>
    <b v="0"/>
    <b v="0"/>
    <b v="0"/>
    <b v="0"/>
    <n v="0.5"/>
    <x v="0"/>
    <x v="3"/>
    <x v="1052"/>
    <n v="0.35913675328848482"/>
    <n v="6.7530064754856609E-2"/>
    <n v="0.14008122136831211"/>
    <n v="8.0637760954347326E-2"/>
    <n v="0.12490889399309953"/>
    <n v="0.10955569080949483"/>
  </r>
  <r>
    <x v="9"/>
    <x v="1"/>
    <n v="1077"/>
    <n v="591.82630999999992"/>
    <n v="1418.2"/>
    <n v="285.52999999999997"/>
    <n v="0.46"/>
    <n v="9150.5499999999993"/>
    <n v="1499"/>
    <n v="1688.49"/>
    <n v="69"/>
    <x v="1"/>
    <x v="0"/>
    <x v="0"/>
    <x v="1"/>
    <x v="0"/>
    <x v="0"/>
    <n v="0"/>
    <n v="0"/>
    <n v="0"/>
    <x v="0"/>
    <b v="0"/>
    <b v="0"/>
    <b v="0"/>
    <b v="0"/>
    <n v="0.5"/>
    <x v="0"/>
    <x v="3"/>
    <x v="1053"/>
    <n v="0.28963544204077818"/>
    <n v="3.6077705827937095E-2"/>
    <n v="0.33043757416342928"/>
    <n v="0.12892865336086259"/>
    <n v="0.15026283916129968"/>
    <n v="4.1996348143639686E-2"/>
  </r>
  <r>
    <x v="9"/>
    <x v="1"/>
    <n v="161"/>
    <n v="362.04084"/>
    <n v="4986.72"/>
    <n v="226.19"/>
    <n v="0.35"/>
    <n v="13296.82"/>
    <n v="1687"/>
    <n v="2729.99"/>
    <n v="162"/>
    <x v="1"/>
    <x v="0"/>
    <x v="0"/>
    <x v="1"/>
    <x v="0"/>
    <x v="0"/>
    <n v="0"/>
    <n v="0"/>
    <n v="0"/>
    <x v="0"/>
    <b v="0"/>
    <b v="1"/>
    <b v="0"/>
    <b v="0"/>
    <n v="0.5"/>
    <x v="0"/>
    <x v="3"/>
    <x v="1054"/>
    <n v="0.22812600416696899"/>
    <n v="2.5901942645698423E-2"/>
    <n v="0.48016446496525012"/>
    <n v="0.15049323239275064"/>
    <n v="0.24294846181023072"/>
    <n v="9.8600121728545348E-2"/>
  </r>
  <r>
    <x v="9"/>
    <x v="1"/>
    <n v="2460"/>
    <n v="375.72230999999999"/>
    <n v="866.13"/>
    <n v="152.72"/>
    <n v="2.0699999999999998"/>
    <n v="3521.76"/>
    <n v="2168"/>
    <n v="2359.1"/>
    <n v="308"/>
    <x v="1"/>
    <x v="0"/>
    <x v="0"/>
    <x v="1"/>
    <x v="0"/>
    <x v="0"/>
    <n v="0"/>
    <n v="0"/>
    <n v="0"/>
    <x v="0"/>
    <b v="0"/>
    <b v="0"/>
    <b v="1"/>
    <b v="0"/>
    <n v="0.5"/>
    <x v="0"/>
    <x v="3"/>
    <x v="1055"/>
    <n v="0.1519699812382739"/>
    <n v="0.18501387604070302"/>
    <n v="0.12717506938771972"/>
    <n v="0.20566643725625144"/>
    <n v="0.20994205702457347"/>
    <n v="0.18746195982958003"/>
  </r>
  <r>
    <x v="9"/>
    <x v="1"/>
    <n v="2392"/>
    <n v="733.76255000000003"/>
    <n v="6050.25"/>
    <n v="344.35"/>
    <n v="0.56000000000000005"/>
    <n v="10881.19"/>
    <n v="953"/>
    <n v="6384.69"/>
    <n v="64"/>
    <x v="1"/>
    <x v="0"/>
    <x v="0"/>
    <x v="1"/>
    <x v="0"/>
    <x v="0"/>
    <n v="0"/>
    <n v="0"/>
    <n v="0"/>
    <x v="0"/>
    <b v="0"/>
    <b v="1"/>
    <b v="0"/>
    <b v="1"/>
    <n v="0.5"/>
    <x v="0"/>
    <x v="3"/>
    <x v="1056"/>
    <n v="0.35060586899961649"/>
    <n v="4.5328399629972253E-2"/>
    <n v="0.39293310539927823"/>
    <n v="6.6299610002294104E-2"/>
    <n v="0.56818911960672458"/>
    <n v="3.8953134510042606E-2"/>
  </r>
  <r>
    <x v="9"/>
    <x v="1"/>
    <n v="1812"/>
    <n v="655.53997000000004"/>
    <n v="1074.3599999999999"/>
    <n v="144.69"/>
    <n v="1.98"/>
    <n v="8614.51"/>
    <n v="1015"/>
    <n v="1769.81"/>
    <n v="70"/>
    <x v="1"/>
    <x v="0"/>
    <x v="0"/>
    <x v="1"/>
    <x v="0"/>
    <x v="0"/>
    <n v="0"/>
    <n v="0"/>
    <n v="0"/>
    <x v="0"/>
    <b v="0"/>
    <b v="0"/>
    <b v="1"/>
    <b v="0"/>
    <n v="0.5"/>
    <x v="0"/>
    <x v="3"/>
    <x v="1057"/>
    <n v="0.143646408839779"/>
    <n v="0.17668825161887139"/>
    <n v="0.31108051286606853"/>
    <n v="7.34113328745125E-2"/>
    <n v="0.15749970410014852"/>
    <n v="4.26049908703591E-2"/>
  </r>
  <r>
    <x v="8"/>
    <x v="1"/>
    <n v="1380"/>
    <n v="456.68010999999996"/>
    <n v="2778.7"/>
    <n v="145.94999999999999"/>
    <n v="0.75"/>
    <n v="3921.14"/>
    <n v="1682"/>
    <n v="2446.7399999999998"/>
    <n v="176"/>
    <x v="1"/>
    <x v="0"/>
    <x v="0"/>
    <x v="1"/>
    <x v="0"/>
    <x v="0"/>
    <n v="0"/>
    <n v="0"/>
    <n v="0"/>
    <x v="0"/>
    <b v="0"/>
    <b v="0"/>
    <b v="0"/>
    <b v="0"/>
    <n v="0.5"/>
    <x v="0"/>
    <x v="3"/>
    <x v="1058"/>
    <n v="0.14495247374913187"/>
    <n v="6.2904717853839026E-2"/>
    <n v="0.14159717061326249"/>
    <n v="0.1499197063546685"/>
    <n v="0.21774135416230972"/>
    <n v="0.10712111990261716"/>
  </r>
  <r>
    <x v="8"/>
    <x v="1"/>
    <n v="2419"/>
    <n v="824.92697999999996"/>
    <n v="1013.44"/>
    <n v="160.69999999999999"/>
    <n v="2.72"/>
    <n v="1506.15"/>
    <n v="3177"/>
    <n v="619.09"/>
    <n v="74"/>
    <x v="1"/>
    <x v="0"/>
    <x v="0"/>
    <x v="1"/>
    <x v="0"/>
    <x v="0"/>
    <n v="0"/>
    <n v="0"/>
    <n v="0"/>
    <x v="0"/>
    <b v="0"/>
    <b v="0"/>
    <b v="0"/>
    <b v="0"/>
    <n v="0.5"/>
    <x v="0"/>
    <x v="3"/>
    <x v="1059"/>
    <n v="0.16024172566417544"/>
    <n v="0.24514338575393158"/>
    <n v="5.4388922231587068E-2"/>
    <n v="0.32140399174122503"/>
    <n v="5.5094327533102963E-2"/>
    <n v="4.503956177723676E-2"/>
  </r>
  <r>
    <x v="9"/>
    <x v="1"/>
    <n v="2987"/>
    <n v="147.40742"/>
    <n v="803.24"/>
    <n v="58.99"/>
    <n v="1.25"/>
    <n v="5315.21"/>
    <n v="1555"/>
    <n v="2406.39"/>
    <n v="39"/>
    <x v="1"/>
    <x v="0"/>
    <x v="0"/>
    <x v="1"/>
    <x v="0"/>
    <x v="0"/>
    <n v="0"/>
    <n v="0"/>
    <n v="0"/>
    <x v="0"/>
    <b v="0"/>
    <b v="0"/>
    <b v="0"/>
    <b v="0"/>
    <n v="0.5"/>
    <x v="0"/>
    <x v="3"/>
    <x v="1060"/>
    <n v="5.4813263814746098E-2"/>
    <n v="0.10915818686401479"/>
    <n v="0.19193874669492009"/>
    <n v="0.13535214498738243"/>
    <n v="0.21415050934821048"/>
    <n v="2.3737066342057214E-2"/>
  </r>
  <r>
    <x v="9"/>
    <x v="1"/>
    <n v="1076"/>
    <n v="372.40915000000001"/>
    <n v="2533.1"/>
    <n v="106.49"/>
    <n v="2.79"/>
    <n v="3210.37"/>
    <n v="1792"/>
    <n v="778.94"/>
    <n v="472"/>
    <x v="1"/>
    <x v="0"/>
    <x v="0"/>
    <x v="1"/>
    <x v="0"/>
    <x v="0"/>
    <n v="0"/>
    <n v="0"/>
    <n v="0"/>
    <x v="0"/>
    <b v="0"/>
    <b v="0"/>
    <b v="0"/>
    <b v="0"/>
    <n v="0.5"/>
    <x v="0"/>
    <x v="3"/>
    <x v="1061"/>
    <n v="0.10404983777844577"/>
    <n v="0.25161887141535616"/>
    <n v="0.11593039489069493"/>
    <n v="0.16253727919247535"/>
    <n v="6.9319768512874094E-2"/>
    <n v="0.2872793670115642"/>
  </r>
  <r>
    <x v="9"/>
    <x v="1"/>
    <n v="774"/>
    <n v="195.64625000000001"/>
    <n v="370.24"/>
    <n v="58.51"/>
    <n v="6.04"/>
    <n v="6306.03"/>
    <n v="2196"/>
    <n v="2131.5500000000002"/>
    <n v="128"/>
    <x v="1"/>
    <x v="0"/>
    <x v="0"/>
    <x v="1"/>
    <x v="0"/>
    <x v="0"/>
    <n v="0"/>
    <n v="0"/>
    <n v="0"/>
    <x v="0"/>
    <b v="0"/>
    <b v="0"/>
    <b v="0"/>
    <b v="0"/>
    <n v="0.5"/>
    <x v="0"/>
    <x v="3"/>
    <x v="1062"/>
    <n v="5.4315715277849758E-2"/>
    <n v="0.55226641998149861"/>
    <n v="0.22771847110849183"/>
    <n v="0.20887818306951136"/>
    <n v="0.18969182809153051"/>
    <n v="7.7906269020085211E-2"/>
  </r>
  <r>
    <x v="9"/>
    <x v="1"/>
    <n v="1977"/>
    <n v="287.10341"/>
    <n v="3008.76"/>
    <n v="185.91"/>
    <n v="0.32"/>
    <n v="4461.6000000000004"/>
    <n v="1096"/>
    <n v="4054.28"/>
    <n v="68"/>
    <x v="1"/>
    <x v="0"/>
    <x v="0"/>
    <x v="1"/>
    <x v="0"/>
    <x v="0"/>
    <n v="0"/>
    <n v="0"/>
    <n v="0"/>
    <x v="0"/>
    <b v="0"/>
    <b v="1"/>
    <b v="0"/>
    <b v="0"/>
    <n v="0.5"/>
    <x v="0"/>
    <x v="3"/>
    <x v="1063"/>
    <n v="0.18637338944575163"/>
    <n v="2.3126734505087881E-2"/>
    <n v="0.16111384352717117"/>
    <n v="8.2702454691442995E-2"/>
    <n v="0.36080025558627776"/>
    <n v="4.1387705416920266E-2"/>
  </r>
  <r>
    <x v="9"/>
    <x v="1"/>
    <n v="1294"/>
    <n v="188.28263999999999"/>
    <n v="139.11000000000001"/>
    <n v="14.6"/>
    <n v="2.12"/>
    <n v="281.52999999999997"/>
    <n v="1792"/>
    <n v="130.09"/>
    <n v="859"/>
    <x v="1"/>
    <x v="0"/>
    <x v="0"/>
    <x v="1"/>
    <x v="0"/>
    <x v="0"/>
    <n v="0"/>
    <n v="0"/>
    <n v="0"/>
    <x v="0"/>
    <b v="0"/>
    <b v="0"/>
    <b v="0"/>
    <b v="1"/>
    <n v="0.5"/>
    <x v="0"/>
    <x v="3"/>
    <x v="1064"/>
    <n v="8.800389746353901E-3"/>
    <n v="0.18963922294172064"/>
    <n v="1.0166393304689908E-2"/>
    <n v="0.16253727919247535"/>
    <n v="1.1577026068554434E-2"/>
    <n v="0.52282410225197806"/>
  </r>
  <r>
    <x v="9"/>
    <x v="1"/>
    <n v="2218"/>
    <n v="257.38022999999998"/>
    <n v="1628.91"/>
    <n v="123.36"/>
    <n v="1.34"/>
    <n v="7872.15"/>
    <n v="1526"/>
    <n v="1592.12"/>
    <n v="169"/>
    <x v="1"/>
    <x v="0"/>
    <x v="0"/>
    <x v="1"/>
    <x v="0"/>
    <x v="0"/>
    <n v="0"/>
    <n v="0"/>
    <n v="0"/>
    <x v="0"/>
    <b v="0"/>
    <b v="0"/>
    <b v="0"/>
    <b v="0"/>
    <n v="0.5"/>
    <x v="0"/>
    <x v="3"/>
    <x v="1065"/>
    <n v="0.12153659573144818"/>
    <n v="0.11748381128584644"/>
    <n v="0.28427298353111446"/>
    <n v="0.13202569396650607"/>
    <n v="0.1416866380526319"/>
    <n v="0.10286062081558126"/>
  </r>
  <r>
    <x v="9"/>
    <x v="1"/>
    <n v="1923"/>
    <n v="341.11509000000001"/>
    <n v="1354.18"/>
    <n v="181.23"/>
    <n v="0.56000000000000005"/>
    <n v="8798.99"/>
    <n v="1310"/>
    <n v="1686.83"/>
    <n v="75"/>
    <x v="1"/>
    <x v="0"/>
    <x v="0"/>
    <x v="1"/>
    <x v="0"/>
    <x v="0"/>
    <n v="0"/>
    <n v="0"/>
    <n v="0"/>
    <x v="0"/>
    <b v="0"/>
    <b v="0"/>
    <b v="0"/>
    <b v="0"/>
    <n v="0.5"/>
    <x v="0"/>
    <x v="3"/>
    <x v="1066"/>
    <n v="0.18152229121101238"/>
    <n v="4.5328399629972253E-2"/>
    <n v="0.3177423117395427"/>
    <n v="0.10724936912135812"/>
    <n v="0.1501151117166552"/>
    <n v="4.564820450395618E-2"/>
  </r>
  <r>
    <x v="9"/>
    <x v="1"/>
    <n v="2099"/>
    <n v="163.44908999999998"/>
    <n v="734.53"/>
    <n v="64.84"/>
    <n v="2.76"/>
    <n v="1893.28"/>
    <n v="4692"/>
    <n v="796.64"/>
    <n v="293"/>
    <x v="1"/>
    <x v="0"/>
    <x v="0"/>
    <x v="1"/>
    <x v="0"/>
    <x v="0"/>
    <n v="0"/>
    <n v="0"/>
    <n v="0"/>
    <x v="0"/>
    <b v="0"/>
    <b v="0"/>
    <b v="0"/>
    <b v="0"/>
    <n v="0.5"/>
    <x v="0"/>
    <x v="3"/>
    <x v="1067"/>
    <n v="6.0877136608170165E-2"/>
    <n v="0.24884366327474558"/>
    <n v="6.8368660945204107E-2"/>
    <n v="0.49518238128011011"/>
    <n v="7.0894934639504983E-2"/>
    <n v="0.17833231892878881"/>
  </r>
  <r>
    <x v="9"/>
    <x v="1"/>
    <n v="2129"/>
    <n v="244.22470000000001"/>
    <n v="324.14999999999998"/>
    <n v="54.97"/>
    <n v="0.75"/>
    <n v="10329.98"/>
    <n v="1161"/>
    <n v="1787.19"/>
    <n v="101"/>
    <x v="1"/>
    <x v="0"/>
    <x v="0"/>
    <x v="1"/>
    <x v="0"/>
    <x v="0"/>
    <n v="0"/>
    <n v="0"/>
    <n v="0"/>
    <x v="0"/>
    <b v="0"/>
    <b v="0"/>
    <b v="1"/>
    <b v="0"/>
    <n v="0.5"/>
    <x v="0"/>
    <x v="3"/>
    <x v="1068"/>
    <n v="5.0646294818239297E-2"/>
    <n v="6.2904717853839026E-2"/>
    <n v="0.37302823681163877"/>
    <n v="9.0158293186510668E-2"/>
    <n v="0.15904639264708892"/>
    <n v="6.1472915398660989E-2"/>
  </r>
  <r>
    <x v="9"/>
    <x v="1"/>
    <n v="2448"/>
    <n v="131.89938999999998"/>
    <n v="1508.01"/>
    <n v="57.9"/>
    <n v="2.04"/>
    <n v="6271.58"/>
    <n v="1632"/>
    <n v="2689.95"/>
    <n v="50"/>
    <x v="1"/>
    <x v="0"/>
    <x v="0"/>
    <x v="1"/>
    <x v="0"/>
    <x v="0"/>
    <n v="0"/>
    <n v="0"/>
    <n v="0"/>
    <x v="0"/>
    <b v="0"/>
    <b v="0"/>
    <b v="1"/>
    <b v="0"/>
    <n v="0.5"/>
    <x v="0"/>
    <x v="3"/>
    <x v="1069"/>
    <n v="5.3683414012210669E-2"/>
    <n v="0.18223866790009249"/>
    <n v="0.22647443939128029"/>
    <n v="0.14418444597384722"/>
    <n v="0.23938520465145666"/>
    <n v="3.0432136335970784E-2"/>
  </r>
  <r>
    <x v="9"/>
    <x v="1"/>
    <n v="2096"/>
    <n v="113.05846000000001"/>
    <n v="2805.03"/>
    <n v="215.38"/>
    <n v="0.48"/>
    <n v="4909.0200000000004"/>
    <n v="1524"/>
    <n v="2093.89"/>
    <n v="73"/>
    <x v="1"/>
    <x v="0"/>
    <x v="0"/>
    <x v="1"/>
    <x v="0"/>
    <x v="0"/>
    <n v="0"/>
    <n v="0"/>
    <n v="0"/>
    <x v="0"/>
    <b v="0"/>
    <b v="0"/>
    <b v="0"/>
    <b v="0"/>
    <n v="0.5"/>
    <x v="0"/>
    <x v="3"/>
    <x v="1070"/>
    <n v="0.2169207964922828"/>
    <n v="3.7927844588344119E-2"/>
    <n v="0.17727072802397209"/>
    <n v="0.13179628355127324"/>
    <n v="0.18634037293170452"/>
    <n v="4.4430919050517347E-2"/>
  </r>
  <r>
    <x v="9"/>
    <x v="1"/>
    <n v="1661"/>
    <n v="346.07207"/>
    <n v="1515.03"/>
    <n v="121.14"/>
    <n v="2.21"/>
    <n v="5211.57"/>
    <n v="1794"/>
    <n v="1548.24"/>
    <n v="63"/>
    <x v="1"/>
    <x v="0"/>
    <x v="0"/>
    <x v="1"/>
    <x v="0"/>
    <x v="0"/>
    <n v="0"/>
    <n v="0"/>
    <n v="0"/>
    <x v="0"/>
    <b v="0"/>
    <b v="0"/>
    <b v="0"/>
    <b v="0"/>
    <n v="0.5"/>
    <x v="0"/>
    <x v="3"/>
    <x v="1071"/>
    <n v="0.11923543374830263"/>
    <n v="0.19796484736355227"/>
    <n v="0.18819617928790106"/>
    <n v="0.16276668960770818"/>
    <n v="0.1377816499375718"/>
    <n v="3.8344491783323192E-2"/>
  </r>
  <r>
    <x v="8"/>
    <x v="1"/>
    <n v="1793"/>
    <n v="684.79864999999995"/>
    <n v="1368.51"/>
    <n v="220.36"/>
    <n v="1.82"/>
    <n v="4417.51"/>
    <n v="2133"/>
    <n v="2572.0500000000002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1072"/>
    <n v="0.22208286256258228"/>
    <n v="0.16188714153561518"/>
    <n v="0.15952169959649318"/>
    <n v="0.20165175498967652"/>
    <n v="0.22889299638423732"/>
    <n v="7.4254412659768718E-2"/>
  </r>
  <r>
    <x v="8"/>
    <x v="1"/>
    <n v="2155"/>
    <n v="649.87965999999994"/>
    <n v="1065.06"/>
    <n v="86.05"/>
    <n v="0.35"/>
    <n v="6614.99"/>
    <n v="1517"/>
    <n v="3159.49"/>
    <n v="85"/>
    <x v="1"/>
    <x v="0"/>
    <x v="0"/>
    <x v="1"/>
    <x v="0"/>
    <x v="0"/>
    <n v="0"/>
    <n v="0"/>
    <n v="0"/>
    <x v="0"/>
    <b v="0"/>
    <b v="0"/>
    <b v="1"/>
    <b v="0"/>
    <n v="0.5"/>
    <x v="0"/>
    <x v="3"/>
    <x v="1073"/>
    <n v="8.2862562582276908E-2"/>
    <n v="2.5901942645698423E-2"/>
    <n v="0.23887539532764074"/>
    <n v="0.13099334709795823"/>
    <n v="0.28117071330107651"/>
    <n v="5.1734631771150334E-2"/>
  </r>
  <r>
    <x v="9"/>
    <x v="1"/>
    <n v="2050"/>
    <n v="789.73189000000002"/>
    <n v="3832.36"/>
    <n v="118.96"/>
    <n v="0.76"/>
    <n v="7684.89"/>
    <n v="1234"/>
    <n v="2735.33"/>
    <n v="67"/>
    <x v="1"/>
    <x v="0"/>
    <x v="0"/>
    <x v="1"/>
    <x v="0"/>
    <x v="0"/>
    <n v="0"/>
    <n v="0"/>
    <n v="0"/>
    <x v="0"/>
    <b v="0"/>
    <b v="1"/>
    <b v="1"/>
    <b v="0"/>
    <n v="0.5"/>
    <x v="0"/>
    <x v="3"/>
    <x v="1074"/>
    <n v="0.11697573414323177"/>
    <n v="6.3829787234042548E-2"/>
    <n v="0.27751079545085228"/>
    <n v="9.8531773342509746E-2"/>
    <n v="0.24342368142131601"/>
    <n v="4.0779062690200853E-2"/>
  </r>
  <r>
    <x v="8"/>
    <x v="1"/>
    <n v="1372"/>
    <n v="375.58757000000003"/>
    <n v="957.58"/>
    <n v="125.3"/>
    <n v="3.7"/>
    <n v="3069.37"/>
    <n v="2002"/>
    <n v="955.33"/>
    <n v="97"/>
    <x v="1"/>
    <x v="0"/>
    <x v="0"/>
    <x v="1"/>
    <x v="0"/>
    <x v="0"/>
    <n v="0"/>
    <n v="0"/>
    <n v="0"/>
    <x v="0"/>
    <b v="0"/>
    <b v="0"/>
    <b v="1"/>
    <b v="0"/>
    <n v="0.5"/>
    <x v="0"/>
    <x v="3"/>
    <x v="1075"/>
    <n v="0.12354752106807085"/>
    <n v="0.33580018501387604"/>
    <n v="0.11083871210036608"/>
    <n v="0.18662537279192476"/>
    <n v="8.501714439289805E-2"/>
    <n v="5.9038344491783322E-2"/>
  </r>
  <r>
    <x v="9"/>
    <x v="1"/>
    <n v="1246"/>
    <n v="667.17075999999997"/>
    <n v="629.86"/>
    <n v="112.78"/>
    <n v="4.46"/>
    <n v="2700.28"/>
    <n v="2191"/>
    <n v="1247.4000000000001"/>
    <n v="113"/>
    <x v="1"/>
    <x v="0"/>
    <x v="0"/>
    <x v="1"/>
    <x v="0"/>
    <x v="0"/>
    <n v="0"/>
    <n v="0"/>
    <n v="0"/>
    <x v="0"/>
    <b v="0"/>
    <b v="0"/>
    <b v="0"/>
    <b v="0"/>
    <n v="0.5"/>
    <x v="0"/>
    <x v="3"/>
    <x v="1076"/>
    <n v="0.11056979673069149"/>
    <n v="0.40610545790934316"/>
    <n v="9.7510419894107442E-2"/>
    <n v="0.20830465703142922"/>
    <n v="0.11100916533103852"/>
    <n v="6.877662811929397E-2"/>
  </r>
  <r>
    <x v="8"/>
    <x v="1"/>
    <n v="3000"/>
    <n v="179.96142"/>
    <n v="2466.6799999999998"/>
    <n v="305.32"/>
    <n v="1.33"/>
    <n v="5682.05"/>
    <n v="1905"/>
    <n v="2423.38"/>
    <n v="66"/>
    <x v="1"/>
    <x v="0"/>
    <x v="0"/>
    <x v="1"/>
    <x v="0"/>
    <x v="0"/>
    <n v="0"/>
    <n v="0"/>
    <n v="0"/>
    <x v="0"/>
    <b v="0"/>
    <b v="1"/>
    <b v="1"/>
    <b v="0"/>
    <n v="0.5"/>
    <x v="0"/>
    <x v="3"/>
    <x v="1077"/>
    <n v="0.3101489535932333"/>
    <n v="0.11655874190564292"/>
    <n v="0.20518578864388626"/>
    <n v="0.17549896765313144"/>
    <n v="0.2156624908449031"/>
    <n v="4.0170419963481439E-2"/>
  </r>
  <r>
    <x v="9"/>
    <x v="1"/>
    <n v="157"/>
    <n v="352.26434"/>
    <n v="1069.8"/>
    <n v="54.11"/>
    <n v="1.75"/>
    <n v="2825.71"/>
    <n v="2513"/>
    <n v="399.05"/>
    <n v="67"/>
    <x v="1"/>
    <x v="0"/>
    <x v="0"/>
    <x v="1"/>
    <x v="0"/>
    <x v="0"/>
    <n v="0"/>
    <n v="0"/>
    <n v="0"/>
    <x v="0"/>
    <b v="0"/>
    <b v="0"/>
    <b v="0"/>
    <b v="0"/>
    <n v="0.5"/>
    <x v="0"/>
    <x v="3"/>
    <x v="1078"/>
    <n v="4.9754853689633366E-2"/>
    <n v="0.15541165587419056"/>
    <n v="0.1020398509039723"/>
    <n v="0.24523973388391834"/>
    <n v="3.5512431798421451E-2"/>
    <n v="4.0779062690200853E-2"/>
  </r>
  <r>
    <x v="9"/>
    <x v="1"/>
    <n v="2573"/>
    <n v="393.81905"/>
    <n v="5736.33"/>
    <n v="189.56"/>
    <n v="1.65"/>
    <n v="15068.84"/>
    <n v="857"/>
    <n v="3868.59"/>
    <n v="64"/>
    <x v="1"/>
    <x v="0"/>
    <x v="0"/>
    <x v="1"/>
    <x v="0"/>
    <x v="0"/>
    <n v="0"/>
    <n v="0"/>
    <n v="0"/>
    <x v="0"/>
    <b v="0"/>
    <b v="1"/>
    <b v="0"/>
    <b v="0"/>
    <n v="0.5"/>
    <x v="0"/>
    <x v="3"/>
    <x v="1079"/>
    <n v="0.19015683144506751"/>
    <n v="0.1461609620721554"/>
    <n v="0.54415427871077149"/>
    <n v="5.5287910071117226E-2"/>
    <n v="0.34427525004649856"/>
    <n v="3.8953134510042606E-2"/>
  </r>
  <r>
    <x v="9"/>
    <x v="1"/>
    <n v="2265"/>
    <n v="189.49968999999999"/>
    <n v="1202.98"/>
    <n v="81.75"/>
    <n v="1.24"/>
    <n v="2997.39"/>
    <n v="1731"/>
    <n v="817.1"/>
    <n v="315"/>
    <x v="1"/>
    <x v="0"/>
    <x v="0"/>
    <x v="1"/>
    <x v="0"/>
    <x v="0"/>
    <n v="0"/>
    <n v="0"/>
    <n v="0"/>
    <x v="0"/>
    <b v="0"/>
    <b v="0"/>
    <b v="0"/>
    <b v="0"/>
    <n v="0.5"/>
    <x v="0"/>
    <x v="3"/>
    <x v="1080"/>
    <n v="7.8405356939247245E-2"/>
    <n v="0.10823311748381127"/>
    <n v="0.10823942609151595"/>
    <n v="0.15554026152787337"/>
    <n v="7.2715719890966465E-2"/>
    <n v="0.19172245891661593"/>
  </r>
  <r>
    <x v="9"/>
    <x v="1"/>
    <n v="2684"/>
    <n v="140.56205"/>
    <n v="8896.5400000000009"/>
    <n v="23.66"/>
    <n v="0.76"/>
    <n v="10004.59"/>
    <n v="2173"/>
    <n v="3001.55"/>
    <n v="143"/>
    <x v="1"/>
    <x v="0"/>
    <x v="0"/>
    <x v="1"/>
    <x v="0"/>
    <x v="0"/>
    <n v="0"/>
    <n v="0"/>
    <n v="0"/>
    <x v="0"/>
    <b v="1"/>
    <b v="1"/>
    <b v="0"/>
    <b v="1"/>
    <n v="0.5"/>
    <x v="1"/>
    <x v="2"/>
    <x v="1081"/>
    <n v="1.8191618380272202E-2"/>
    <n v="6.3829787234042548E-2"/>
    <n v="0.36127800515812741"/>
    <n v="0.20623996329433356"/>
    <n v="0.26711524787508312"/>
    <n v="8.7035909920876439E-2"/>
  </r>
  <r>
    <x v="9"/>
    <x v="1"/>
    <n v="2887"/>
    <n v="344.71107999999998"/>
    <n v="432.89"/>
    <n v="127.06"/>
    <n v="1.03"/>
    <n v="2102.71"/>
    <n v="2166"/>
    <n v="1048.8699999999999"/>
    <n v="194"/>
    <x v="1"/>
    <x v="0"/>
    <x v="0"/>
    <x v="1"/>
    <x v="0"/>
    <x v="0"/>
    <n v="0"/>
    <n v="0"/>
    <n v="0"/>
    <x v="0"/>
    <b v="0"/>
    <b v="0"/>
    <b v="0"/>
    <b v="0"/>
    <n v="0.5"/>
    <x v="0"/>
    <x v="3"/>
    <x v="1082"/>
    <n v="0.12537186570335743"/>
    <n v="8.8806660499537463E-2"/>
    <n v="7.5931434893988278E-2"/>
    <n v="0.20543702684101858"/>
    <n v="9.3341496906177934E-2"/>
    <n v="0.11807668898356664"/>
  </r>
  <r>
    <x v="9"/>
    <x v="1"/>
    <n v="2727"/>
    <n v="614.11842000000001"/>
    <n v="1170.5"/>
    <n v="285.83999999999997"/>
    <n v="0.92"/>
    <n v="4941.42"/>
    <n v="1131"/>
    <n v="1954.98"/>
    <n v="147"/>
    <x v="1"/>
    <x v="0"/>
    <x v="0"/>
    <x v="1"/>
    <x v="0"/>
    <x v="0"/>
    <n v="0"/>
    <n v="0"/>
    <n v="0"/>
    <x v="0"/>
    <b v="0"/>
    <b v="0"/>
    <b v="0"/>
    <b v="0"/>
    <n v="0.5"/>
    <x v="0"/>
    <x v="3"/>
    <x v="1083"/>
    <n v="0.28995677547085708"/>
    <n v="7.8630897317298803E-2"/>
    <n v="0.17844073172898381"/>
    <n v="8.6717136958017887E-2"/>
    <n v="0.17397843357293064"/>
    <n v="8.9470480827754106E-2"/>
  </r>
  <r>
    <x v="9"/>
    <x v="1"/>
    <n v="311"/>
    <n v="445.61162000000002"/>
    <n v="801.47"/>
    <n v="89.18"/>
    <n v="1.75"/>
    <n v="18561.88"/>
    <n v="2371"/>
    <n v="1494.71"/>
    <n v="93"/>
    <x v="1"/>
    <x v="0"/>
    <x v="0"/>
    <x v="1"/>
    <x v="0"/>
    <x v="0"/>
    <n v="0"/>
    <n v="0"/>
    <n v="0"/>
    <x v="0"/>
    <b v="0"/>
    <b v="0"/>
    <b v="0"/>
    <b v="0"/>
    <n v="0.5"/>
    <x v="0"/>
    <x v="3"/>
    <x v="1084"/>
    <n v="8.6106993666621751E-2"/>
    <n v="0.15541165587419056"/>
    <n v="0.67029223370318447"/>
    <n v="0.22895159440238586"/>
    <n v="0.13301788480997001"/>
    <n v="5.6603773584905662E-2"/>
  </r>
  <r>
    <x v="9"/>
    <x v="1"/>
    <n v="1759"/>
    <n v="146.89713"/>
    <n v="1269.32"/>
    <n v="123.83"/>
    <n v="0.61"/>
    <n v="5706.92"/>
    <n v="1823"/>
    <n v="2147.39"/>
    <n v="173"/>
    <x v="1"/>
    <x v="0"/>
    <x v="0"/>
    <x v="1"/>
    <x v="0"/>
    <x v="0"/>
    <n v="0"/>
    <n v="0"/>
    <n v="0"/>
    <x v="0"/>
    <b v="0"/>
    <b v="0"/>
    <b v="1"/>
    <b v="0"/>
    <n v="0.5"/>
    <x v="0"/>
    <x v="3"/>
    <x v="1085"/>
    <n v="0.12202377867382583"/>
    <n v="4.9953746530989822E-2"/>
    <n v="0.20608387482115914"/>
    <n v="0.16609314062858455"/>
    <n v="0.19110146828621036"/>
    <n v="0.10529519172245892"/>
  </r>
  <r>
    <x v="9"/>
    <x v="1"/>
    <n v="435"/>
    <n v="180.08837"/>
    <n v="6463.18"/>
    <n v="64.430000000000007"/>
    <n v="1.1499999999999999"/>
    <n v="12842.06"/>
    <n v="988"/>
    <n v="4512.3999999999996"/>
    <n v="39"/>
    <x v="1"/>
    <x v="0"/>
    <x v="0"/>
    <x v="1"/>
    <x v="0"/>
    <x v="0"/>
    <n v="0"/>
    <n v="0"/>
    <n v="0"/>
    <x v="0"/>
    <b v="1"/>
    <b v="1"/>
    <b v="1"/>
    <b v="0"/>
    <n v="0.5"/>
    <x v="1"/>
    <x v="2"/>
    <x v="1086"/>
    <n v="6.0452147232904548E-2"/>
    <n v="9.990749306197963E-2"/>
    <n v="0.46374252407354843"/>
    <n v="7.0314292268869011E-2"/>
    <n v="0.40156947061069276"/>
    <n v="2.3737066342057214E-2"/>
  </r>
  <r>
    <x v="8"/>
    <x v="1"/>
    <n v="1345"/>
    <n v="445.73589000000004"/>
    <n v="4011.13"/>
    <n v="89.21"/>
    <n v="0.54"/>
    <n v="6009.74"/>
    <n v="1071"/>
    <n v="3652.8"/>
    <n v="92"/>
    <x v="1"/>
    <x v="0"/>
    <x v="0"/>
    <x v="1"/>
    <x v="0"/>
    <x v="0"/>
    <n v="0"/>
    <n v="0"/>
    <n v="0"/>
    <x v="0"/>
    <b v="0"/>
    <b v="1"/>
    <b v="0"/>
    <b v="0"/>
    <n v="0.5"/>
    <x v="0"/>
    <x v="3"/>
    <x v="1087"/>
    <n v="8.6138090450177757E-2"/>
    <n v="4.3478260869565216E-2"/>
    <n v="0.21701907611596324"/>
    <n v="7.9834824501032353E-2"/>
    <n v="0.32507157216708155"/>
    <n v="5.5995130858186241E-2"/>
  </r>
  <r>
    <x v="9"/>
    <x v="1"/>
    <n v="865"/>
    <n v="746.39919000000009"/>
    <n v="9548.4500000000007"/>
    <n v="127.19"/>
    <n v="1.04"/>
    <n v="12273.03"/>
    <n v="1122"/>
    <n v="2302.96"/>
    <n v="44"/>
    <x v="1"/>
    <x v="0"/>
    <x v="0"/>
    <x v="1"/>
    <x v="0"/>
    <x v="0"/>
    <n v="0"/>
    <n v="0"/>
    <n v="0"/>
    <x v="0"/>
    <b v="1"/>
    <b v="1"/>
    <b v="1"/>
    <b v="1"/>
    <n v="0.5"/>
    <x v="1"/>
    <x v="2"/>
    <x v="1088"/>
    <n v="0.12550661843210018"/>
    <n v="8.9731729879740971E-2"/>
    <n v="0.44319415344815261"/>
    <n v="8.5684790089470067E-2"/>
    <n v="0.20494602163762102"/>
    <n v="2.6780279975654291E-2"/>
  </r>
  <r>
    <x v="8"/>
    <x v="1"/>
    <n v="1643"/>
    <n v="540.57999000000007"/>
    <n v="882.83"/>
    <n v="30.05"/>
    <n v="0.41"/>
    <n v="5918.21"/>
    <n v="1620"/>
    <n v="608.88"/>
    <n v="73"/>
    <x v="1"/>
    <x v="0"/>
    <x v="0"/>
    <x v="1"/>
    <x v="0"/>
    <x v="0"/>
    <n v="0"/>
    <n v="0"/>
    <n v="0"/>
    <x v="0"/>
    <b v="0"/>
    <b v="0"/>
    <b v="0"/>
    <b v="0"/>
    <n v="0.5"/>
    <x v="0"/>
    <x v="3"/>
    <x v="1089"/>
    <n v="2.4815233277704643E-2"/>
    <n v="3.1452358926919513E-2"/>
    <n v="0.21371381564930511"/>
    <n v="0.14280798348245011"/>
    <n v="5.4185714756102878E-2"/>
    <n v="4.4430919050517347E-2"/>
  </r>
  <r>
    <x v="8"/>
    <x v="1"/>
    <n v="1972"/>
    <n v="154.87339"/>
    <n v="1749.26"/>
    <n v="55.07"/>
    <n v="1.04"/>
    <n v="736.06"/>
    <n v="2783"/>
    <n v="611.85"/>
    <n v="1248"/>
    <x v="1"/>
    <x v="0"/>
    <x v="0"/>
    <x v="1"/>
    <x v="0"/>
    <x v="0"/>
    <n v="0"/>
    <n v="0"/>
    <n v="0"/>
    <x v="0"/>
    <b v="0"/>
    <b v="0"/>
    <b v="0"/>
    <b v="0"/>
    <n v="0.5"/>
    <x v="0"/>
    <x v="3"/>
    <x v="1090"/>
    <n v="5.074995076342604E-2"/>
    <n v="8.9731729879740971E-2"/>
    <n v="2.6580028614535053E-2"/>
    <n v="0.27621013994035332"/>
    <n v="5.4450022292605357E-2"/>
    <n v="0.75958612294583083"/>
  </r>
  <r>
    <x v="9"/>
    <x v="1"/>
    <n v="2668"/>
    <n v="112.45204"/>
    <n v="6458.77"/>
    <n v="67.61"/>
    <n v="0.2"/>
    <n v="6641.57"/>
    <n v="1499"/>
    <n v="7642.39"/>
    <n v="249"/>
    <x v="1"/>
    <x v="0"/>
    <x v="0"/>
    <x v="1"/>
    <x v="0"/>
    <x v="0"/>
    <n v="0"/>
    <n v="0"/>
    <n v="0"/>
    <x v="1"/>
    <b v="1"/>
    <b v="1"/>
    <b v="1"/>
    <b v="0"/>
    <n v="0.5"/>
    <x v="1"/>
    <x v="2"/>
    <x v="1091"/>
    <n v="6.3748406289842754E-2"/>
    <n v="1.2025901942645698E-2"/>
    <n v="0.23983523170045593"/>
    <n v="0.12892865336086259"/>
    <n v="0.6801149070340512"/>
    <n v="0.15155203895313452"/>
  </r>
  <r>
    <x v="9"/>
    <x v="1"/>
    <n v="2927"/>
    <n v="685.77823000000001"/>
    <n v="1606.14"/>
    <n v="95.64"/>
    <n v="1.01"/>
    <n v="3240.92"/>
    <n v="3658"/>
    <n v="1899.06"/>
    <n v="68"/>
    <x v="1"/>
    <x v="0"/>
    <x v="0"/>
    <x v="1"/>
    <x v="0"/>
    <x v="0"/>
    <n v="0"/>
    <n v="0"/>
    <n v="0"/>
    <x v="0"/>
    <b v="0"/>
    <b v="0"/>
    <b v="0"/>
    <b v="0"/>
    <n v="0.5"/>
    <x v="0"/>
    <x v="3"/>
    <x v="1092"/>
    <n v="9.2803167725684907E-2"/>
    <n v="8.6956521739130432E-2"/>
    <n v="0.11703359282859951"/>
    <n v="0.37657719660472583"/>
    <n v="0.1690019765220154"/>
    <n v="4.1387705416920266E-2"/>
  </r>
  <r>
    <x v="9"/>
    <x v="1"/>
    <n v="1204"/>
    <n v="707.53369000000009"/>
    <n v="7582.96"/>
    <n v="215.37"/>
    <n v="0.09"/>
    <n v="16843.759999999998"/>
    <n v="874"/>
    <n v="8283.7099999999991"/>
    <n v="94"/>
    <x v="1"/>
    <x v="0"/>
    <x v="0"/>
    <x v="1"/>
    <x v="0"/>
    <x v="0"/>
    <n v="0"/>
    <n v="0"/>
    <n v="0"/>
    <x v="1"/>
    <b v="0"/>
    <b v="1"/>
    <b v="1"/>
    <b v="0"/>
    <n v="0.5"/>
    <x v="1"/>
    <x v="2"/>
    <x v="1093"/>
    <n v="0.21691043089776413"/>
    <n v="1.8501387604070295E-3"/>
    <n v="0.60824881501013639"/>
    <n v="5.7237898600596464E-2"/>
    <n v="0.73718753643127866"/>
    <n v="5.7212416311625075E-2"/>
  </r>
  <r>
    <x v="8"/>
    <x v="1"/>
    <n v="3092"/>
    <n v="335.35498999999999"/>
    <n v="1767.76"/>
    <n v="104.68"/>
    <n v="0.38"/>
    <n v="10115.44"/>
    <n v="1234"/>
    <n v="462.42"/>
    <n v="164"/>
    <x v="1"/>
    <x v="0"/>
    <x v="0"/>
    <x v="1"/>
    <x v="0"/>
    <x v="0"/>
    <n v="0"/>
    <n v="0"/>
    <n v="0"/>
    <x v="0"/>
    <b v="0"/>
    <b v="0"/>
    <b v="0"/>
    <b v="0"/>
    <n v="0.5"/>
    <x v="0"/>
    <x v="3"/>
    <x v="1094"/>
    <n v="0.10217366517056586"/>
    <n v="2.8677150786308971E-2"/>
    <n v="0.36528093450073701"/>
    <n v="9.8531773342509746E-2"/>
    <n v="4.1151882501506198E-2"/>
    <n v="9.9817407181984175E-2"/>
  </r>
  <r>
    <x v="8"/>
    <x v="1"/>
    <n v="440"/>
    <n v="235.75422999999998"/>
    <n v="1822.54"/>
    <n v="39.520000000000003"/>
    <n v="1.38"/>
    <n v="8226.9"/>
    <n v="861"/>
    <n v="1994.84"/>
    <n v="203"/>
    <x v="1"/>
    <x v="0"/>
    <x v="0"/>
    <x v="1"/>
    <x v="0"/>
    <x v="0"/>
    <n v="0"/>
    <n v="0"/>
    <n v="0"/>
    <x v="0"/>
    <b v="0"/>
    <b v="0"/>
    <b v="0"/>
    <b v="0"/>
    <n v="0.5"/>
    <x v="0"/>
    <x v="3"/>
    <x v="1095"/>
    <n v="3.4631451286888562E-2"/>
    <n v="0.12118408880666048"/>
    <n v="0.29708344076422905"/>
    <n v="5.5746730901582935E-2"/>
    <n v="0.17752567209312881"/>
    <n v="0.12355447352404139"/>
  </r>
  <r>
    <x v="9"/>
    <x v="1"/>
    <n v="2851"/>
    <n v="704.84225000000004"/>
    <n v="561.12"/>
    <n v="19.260000000000002"/>
    <n v="1.05"/>
    <n v="775.25"/>
    <n v="4489"/>
    <n v="262.27999999999997"/>
    <n v="433"/>
    <x v="1"/>
    <x v="0"/>
    <x v="0"/>
    <x v="1"/>
    <x v="0"/>
    <x v="0"/>
    <n v="0"/>
    <n v="0"/>
    <n v="0"/>
    <x v="0"/>
    <b v="0"/>
    <b v="0"/>
    <b v="0"/>
    <b v="1"/>
    <n v="0.5"/>
    <x v="0"/>
    <x v="3"/>
    <x v="1096"/>
    <n v="1.3630756792055811E-2"/>
    <n v="9.0656799259944493E-2"/>
    <n v="2.7995227540442764E-2"/>
    <n v="0.47189722413397567"/>
    <n v="2.3340936253827785E-2"/>
    <n v="0.26354230066950701"/>
  </r>
  <r>
    <x v="9"/>
    <x v="1"/>
    <n v="2692"/>
    <n v="436.65344000000005"/>
    <n v="1245.03"/>
    <n v="111.3"/>
    <n v="0.95"/>
    <n v="5252.64"/>
    <n v="1419"/>
    <n v="2276.3000000000002"/>
    <n v="58"/>
    <x v="1"/>
    <x v="0"/>
    <x v="0"/>
    <x v="1"/>
    <x v="0"/>
    <x v="0"/>
    <n v="0"/>
    <n v="0"/>
    <n v="0"/>
    <x v="0"/>
    <b v="0"/>
    <b v="0"/>
    <b v="0"/>
    <b v="0"/>
    <n v="0.5"/>
    <x v="0"/>
    <x v="3"/>
    <x v="1097"/>
    <n v="0.10903568874192779"/>
    <n v="8.1406105457909328E-2"/>
    <n v="0.18967926731767984"/>
    <n v="0.11975223675154852"/>
    <n v="0.20257348327965607"/>
    <n v="3.5301278149726112E-2"/>
  </r>
  <r>
    <x v="9"/>
    <x v="1"/>
    <n v="1418"/>
    <n v="720.01981999999998"/>
    <n v="1493.92"/>
    <n v="287.33999999999997"/>
    <n v="1.57"/>
    <n v="7510.23"/>
    <n v="944"/>
    <n v="1998.42"/>
    <n v="76"/>
    <x v="1"/>
    <x v="0"/>
    <x v="0"/>
    <x v="1"/>
    <x v="0"/>
    <x v="0"/>
    <n v="0"/>
    <n v="0"/>
    <n v="0"/>
    <x v="0"/>
    <b v="0"/>
    <b v="0"/>
    <b v="0"/>
    <b v="0"/>
    <n v="0.5"/>
    <x v="0"/>
    <x v="3"/>
    <x v="1098"/>
    <n v="0.2915116146486581"/>
    <n v="0.13876040703052728"/>
    <n v="0.27120360881142785"/>
    <n v="6.526726313374627E-2"/>
    <n v="0.1778442650159163"/>
    <n v="4.6256847230675593E-2"/>
  </r>
  <r>
    <x v="9"/>
    <x v="1"/>
    <n v="1181"/>
    <n v="311.21578"/>
    <n v="1241.21"/>
    <n v="362.41"/>
    <n v="1.1299999999999999"/>
    <n v="5304.43"/>
    <n v="1065"/>
    <n v="2332.86"/>
    <n v="113"/>
    <x v="1"/>
    <x v="0"/>
    <x v="0"/>
    <x v="1"/>
    <x v="0"/>
    <x v="0"/>
    <n v="0"/>
    <n v="0"/>
    <n v="0"/>
    <x v="0"/>
    <b v="0"/>
    <b v="1"/>
    <b v="0"/>
    <b v="0"/>
    <n v="0.5"/>
    <x v="0"/>
    <x v="3"/>
    <x v="1099"/>
    <n v="0.36932613270034104"/>
    <n v="9.80573543015726E-2"/>
    <n v="0.19154946768442543"/>
    <n v="7.9146593255333797E-2"/>
    <n v="0.20760689548995231"/>
    <n v="6.877662811929397E-2"/>
  </r>
  <r>
    <x v="9"/>
    <x v="1"/>
    <n v="603"/>
    <n v="849.35145999999997"/>
    <n v="2560.92"/>
    <n v="230.74"/>
    <n v="0.96"/>
    <n v="5905.56"/>
    <n v="1911"/>
    <n v="1107.22"/>
    <n v="174"/>
    <x v="1"/>
    <x v="0"/>
    <x v="0"/>
    <x v="1"/>
    <x v="0"/>
    <x v="0"/>
    <n v="0"/>
    <n v="0"/>
    <n v="0"/>
    <x v="0"/>
    <b v="0"/>
    <b v="0"/>
    <b v="0"/>
    <b v="0"/>
    <n v="0.5"/>
    <x v="0"/>
    <x v="3"/>
    <x v="1100"/>
    <n v="0.23284234967296549"/>
    <n v="8.233117483811285E-2"/>
    <n v="0.21325700864719405"/>
    <n v="0.17618719889883"/>
    <n v="9.8534205577867948E-2"/>
    <n v="0.10590383444917834"/>
  </r>
  <r>
    <x v="9"/>
    <x v="1"/>
    <n v="2261"/>
    <n v="529.64917000000003"/>
    <n v="661.54"/>
    <n v="195.09"/>
    <n v="0.48"/>
    <n v="4771.22"/>
    <n v="1322"/>
    <n v="1869.6"/>
    <n v="280"/>
    <x v="1"/>
    <x v="0"/>
    <x v="0"/>
    <x v="1"/>
    <x v="0"/>
    <x v="0"/>
    <n v="0"/>
    <n v="0"/>
    <n v="0"/>
    <x v="0"/>
    <b v="0"/>
    <b v="0"/>
    <b v="1"/>
    <b v="0"/>
    <n v="0.5"/>
    <x v="0"/>
    <x v="3"/>
    <x v="1101"/>
    <n v="0.19588900521389402"/>
    <n v="3.7927844588344119E-2"/>
    <n v="0.17229460115512588"/>
    <n v="0.10862583161275521"/>
    <n v="0.16638025934175854"/>
    <n v="0.1704199634814364"/>
  </r>
  <r>
    <x v="9"/>
    <x v="1"/>
    <n v="793"/>
    <n v="129.89711"/>
    <n v="2424.84"/>
    <n v="123.14"/>
    <n v="2.11"/>
    <n v="14319.48"/>
    <n v="2414"/>
    <n v="2222.66"/>
    <n v="59"/>
    <x v="1"/>
    <x v="0"/>
    <x v="0"/>
    <x v="1"/>
    <x v="0"/>
    <x v="0"/>
    <n v="0"/>
    <n v="0"/>
    <n v="0"/>
    <x v="0"/>
    <b v="0"/>
    <b v="0"/>
    <b v="1"/>
    <b v="0"/>
    <n v="0.5"/>
    <x v="0"/>
    <x v="3"/>
    <x v="1102"/>
    <n v="0.12130855265203735"/>
    <n v="0.18871415356151711"/>
    <n v="0.51709397079757413"/>
    <n v="0.23388391832989217"/>
    <n v="0.19779992898403564"/>
    <n v="3.5909920876445525E-2"/>
  </r>
  <r>
    <x v="8"/>
    <x v="1"/>
    <n v="2391"/>
    <n v="816.70187999999996"/>
    <n v="2808.94"/>
    <n v="257.73"/>
    <n v="0.55000000000000004"/>
    <n v="3515.37"/>
    <n v="1442"/>
    <n v="2906.56"/>
    <n v="54"/>
    <x v="1"/>
    <x v="0"/>
    <x v="0"/>
    <x v="1"/>
    <x v="0"/>
    <x v="0"/>
    <n v="0"/>
    <n v="0"/>
    <n v="0"/>
    <x v="0"/>
    <b v="0"/>
    <b v="0"/>
    <b v="1"/>
    <b v="1"/>
    <n v="0.5"/>
    <x v="0"/>
    <x v="3"/>
    <x v="1103"/>
    <n v="0.2608190892788656"/>
    <n v="4.4403330249768731E-2"/>
    <n v="0.12694431865700906"/>
    <n v="0.12239045652672631"/>
    <n v="0.2586618563288306"/>
    <n v="3.2866707242848445E-2"/>
  </r>
  <r>
    <x v="9"/>
    <x v="1"/>
    <n v="59"/>
    <n v="538.80292999999995"/>
    <n v="791.23"/>
    <n v="158.94999999999999"/>
    <n v="0.66"/>
    <n v="5158.03"/>
    <n v="1066"/>
    <n v="202.57"/>
    <n v="91"/>
    <x v="1"/>
    <x v="0"/>
    <x v="0"/>
    <x v="1"/>
    <x v="0"/>
    <x v="0"/>
    <n v="0"/>
    <n v="0"/>
    <n v="0"/>
    <x v="0"/>
    <b v="0"/>
    <b v="0"/>
    <b v="0"/>
    <b v="0"/>
    <n v="0.5"/>
    <x v="0"/>
    <x v="3"/>
    <x v="1104"/>
    <n v="0.15842774662340756"/>
    <n v="5.4579093432007404E-2"/>
    <n v="0.18626278427659462"/>
    <n v="7.9261298462950214E-2"/>
    <n v="1.8027197868453158E-2"/>
    <n v="5.5386488131466828E-2"/>
  </r>
  <r>
    <x v="8"/>
    <x v="1"/>
    <n v="1540"/>
    <n v="790.36815999999999"/>
    <n v="5310.88"/>
    <n v="116.69"/>
    <n v="0.09"/>
    <n v="13572.96"/>
    <n v="1036"/>
    <n v="9765.3799999999992"/>
    <n v="52"/>
    <x v="1"/>
    <x v="0"/>
    <x v="0"/>
    <x v="1"/>
    <x v="0"/>
    <x v="0"/>
    <n v="0"/>
    <n v="0"/>
    <n v="0"/>
    <x v="1"/>
    <b v="1"/>
    <b v="1"/>
    <b v="1"/>
    <b v="1"/>
    <n v="0.5"/>
    <x v="1"/>
    <x v="2"/>
    <x v="1105"/>
    <n v="0.11462274418749287"/>
    <n v="1.8501387604070295E-3"/>
    <n v="0.49013621876469271"/>
    <n v="7.5820142234457447E-2"/>
    <n v="0.86904495986886066"/>
    <n v="3.1649421789409618E-2"/>
  </r>
  <r>
    <x v="9"/>
    <x v="1"/>
    <n v="2808"/>
    <n v="238.37946000000002"/>
    <n v="2397"/>
    <n v="92.11"/>
    <n v="1.48"/>
    <n v="5741.38"/>
    <n v="2200"/>
    <n v="2289.0500000000002"/>
    <n v="39"/>
    <x v="1"/>
    <x v="0"/>
    <x v="0"/>
    <x v="1"/>
    <x v="0"/>
    <x v="0"/>
    <n v="0"/>
    <n v="0"/>
    <n v="0"/>
    <x v="0"/>
    <b v="0"/>
    <b v="0"/>
    <b v="1"/>
    <b v="0"/>
    <n v="0.5"/>
    <x v="0"/>
    <x v="3"/>
    <x v="1106"/>
    <n v="8.9144112860593122E-2"/>
    <n v="0.13043478260869565"/>
    <n v="0.20732826765062534"/>
    <n v="0.20933700389997706"/>
    <n v="0.20370813684544953"/>
    <n v="2.3737066342057214E-2"/>
  </r>
  <r>
    <x v="9"/>
    <x v="1"/>
    <n v="2094"/>
    <n v="597.49873000000002"/>
    <n v="375.65"/>
    <n v="226.32"/>
    <n v="3.44"/>
    <n v="9243.5400000000009"/>
    <n v="990"/>
    <n v="1788.39"/>
    <n v="115"/>
    <x v="1"/>
    <x v="0"/>
    <x v="0"/>
    <x v="1"/>
    <x v="0"/>
    <x v="0"/>
    <n v="0"/>
    <n v="0"/>
    <n v="0"/>
    <x v="0"/>
    <b v="0"/>
    <b v="0"/>
    <b v="1"/>
    <b v="0"/>
    <n v="0.5"/>
    <x v="0"/>
    <x v="3"/>
    <x v="1107"/>
    <n v="0.22826075689571174"/>
    <n v="0.31174838112858466"/>
    <n v="0.33379555701926389"/>
    <n v="7.0543702684101858E-2"/>
    <n v="0.15915318357092831"/>
    <n v="6.999391357273281E-2"/>
  </r>
  <r>
    <x v="9"/>
    <x v="1"/>
    <n v="257"/>
    <n v="804.13249000000008"/>
    <n v="1461.58"/>
    <n v="207.65"/>
    <n v="0.86"/>
    <n v="6572.46"/>
    <n v="1218"/>
    <n v="3305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1108"/>
    <n v="0.20890819192934809"/>
    <n v="7.3080481036077699E-2"/>
    <n v="0.23733958490868554"/>
    <n v="9.6696490020646939E-2"/>
    <n v="0.29412000274096706"/>
    <n v="4.3213633597078513E-2"/>
  </r>
  <r>
    <x v="9"/>
    <x v="1"/>
    <n v="1081"/>
    <n v="298.94846000000001"/>
    <n v="2199.96"/>
    <n v="203.83"/>
    <n v="2.39"/>
    <n v="9221.52"/>
    <n v="2874"/>
    <n v="2182.0100000000002"/>
    <n v="86"/>
    <x v="1"/>
    <x v="0"/>
    <x v="0"/>
    <x v="1"/>
    <x v="0"/>
    <x v="0"/>
    <n v="0"/>
    <n v="0"/>
    <n v="0"/>
    <x v="0"/>
    <b v="0"/>
    <b v="0"/>
    <b v="1"/>
    <b v="0"/>
    <n v="0.5"/>
    <x v="0"/>
    <x v="3"/>
    <x v="1109"/>
    <n v="0.20494853482321479"/>
    <n v="0.21461609620721556"/>
    <n v="0.33300038783456148"/>
    <n v="0.28664831383344802"/>
    <n v="0.19418238643897656"/>
    <n v="5.2343274497869748E-2"/>
  </r>
  <r>
    <x v="8"/>
    <x v="1"/>
    <n v="1996"/>
    <n v="638.92915000000005"/>
    <n v="699.34"/>
    <n v="430.69"/>
    <n v="1.1100000000000001"/>
    <n v="7223.14"/>
    <n v="1422"/>
    <n v="2030.79"/>
    <n v="118"/>
    <x v="1"/>
    <x v="0"/>
    <x v="0"/>
    <x v="1"/>
    <x v="0"/>
    <x v="0"/>
    <n v="0"/>
    <n v="0"/>
    <n v="0"/>
    <x v="0"/>
    <b v="0"/>
    <b v="1"/>
    <b v="0"/>
    <b v="0"/>
    <n v="0.5"/>
    <x v="0"/>
    <x v="3"/>
    <x v="1110"/>
    <n v="0.44010241207384448"/>
    <n v="9.6207215541165583E-2"/>
    <n v="0.2608364370931619"/>
    <n v="0.12009635237439779"/>
    <n v="0.18072495018648366"/>
    <n v="7.181984175289105E-2"/>
  </r>
  <r>
    <x v="8"/>
    <x v="1"/>
    <n v="1083"/>
    <n v="320.63366000000002"/>
    <n v="716.84"/>
    <n v="142.81"/>
    <n v="2.41"/>
    <n v="2646.57"/>
    <n v="2392"/>
    <n v="826.28"/>
    <n v="88"/>
    <x v="1"/>
    <x v="0"/>
    <x v="0"/>
    <x v="1"/>
    <x v="0"/>
    <x v="0"/>
    <n v="0"/>
    <n v="0"/>
    <n v="0"/>
    <x v="0"/>
    <b v="0"/>
    <b v="0"/>
    <b v="0"/>
    <b v="0"/>
    <n v="0.5"/>
    <x v="0"/>
    <x v="3"/>
    <x v="1111"/>
    <n v="0.14169767707026834"/>
    <n v="0.2164662349676226"/>
    <n v="9.5570885974472261E-2"/>
    <n v="0.2313604037623308"/>
    <n v="7.3532670458337751E-2"/>
    <n v="5.3560559951308581E-2"/>
  </r>
  <r>
    <x v="8"/>
    <x v="1"/>
    <n v="249"/>
    <n v="288.60334"/>
    <n v="444.94"/>
    <n v="77.47"/>
    <n v="0.78"/>
    <n v="2547.96"/>
    <n v="2105"/>
    <n v="897.65"/>
    <n v="442"/>
    <x v="1"/>
    <x v="0"/>
    <x v="0"/>
    <x v="1"/>
    <x v="0"/>
    <x v="0"/>
    <n v="0"/>
    <n v="0"/>
    <n v="0"/>
    <x v="0"/>
    <b v="0"/>
    <b v="0"/>
    <b v="0"/>
    <b v="0"/>
    <n v="0.5"/>
    <x v="0"/>
    <x v="3"/>
    <x v="1112"/>
    <n v="7.3968882485254933E-2"/>
    <n v="6.5679925994449578E-2"/>
    <n v="9.2009958031533765E-2"/>
    <n v="0.1984400091764166"/>
    <n v="7.9884060653685043E-2"/>
    <n v="0.26902008520998172"/>
  </r>
  <r>
    <x v="8"/>
    <x v="1"/>
    <n v="2066"/>
    <n v="258.77872000000002"/>
    <n v="2505.7399999999998"/>
    <n v="195.4"/>
    <n v="0.52"/>
    <n v="10296.5"/>
    <n v="1154"/>
    <n v="7016.18"/>
    <n v="87"/>
    <x v="1"/>
    <x v="0"/>
    <x v="0"/>
    <x v="1"/>
    <x v="0"/>
    <x v="0"/>
    <n v="0"/>
    <n v="0"/>
    <n v="0"/>
    <x v="0"/>
    <b v="1"/>
    <b v="1"/>
    <b v="1"/>
    <b v="0"/>
    <n v="0.5"/>
    <x v="1"/>
    <x v="2"/>
    <x v="1113"/>
    <n v="0.19621033864397291"/>
    <n v="4.1628122109158186E-2"/>
    <n v="0.37181923298312664"/>
    <n v="8.9355356733195682E-2"/>
    <n v="0.62438695335283456"/>
    <n v="5.2951917224589168E-2"/>
  </r>
  <r>
    <x v="9"/>
    <x v="1"/>
    <n v="2985"/>
    <n v="759.94964000000004"/>
    <n v="5711.54"/>
    <n v="338.15"/>
    <n v="0.74"/>
    <n v="10784.09"/>
    <n v="1360"/>
    <n v="1601.96"/>
    <n v="69"/>
    <x v="1"/>
    <x v="0"/>
    <x v="0"/>
    <x v="1"/>
    <x v="0"/>
    <x v="0"/>
    <n v="0"/>
    <n v="0"/>
    <n v="0"/>
    <x v="0"/>
    <b v="0"/>
    <b v="1"/>
    <b v="0"/>
    <b v="0"/>
    <n v="0.5"/>
    <x v="0"/>
    <x v="3"/>
    <x v="1114"/>
    <n v="0.34417920039803879"/>
    <n v="6.1979648473635511E-2"/>
    <n v="0.38942670540678931"/>
    <n v="0.1129846295021794"/>
    <n v="0.14256232362811486"/>
    <n v="4.1996348143639686E-2"/>
  </r>
  <r>
    <x v="9"/>
    <x v="1"/>
    <n v="1789"/>
    <n v="315.58257000000003"/>
    <n v="4206.37"/>
    <n v="124.57"/>
    <n v="0.4"/>
    <n v="7844.11"/>
    <n v="1043"/>
    <n v="4638.54"/>
    <n v="284"/>
    <x v="1"/>
    <x v="0"/>
    <x v="0"/>
    <x v="1"/>
    <x v="0"/>
    <x v="0"/>
    <n v="0"/>
    <n v="0"/>
    <n v="0"/>
    <x v="0"/>
    <b v="0"/>
    <b v="1"/>
    <b v="0"/>
    <b v="0"/>
    <n v="0.5"/>
    <x v="0"/>
    <x v="3"/>
    <x v="1115"/>
    <n v="0.12279083266820767"/>
    <n v="3.0527289546716005E-2"/>
    <n v="0.28326042476912283"/>
    <n v="7.662307868777242E-2"/>
    <n v="0.41279497655494257"/>
    <n v="0.17285453438831405"/>
  </r>
  <r>
    <x v="9"/>
    <x v="1"/>
    <n v="1568"/>
    <n v="406.91640000000001"/>
    <n v="653.92999999999995"/>
    <n v="71.81"/>
    <n v="1.05"/>
    <n v="5764.58"/>
    <n v="1502"/>
    <n v="2118.66"/>
    <n v="167"/>
    <x v="1"/>
    <x v="0"/>
    <x v="0"/>
    <x v="1"/>
    <x v="0"/>
    <x v="0"/>
    <n v="0"/>
    <n v="0"/>
    <n v="0"/>
    <x v="0"/>
    <b v="0"/>
    <b v="0"/>
    <b v="0"/>
    <b v="0"/>
    <n v="0.5"/>
    <x v="0"/>
    <x v="3"/>
    <x v="1116"/>
    <n v="6.8101955987685675E-2"/>
    <n v="9.0656799259944493E-2"/>
    <n v="0.20816604808137446"/>
    <n v="0.12927276898371187"/>
    <n v="0.18854471558462246"/>
    <n v="0.10164333536214243"/>
  </r>
  <r>
    <x v="9"/>
    <x v="1"/>
    <n v="349"/>
    <n v="549.88205999999991"/>
    <n v="1261.9100000000001"/>
    <n v="42.64"/>
    <n v="1.52"/>
    <n v="3910.69"/>
    <n v="2104"/>
    <n v="1380.99"/>
    <n v="82"/>
    <x v="1"/>
    <x v="0"/>
    <x v="0"/>
    <x v="1"/>
    <x v="0"/>
    <x v="0"/>
    <n v="0"/>
    <n v="0"/>
    <n v="0"/>
    <x v="0"/>
    <b v="0"/>
    <b v="0"/>
    <b v="0"/>
    <b v="0"/>
    <n v="0.5"/>
    <x v="0"/>
    <x v="3"/>
    <x v="1117"/>
    <n v="3.7865516776714729E-2"/>
    <n v="0.13413506012950971"/>
    <n v="0.14121980830717074"/>
    <n v="0.19832530396880019"/>
    <n v="0.12289766492745782"/>
    <n v="4.9908703590992087E-2"/>
  </r>
  <r>
    <x v="9"/>
    <x v="1"/>
    <n v="1484"/>
    <n v="318.09904"/>
    <n v="694.1"/>
    <n v="114.45"/>
    <n v="6.57"/>
    <n v="4424.17"/>
    <n v="1597"/>
    <n v="4740.67"/>
    <n v="94"/>
    <x v="1"/>
    <x v="0"/>
    <x v="0"/>
    <x v="1"/>
    <x v="0"/>
    <x v="0"/>
    <n v="0"/>
    <n v="0"/>
    <n v="0"/>
    <x v="0"/>
    <b v="0"/>
    <b v="0"/>
    <b v="0"/>
    <b v="0"/>
    <n v="0.5"/>
    <x v="0"/>
    <x v="3"/>
    <x v="1118"/>
    <n v="0.11230085101530998"/>
    <n v="0.60129509713228491"/>
    <n v="0.15976220035807892"/>
    <n v="0.1401697637072723"/>
    <n v="0.4218837740980394"/>
    <n v="5.7212416311625075E-2"/>
  </r>
  <r>
    <x v="9"/>
    <x v="1"/>
    <n v="1070"/>
    <n v="329.94577999999996"/>
    <n v="5504.55"/>
    <n v="181.56"/>
    <n v="0.64"/>
    <n v="6144.39"/>
    <n v="3131"/>
    <n v="8966.5300000000007"/>
    <n v="111"/>
    <x v="1"/>
    <x v="0"/>
    <x v="0"/>
    <x v="1"/>
    <x v="0"/>
    <x v="0"/>
    <n v="0"/>
    <n v="0"/>
    <n v="0"/>
    <x v="0"/>
    <b v="0"/>
    <b v="1"/>
    <b v="1"/>
    <b v="0"/>
    <n v="0.5"/>
    <x v="0"/>
    <x v="3"/>
    <x v="1119"/>
    <n v="0.18186435583012861"/>
    <n v="5.2728954671600374E-2"/>
    <n v="0.22188145262459999"/>
    <n v="0.31612755219086947"/>
    <n v="0.79795335194461825"/>
    <n v="6.7559342665855143E-2"/>
  </r>
  <r>
    <x v="9"/>
    <x v="1"/>
    <n v="2317"/>
    <n v="269.35872999999998"/>
    <n v="2574.1"/>
    <n v="506.77"/>
    <n v="0.56999999999999995"/>
    <n v="3983.73"/>
    <n v="1403"/>
    <n v="1062.55"/>
    <n v="141"/>
    <x v="1"/>
    <x v="0"/>
    <x v="0"/>
    <x v="1"/>
    <x v="0"/>
    <x v="0"/>
    <n v="0"/>
    <n v="0"/>
    <n v="0"/>
    <x v="0"/>
    <b v="0"/>
    <b v="1"/>
    <b v="0"/>
    <b v="1"/>
    <n v="0.5"/>
    <x v="0"/>
    <x v="3"/>
    <x v="1120"/>
    <n v="0.51896385517191335"/>
    <n v="4.6253469010175755E-2"/>
    <n v="0.14385737221501202"/>
    <n v="0.11791695342968571"/>
    <n v="9.4558913437946909E-2"/>
    <n v="8.5818624467437613E-2"/>
  </r>
  <r>
    <x v="9"/>
    <x v="1"/>
    <n v="2136"/>
    <n v="133.91784999999999"/>
    <n v="1115.25"/>
    <n v="131.01"/>
    <n v="1.63"/>
    <n v="3885.48"/>
    <n v="1333"/>
    <n v="1475.62"/>
    <n v="133"/>
    <x v="1"/>
    <x v="0"/>
    <x v="0"/>
    <x v="1"/>
    <x v="0"/>
    <x v="0"/>
    <n v="0"/>
    <n v="0"/>
    <n v="0"/>
    <x v="0"/>
    <b v="0"/>
    <b v="0"/>
    <b v="0"/>
    <b v="1"/>
    <n v="0.5"/>
    <x v="0"/>
    <x v="3"/>
    <x v="1121"/>
    <n v="0.12946627553823348"/>
    <n v="0.14431082331174835"/>
    <n v="0.14030944431324033"/>
    <n v="0.10988758889653591"/>
    <n v="0.13131901919655847"/>
    <n v="8.0949482653682292E-2"/>
  </r>
  <r>
    <x v="8"/>
    <x v="1"/>
    <n v="2275"/>
    <n v="654.7998"/>
    <n v="437.47"/>
    <n v="155.47999999999999"/>
    <n v="7.25"/>
    <n v="1676.04"/>
    <n v="3962"/>
    <n v="1194.99"/>
    <n v="287"/>
    <x v="1"/>
    <x v="0"/>
    <x v="0"/>
    <x v="1"/>
    <x v="0"/>
    <x v="0"/>
    <n v="0"/>
    <n v="0"/>
    <n v="0"/>
    <x v="0"/>
    <b v="0"/>
    <b v="0"/>
    <b v="0"/>
    <b v="0"/>
    <n v="0.5"/>
    <x v="0"/>
    <x v="3"/>
    <x v="1122"/>
    <n v="0.15483088532542783"/>
    <n v="0.6641998149861239"/>
    <n v="6.0523858325551363E-2"/>
    <n v="0.41144757972011931"/>
    <n v="0.10634507173235347"/>
    <n v="0.17468046256847231"/>
  </r>
  <r>
    <x v="9"/>
    <x v="1"/>
    <n v="2272"/>
    <n v="226.23186000000001"/>
    <n v="10476.41"/>
    <n v="287.35000000000002"/>
    <n v="4.22"/>
    <n v="12943.06"/>
    <n v="1129"/>
    <n v="533.73"/>
    <n v="112"/>
    <x v="1"/>
    <x v="0"/>
    <x v="0"/>
    <x v="1"/>
    <x v="0"/>
    <x v="0"/>
    <n v="0"/>
    <n v="0"/>
    <n v="0"/>
    <x v="0"/>
    <b v="0"/>
    <b v="1"/>
    <b v="1"/>
    <b v="0"/>
    <n v="0.5"/>
    <x v="0"/>
    <x v="3"/>
    <x v="1123"/>
    <n v="0.29152198024317683"/>
    <n v="0.38390379278445874"/>
    <n v="0.46738975784534426"/>
    <n v="8.648772654278504E-2"/>
    <n v="4.7497933150661524E-2"/>
    <n v="6.8167985392574557E-2"/>
  </r>
  <r>
    <x v="8"/>
    <x v="1"/>
    <n v="97"/>
    <n v="270.98107000000005"/>
    <n v="7728.4"/>
    <n v="87.67"/>
    <n v="0.15"/>
    <n v="17973.09"/>
    <n v="759"/>
    <n v="865.94"/>
    <n v="54"/>
    <x v="1"/>
    <x v="0"/>
    <x v="0"/>
    <x v="1"/>
    <x v="0"/>
    <x v="0"/>
    <n v="0"/>
    <n v="0"/>
    <n v="0"/>
    <x v="0"/>
    <b v="0"/>
    <b v="1"/>
    <b v="0"/>
    <b v="1"/>
    <n v="0.5"/>
    <x v="0"/>
    <x v="3"/>
    <x v="1124"/>
    <n v="8.4541788894302028E-2"/>
    <n v="7.4005550416281207E-3"/>
    <n v="0.64903030526263328"/>
    <n v="4.40467997247075E-2"/>
    <n v="7.7062110491229352E-2"/>
    <n v="3.2866707242848445E-2"/>
  </r>
  <r>
    <x v="9"/>
    <x v="1"/>
    <n v="876"/>
    <n v="819.55685999999992"/>
    <n v="3630.87"/>
    <n v="121.13"/>
    <n v="0.96"/>
    <n v="4418.21"/>
    <n v="1810"/>
    <n v="2025.1"/>
    <n v="65"/>
    <x v="1"/>
    <x v="0"/>
    <x v="0"/>
    <x v="1"/>
    <x v="0"/>
    <x v="0"/>
    <n v="0"/>
    <n v="0"/>
    <n v="0"/>
    <x v="0"/>
    <b v="1"/>
    <b v="0"/>
    <b v="0"/>
    <b v="0"/>
    <n v="0.5"/>
    <x v="0"/>
    <x v="3"/>
    <x v="1125"/>
    <n v="0.11922506815378395"/>
    <n v="8.233117483811285E-2"/>
    <n v="0.15954697745431748"/>
    <n v="0.16460197292957099"/>
    <n v="0.18021858322261192"/>
    <n v="3.9561777236762019E-2"/>
  </r>
  <r>
    <x v="8"/>
    <x v="1"/>
    <n v="1828"/>
    <n v="279.4948"/>
    <n v="818.61"/>
    <n v="117.94"/>
    <n v="1.86"/>
    <n v="6699.74"/>
    <n v="1435"/>
    <n v="957.74"/>
    <n v="366"/>
    <x v="1"/>
    <x v="0"/>
    <x v="0"/>
    <x v="1"/>
    <x v="0"/>
    <x v="0"/>
    <n v="0"/>
    <n v="0"/>
    <n v="0"/>
    <x v="0"/>
    <b v="0"/>
    <b v="0"/>
    <b v="0"/>
    <b v="0"/>
    <n v="0.5"/>
    <x v="0"/>
    <x v="3"/>
    <x v="1126"/>
    <n v="0.11591844350232708"/>
    <n v="0.16558741905642924"/>
    <n v="0.24193582168565755"/>
    <n v="0.12158752007341134"/>
    <n v="8.5231616164942139E-2"/>
    <n v="0.22276323797930614"/>
  </r>
  <r>
    <x v="9"/>
    <x v="1"/>
    <n v="1737"/>
    <n v="638.26972000000001"/>
    <n v="3263.38"/>
    <n v="315.79000000000002"/>
    <n v="1.5"/>
    <n v="11294.71"/>
    <n v="1647"/>
    <n v="4047.34"/>
    <n v="64"/>
    <x v="1"/>
    <x v="0"/>
    <x v="0"/>
    <x v="1"/>
    <x v="0"/>
    <x v="0"/>
    <n v="0"/>
    <n v="0"/>
    <n v="0"/>
    <x v="0"/>
    <b v="0"/>
    <b v="1"/>
    <b v="0"/>
    <b v="0"/>
    <n v="0.5"/>
    <x v="0"/>
    <x v="3"/>
    <x v="1127"/>
    <n v="0.32100173105428464"/>
    <n v="0.13228492136910266"/>
    <n v="0.40786581935287236"/>
    <n v="0.14590502408809361"/>
    <n v="0.36018264807674"/>
    <n v="3.8953134510042606E-2"/>
  </r>
  <r>
    <x v="9"/>
    <x v="1"/>
    <n v="80"/>
    <n v="646.53669000000002"/>
    <n v="5003.08"/>
    <n v="376.06"/>
    <n v="0.64"/>
    <n v="7552.47"/>
    <n v="1175"/>
    <n v="3124.31"/>
    <n v="69"/>
    <x v="1"/>
    <x v="0"/>
    <x v="0"/>
    <x v="1"/>
    <x v="0"/>
    <x v="0"/>
    <n v="0"/>
    <n v="0"/>
    <n v="0"/>
    <x v="0"/>
    <b v="0"/>
    <b v="1"/>
    <b v="0"/>
    <b v="0"/>
    <n v="0.5"/>
    <x v="0"/>
    <x v="3"/>
    <x v="1128"/>
    <n v="0.38347516921833052"/>
    <n v="5.2728954671600374E-2"/>
    <n v="0.27272894697499878"/>
    <n v="9.1764166093140628E-2"/>
    <n v="0.27803995938385195"/>
    <n v="4.1996348143639686E-2"/>
  </r>
  <r>
    <x v="9"/>
    <x v="1"/>
    <n v="2081"/>
    <n v="412.79525000000001"/>
    <n v="1729.24"/>
    <n v="313.16000000000003"/>
    <n v="2.36"/>
    <n v="7596.58"/>
    <n v="1613"/>
    <n v="1864.14"/>
    <n v="97"/>
    <x v="1"/>
    <x v="0"/>
    <x v="0"/>
    <x v="1"/>
    <x v="0"/>
    <x v="0"/>
    <n v="0"/>
    <n v="0"/>
    <n v="0"/>
    <x v="0"/>
    <b v="0"/>
    <b v="0"/>
    <b v="0"/>
    <b v="0"/>
    <n v="0.5"/>
    <x v="0"/>
    <x v="3"/>
    <x v="1129"/>
    <n v="0.31827557969587345"/>
    <n v="0.21184088806660498"/>
    <n v="0.274321813130186"/>
    <n v="0.14200504702913513"/>
    <n v="0.16589436063828936"/>
    <n v="5.9038344491783322E-2"/>
  </r>
  <r>
    <x v="9"/>
    <x v="1"/>
    <n v="2018"/>
    <n v="132.46493999999998"/>
    <n v="78.349999999999994"/>
    <n v="64.48"/>
    <n v="2.92"/>
    <n v="3989.18"/>
    <n v="1066"/>
    <n v="2955.85"/>
    <n v="86"/>
    <x v="1"/>
    <x v="0"/>
    <x v="0"/>
    <x v="1"/>
    <x v="0"/>
    <x v="0"/>
    <n v="0"/>
    <n v="0"/>
    <n v="0"/>
    <x v="0"/>
    <b v="1"/>
    <b v="0"/>
    <b v="0"/>
    <b v="0"/>
    <n v="0.5"/>
    <x v="0"/>
    <x v="3"/>
    <x v="1130"/>
    <n v="6.0503975205497912E-2"/>
    <n v="0.26364477335800185"/>
    <n v="0.14405417839378712"/>
    <n v="7.9261298462950214E-2"/>
    <n v="0.26304829352553327"/>
    <n v="5.2343274497869748E-2"/>
  </r>
  <r>
    <x v="9"/>
    <x v="1"/>
    <n v="1453"/>
    <n v="649.15892999999994"/>
    <n v="4521.26"/>
    <n v="98.69"/>
    <n v="0.98"/>
    <n v="6920.72"/>
    <n v="1188"/>
    <n v="2590.69"/>
    <n v="44"/>
    <x v="1"/>
    <x v="0"/>
    <x v="0"/>
    <x v="1"/>
    <x v="0"/>
    <x v="0"/>
    <n v="0"/>
    <n v="0"/>
    <n v="0"/>
    <x v="0"/>
    <b v="0"/>
    <b v="1"/>
    <b v="1"/>
    <b v="0"/>
    <n v="0.5"/>
    <x v="0"/>
    <x v="3"/>
    <x v="1131"/>
    <n v="9.5964674053880358E-2"/>
    <n v="8.418131359851988E-2"/>
    <n v="0.24991568028854313"/>
    <n v="9.3255333792154158E-2"/>
    <n v="0.23055181540120906"/>
    <n v="2.6780279975654291E-2"/>
  </r>
  <r>
    <x v="9"/>
    <x v="1"/>
    <n v="117"/>
    <n v="263.43788999999998"/>
    <n v="1154.1300000000001"/>
    <n v="211.12"/>
    <n v="2.95"/>
    <n v="5147.7700000000004"/>
    <n v="1523"/>
    <n v="2683.95"/>
    <n v="76"/>
    <x v="1"/>
    <x v="0"/>
    <x v="0"/>
    <x v="1"/>
    <x v="0"/>
    <x v="0"/>
    <n v="0"/>
    <n v="0"/>
    <n v="0"/>
    <x v="0"/>
    <b v="0"/>
    <b v="0"/>
    <b v="1"/>
    <b v="0"/>
    <n v="0.5"/>
    <x v="0"/>
    <x v="3"/>
    <x v="1132"/>
    <n v="0.21250505322732785"/>
    <n v="0.2664199814986124"/>
    <n v="0.18589228310334094"/>
    <n v="0.13168157834365679"/>
    <n v="0.23885125003225974"/>
    <n v="4.6256847230675593E-2"/>
  </r>
  <r>
    <x v="9"/>
    <x v="1"/>
    <n v="2547"/>
    <n v="474.71352999999999"/>
    <n v="4836.66"/>
    <n v="272.7"/>
    <n v="0.91"/>
    <n v="24776.04"/>
    <n v="708"/>
    <n v="4955.95"/>
    <n v="49"/>
    <x v="1"/>
    <x v="0"/>
    <x v="0"/>
    <x v="1"/>
    <x v="0"/>
    <x v="0"/>
    <n v="0"/>
    <n v="0"/>
    <n v="0"/>
    <x v="0"/>
    <b v="0"/>
    <b v="1"/>
    <b v="0"/>
    <b v="0"/>
    <n v="0.5"/>
    <x v="0"/>
    <x v="3"/>
    <x v="1133"/>
    <n v="0.27633638427331997"/>
    <n v="7.7705827937095281E-2"/>
    <n v="0.89469316652836062"/>
    <n v="3.8196834136269786E-2"/>
    <n v="0.44104206583482469"/>
    <n v="2.9823493609251371E-2"/>
  </r>
  <r>
    <x v="9"/>
    <x v="1"/>
    <n v="1823"/>
    <n v="449.80240999999995"/>
    <n v="1143.26"/>
    <n v="159.22"/>
    <n v="0.93"/>
    <n v="2911.41"/>
    <n v="2530"/>
    <n v="1076.5999999999999"/>
    <n v="250"/>
    <x v="1"/>
    <x v="0"/>
    <x v="0"/>
    <x v="1"/>
    <x v="0"/>
    <x v="0"/>
    <n v="0"/>
    <n v="0"/>
    <n v="0"/>
    <x v="0"/>
    <b v="0"/>
    <b v="0"/>
    <b v="0"/>
    <b v="0"/>
    <n v="0.5"/>
    <x v="0"/>
    <x v="3"/>
    <x v="1134"/>
    <n v="0.15870761767541175"/>
    <n v="7.9555966697502312E-2"/>
    <n v="0.10513458292617926"/>
    <n v="0.24718972241339757"/>
    <n v="9.5809257171233009E-2"/>
    <n v="0.15216068167985392"/>
  </r>
  <r>
    <x v="9"/>
    <x v="1"/>
    <n v="1637"/>
    <n v="109.18678"/>
    <n v="467.76"/>
    <n v="198.52"/>
    <n v="0.42"/>
    <n v="10835.41"/>
    <n v="959"/>
    <n v="5450.93"/>
    <n v="44"/>
    <x v="1"/>
    <x v="0"/>
    <x v="0"/>
    <x v="1"/>
    <x v="0"/>
    <x v="0"/>
    <n v="0"/>
    <n v="0"/>
    <n v="0"/>
    <x v="0"/>
    <b v="0"/>
    <b v="1"/>
    <b v="0"/>
    <b v="0"/>
    <n v="0.5"/>
    <x v="0"/>
    <x v="3"/>
    <x v="1135"/>
    <n v="0.19944440413379907"/>
    <n v="3.2377428307123028E-2"/>
    <n v="0.39127993349756718"/>
    <n v="6.698784124799266E-2"/>
    <n v="0.48509154206983951"/>
    <n v="2.6780279975654291E-2"/>
  </r>
  <r>
    <x v="9"/>
    <x v="1"/>
    <n v="158"/>
    <n v="308.84073999999998"/>
    <n v="968.33"/>
    <n v="126.77"/>
    <n v="1.1100000000000001"/>
    <n v="1611.91"/>
    <n v="1801"/>
    <n v="963.36"/>
    <n v="320"/>
    <x v="1"/>
    <x v="0"/>
    <x v="0"/>
    <x v="1"/>
    <x v="0"/>
    <x v="0"/>
    <n v="0"/>
    <n v="0"/>
    <n v="0"/>
    <x v="0"/>
    <b v="0"/>
    <b v="0"/>
    <b v="0"/>
    <b v="0"/>
    <n v="0.5"/>
    <x v="0"/>
    <x v="3"/>
    <x v="1136"/>
    <n v="0.12507126346231587"/>
    <n v="9.6207215541165583E-2"/>
    <n v="5.8208045436588328E-2"/>
    <n v="0.16356962606102318"/>
    <n v="8.5731753658256582E-2"/>
    <n v="0.19476567255021301"/>
  </r>
  <r>
    <x v="9"/>
    <x v="1"/>
    <n v="333"/>
    <n v="292.76217000000003"/>
    <n v="208.65"/>
    <n v="18.29"/>
    <n v="1.45"/>
    <n v="1890.83"/>
    <n v="1841"/>
    <n v="2283.12"/>
    <n v="88"/>
    <x v="1"/>
    <x v="0"/>
    <x v="0"/>
    <x v="1"/>
    <x v="0"/>
    <x v="0"/>
    <n v="0"/>
    <n v="0"/>
    <n v="0"/>
    <x v="0"/>
    <b v="0"/>
    <b v="0"/>
    <b v="0"/>
    <b v="1"/>
    <n v="0.5"/>
    <x v="0"/>
    <x v="3"/>
    <x v="1137"/>
    <n v="1.2625294123744467E-2"/>
    <n v="0.1276595744680851"/>
    <n v="6.8280188442818954E-2"/>
    <n v="0.16815783436568021"/>
    <n v="0.20318041169680989"/>
    <n v="5.3560559951308581E-2"/>
  </r>
  <r>
    <x v="9"/>
    <x v="1"/>
    <n v="1013"/>
    <n v="748.77264000000002"/>
    <n v="383.1"/>
    <n v="60.35"/>
    <n v="0.85"/>
    <n v="4350.57"/>
    <n v="2094"/>
    <n v="2164.8000000000002"/>
    <n v="109"/>
    <x v="1"/>
    <x v="0"/>
    <x v="0"/>
    <x v="1"/>
    <x v="0"/>
    <x v="0"/>
    <n v="0"/>
    <n v="0"/>
    <n v="0"/>
    <x v="0"/>
    <b v="0"/>
    <b v="0"/>
    <b v="0"/>
    <b v="0"/>
    <n v="0.5"/>
    <x v="0"/>
    <x v="3"/>
    <x v="1138"/>
    <n v="5.6222984669285707E-2"/>
    <n v="7.2155411655874191E-2"/>
    <n v="0.15710441416397816"/>
    <n v="0.19717825189263594"/>
    <n v="0.19265082660624674"/>
    <n v="6.6342057212416317E-2"/>
  </r>
  <r>
    <x v="9"/>
    <x v="1"/>
    <n v="2951"/>
    <n v="187.29381999999998"/>
    <n v="1586.98"/>
    <n v="77.209999999999994"/>
    <n v="0.59"/>
    <n v="2708.48"/>
    <n v="1858"/>
    <n v="3538.84"/>
    <n v="45"/>
    <x v="1"/>
    <x v="0"/>
    <x v="0"/>
    <x v="1"/>
    <x v="0"/>
    <x v="0"/>
    <n v="0"/>
    <n v="0"/>
    <n v="0"/>
    <x v="0"/>
    <b v="0"/>
    <b v="0"/>
    <b v="0"/>
    <b v="0"/>
    <n v="0.5"/>
    <x v="0"/>
    <x v="3"/>
    <x v="1139"/>
    <n v="7.3699377027769422E-2"/>
    <n v="4.8103607770582792E-2"/>
    <n v="9.7806531942906699E-2"/>
    <n v="0.17010782289515944"/>
    <n v="0.31492999409980149"/>
    <n v="2.7388922702373707E-2"/>
  </r>
  <r>
    <x v="9"/>
    <x v="1"/>
    <n v="127"/>
    <n v="286.54752000000002"/>
    <n v="9223.92"/>
    <n v="165.65"/>
    <n v="0.45"/>
    <n v="22092.880000000001"/>
    <n v="871"/>
    <n v="6829.43"/>
    <n v="50"/>
    <x v="1"/>
    <x v="0"/>
    <x v="0"/>
    <x v="1"/>
    <x v="0"/>
    <x v="0"/>
    <n v="0"/>
    <n v="0"/>
    <n v="0"/>
    <x v="1"/>
    <b v="0"/>
    <b v="1"/>
    <b v="0"/>
    <b v="0"/>
    <n v="0.5"/>
    <x v="0"/>
    <x v="3"/>
    <x v="1140"/>
    <n v="0.16537269495091889"/>
    <n v="3.515263644773358E-2"/>
    <n v="0.79780097081418533"/>
    <n v="5.6893782977747193E-2"/>
    <n v="0.60776761583033057"/>
    <n v="3.0432136335970784E-2"/>
  </r>
  <r>
    <x v="9"/>
    <x v="1"/>
    <n v="260"/>
    <n v="385.32605000000001"/>
    <n v="478.18"/>
    <n v="88.24"/>
    <n v="3.01"/>
    <n v="1015.12"/>
    <n v="5846"/>
    <n v="1122.29"/>
    <n v="260"/>
    <x v="1"/>
    <x v="0"/>
    <x v="0"/>
    <x v="1"/>
    <x v="0"/>
    <x v="0"/>
    <n v="0"/>
    <n v="0"/>
    <n v="0"/>
    <x v="0"/>
    <b v="0"/>
    <b v="0"/>
    <b v="0"/>
    <b v="0"/>
    <n v="0.5"/>
    <x v="0"/>
    <x v="3"/>
    <x v="1141"/>
    <n v="8.5132627781866421E-2"/>
    <n v="0.27197039777983345"/>
    <n v="3.6657227192330555E-2"/>
    <n v="0.62755219086946545"/>
    <n v="9.9875321596417516E-2"/>
    <n v="0.15824710894704808"/>
  </r>
  <r>
    <x v="8"/>
    <x v="1"/>
    <n v="2449"/>
    <n v="165.36761000000001"/>
    <n v="1180.95"/>
    <n v="77.09"/>
    <n v="1.72"/>
    <n v="2769.78"/>
    <n v="2312"/>
    <n v="1127.8800000000001"/>
    <n v="209"/>
    <x v="1"/>
    <x v="0"/>
    <x v="0"/>
    <x v="1"/>
    <x v="0"/>
    <x v="0"/>
    <n v="0"/>
    <n v="0"/>
    <n v="0"/>
    <x v="0"/>
    <b v="0"/>
    <b v="0"/>
    <b v="0"/>
    <b v="0"/>
    <n v="0.5"/>
    <x v="0"/>
    <x v="3"/>
    <x v="1142"/>
    <n v="7.3574989893545342E-2"/>
    <n v="0.15263644773358001"/>
    <n v="0.10002015006380854"/>
    <n v="0.22218398715301674"/>
    <n v="0.10037278931663599"/>
    <n v="0.12720632988435787"/>
  </r>
  <r>
    <x v="9"/>
    <x v="1"/>
    <n v="2682"/>
    <n v="189.91591"/>
    <n v="1011.44"/>
    <n v="148.08000000000001"/>
    <n v="1.37"/>
    <n v="2280"/>
    <n v="2145"/>
    <n v="1399.3"/>
    <n v="102"/>
    <x v="1"/>
    <x v="0"/>
    <x v="0"/>
    <x v="1"/>
    <x v="0"/>
    <x v="0"/>
    <n v="0"/>
    <n v="0"/>
    <n v="0"/>
    <x v="0"/>
    <b v="0"/>
    <b v="0"/>
    <b v="0"/>
    <b v="0"/>
    <n v="0.5"/>
    <x v="0"/>
    <x v="3"/>
    <x v="1143"/>
    <n v="0.14716034538160935"/>
    <n v="0.12025901942645699"/>
    <n v="8.2333594056381174E-2"/>
    <n v="0.20302821748107364"/>
    <n v="0.12452711644037373"/>
    <n v="6.2081558125380402E-2"/>
  </r>
  <r>
    <x v="9"/>
    <x v="1"/>
    <n v="1833"/>
    <n v="286.07305000000002"/>
    <n v="278.36"/>
    <n v="78.77"/>
    <n v="1.04"/>
    <n v="1135.3399999999999"/>
    <n v="3000"/>
    <n v="480.94"/>
    <n v="380"/>
    <x v="1"/>
    <x v="0"/>
    <x v="0"/>
    <x v="1"/>
    <x v="0"/>
    <x v="0"/>
    <n v="0"/>
    <n v="0"/>
    <n v="0"/>
    <x v="0"/>
    <b v="0"/>
    <b v="0"/>
    <b v="0"/>
    <b v="0"/>
    <n v="0.5"/>
    <x v="0"/>
    <x v="3"/>
    <x v="1144"/>
    <n v="7.5316409772682502E-2"/>
    <n v="8.9731729879740971E-2"/>
    <n v="4.099851871753149E-2"/>
    <n v="0.3011011699931177"/>
    <n v="4.2800022426094007E-2"/>
    <n v="0.23128423615337795"/>
  </r>
  <r>
    <x v="9"/>
    <x v="1"/>
    <n v="1205"/>
    <n v="167.22409999999999"/>
    <n v="2048.8000000000002"/>
    <n v="187.13"/>
    <n v="0.3"/>
    <n v="1680.21"/>
    <n v="1736"/>
    <n v="1182.26"/>
    <n v="112"/>
    <x v="1"/>
    <x v="0"/>
    <x v="0"/>
    <x v="1"/>
    <x v="0"/>
    <x v="0"/>
    <n v="0"/>
    <n v="0"/>
    <n v="0"/>
    <x v="0"/>
    <b v="0"/>
    <b v="0"/>
    <b v="1"/>
    <b v="0"/>
    <n v="0.5"/>
    <x v="0"/>
    <x v="3"/>
    <x v="1145"/>
    <n v="0.18763799197702982"/>
    <n v="2.1276595744680847E-2"/>
    <n v="6.0674442135733427E-2"/>
    <n v="0.15611378756595548"/>
    <n v="0.10521219801529068"/>
    <n v="6.8167985392574557E-2"/>
  </r>
  <r>
    <x v="8"/>
    <x v="1"/>
    <n v="2590"/>
    <n v="425.97847999999999"/>
    <n v="1742.99"/>
    <n v="149.13999999999999"/>
    <n v="1.41"/>
    <n v="8884.09"/>
    <n v="929"/>
    <n v="1851.41"/>
    <n v="74"/>
    <x v="1"/>
    <x v="0"/>
    <x v="0"/>
    <x v="1"/>
    <x v="0"/>
    <x v="0"/>
    <n v="0"/>
    <n v="0"/>
    <n v="0"/>
    <x v="0"/>
    <b v="0"/>
    <b v="0"/>
    <b v="0"/>
    <b v="0"/>
    <n v="0.5"/>
    <x v="0"/>
    <x v="3"/>
    <x v="1146"/>
    <n v="0.14825909840058873"/>
    <n v="0.12395929694727102"/>
    <n v="0.32081537702647167"/>
    <n v="6.3546685019499879E-2"/>
    <n v="0.16476148692122658"/>
    <n v="4.503956177723676E-2"/>
  </r>
  <r>
    <x v="9"/>
    <x v="1"/>
    <n v="436"/>
    <n v="286.71136000000001"/>
    <n v="2011.13"/>
    <n v="125.43"/>
    <n v="1.74"/>
    <n v="4919.74"/>
    <n v="1164"/>
    <n v="1500.85"/>
    <n v="140"/>
    <x v="1"/>
    <x v="0"/>
    <x v="0"/>
    <x v="1"/>
    <x v="0"/>
    <x v="0"/>
    <n v="0"/>
    <n v="0"/>
    <n v="0"/>
    <x v="0"/>
    <b v="0"/>
    <b v="0"/>
    <b v="0"/>
    <b v="0"/>
    <n v="0.5"/>
    <x v="0"/>
    <x v="3"/>
    <x v="1147"/>
    <n v="0.12368227379681362"/>
    <n v="0.15448658649398703"/>
    <n v="0.1776578403609389"/>
    <n v="9.0502408809359947E-2"/>
    <n v="0.1335642983702815"/>
    <n v="8.5209981740718199E-2"/>
  </r>
  <r>
    <x v="9"/>
    <x v="1"/>
    <n v="2249"/>
    <n v="573.10847000000001"/>
    <n v="1198.5899999999999"/>
    <n v="46.1"/>
    <n v="1.36"/>
    <n v="4830.8100000000004"/>
    <n v="1841"/>
    <n v="1052.75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1148"/>
    <n v="4.1452012480175798E-2"/>
    <n v="0.11933395004625347"/>
    <n v="0.17444646908048542"/>
    <n v="0.16815783436568021"/>
    <n v="9.368678755992528E-2"/>
    <n v="6.695069993913573E-2"/>
  </r>
  <r>
    <x v="9"/>
    <x v="1"/>
    <n v="1344"/>
    <n v="413.47564"/>
    <n v="1285.42"/>
    <n v="78.69"/>
    <n v="0.53"/>
    <n v="9445.25"/>
    <n v="1365"/>
    <n v="3796.62"/>
    <n v="64"/>
    <x v="1"/>
    <x v="0"/>
    <x v="0"/>
    <x v="1"/>
    <x v="0"/>
    <x v="0"/>
    <n v="0"/>
    <n v="0"/>
    <n v="0"/>
    <x v="0"/>
    <b v="0"/>
    <b v="1"/>
    <b v="1"/>
    <b v="0"/>
    <n v="0.5"/>
    <x v="0"/>
    <x v="3"/>
    <x v="1149"/>
    <n v="7.5233485016533125E-2"/>
    <n v="4.2553191489361701E-2"/>
    <n v="0.34107955230747117"/>
    <n v="0.11355815554026152"/>
    <n v="0.33787046438923157"/>
    <n v="3.8953134510042606E-2"/>
  </r>
  <r>
    <x v="9"/>
    <x v="1"/>
    <n v="29"/>
    <n v="232.99499"/>
    <n v="535.04999999999995"/>
    <n v="71.64"/>
    <n v="1.07"/>
    <n v="1332.35"/>
    <n v="3548"/>
    <n v="3421.72"/>
    <n v="110"/>
    <x v="1"/>
    <x v="0"/>
    <x v="0"/>
    <x v="1"/>
    <x v="0"/>
    <x v="0"/>
    <n v="0"/>
    <n v="0"/>
    <n v="0"/>
    <x v="0"/>
    <b v="0"/>
    <b v="0"/>
    <b v="1"/>
    <b v="0"/>
    <n v="0.5"/>
    <x v="0"/>
    <x v="3"/>
    <x v="1150"/>
    <n v="6.7925740880868224E-2"/>
    <n v="9.2506938020351523E-2"/>
    <n v="4.811279124606116E-2"/>
    <n v="0.36395962376691904"/>
    <n v="0.30450719993307768"/>
    <n v="6.695069993913573E-2"/>
  </r>
  <r>
    <x v="9"/>
    <x v="1"/>
    <n v="470"/>
    <n v="343.04528999999997"/>
    <n v="4975.82"/>
    <n v="81.680000000000007"/>
    <n v="1.97"/>
    <n v="8902.34"/>
    <n v="1271"/>
    <n v="2072.46"/>
    <n v="105"/>
    <x v="1"/>
    <x v="0"/>
    <x v="0"/>
    <x v="1"/>
    <x v="0"/>
    <x v="0"/>
    <n v="0"/>
    <n v="0"/>
    <n v="0"/>
    <x v="0"/>
    <b v="0"/>
    <b v="1"/>
    <b v="0"/>
    <b v="0"/>
    <n v="0.5"/>
    <x v="0"/>
    <x v="3"/>
    <x v="1151"/>
    <n v="7.8332797777616536E-2"/>
    <n v="0.17576318223866788"/>
    <n v="0.32147440689117734"/>
    <n v="0.1027758660243175"/>
    <n v="0.18443326501680624"/>
    <n v="6.3907486305538649E-2"/>
  </r>
  <r>
    <x v="9"/>
    <x v="1"/>
    <n v="1385"/>
    <n v="254.77832999999998"/>
    <n v="1629.12"/>
    <n v="45"/>
    <n v="1.19"/>
    <n v="6183.34"/>
    <n v="1340"/>
    <n v="1411.24"/>
    <n v="115"/>
    <x v="1"/>
    <x v="0"/>
    <x v="0"/>
    <x v="1"/>
    <x v="0"/>
    <x v="0"/>
    <n v="0"/>
    <n v="0"/>
    <n v="0"/>
    <x v="0"/>
    <b v="0"/>
    <b v="0"/>
    <b v="0"/>
    <b v="0"/>
    <n v="0.5"/>
    <x v="0"/>
    <x v="3"/>
    <x v="1152"/>
    <n v="4.03117970831217E-2"/>
    <n v="0.10360777058279369"/>
    <n v="0.22328798485639648"/>
    <n v="0.11069052534985088"/>
    <n v="0.1255896861325756"/>
    <n v="6.999391357273281E-2"/>
  </r>
  <r>
    <x v="8"/>
    <x v="1"/>
    <n v="110"/>
    <n v="198.71895000000001"/>
    <n v="406.73"/>
    <n v="87.73"/>
    <n v="2.57"/>
    <n v="12791.05"/>
    <n v="1700"/>
    <n v="1353.73"/>
    <n v="118"/>
    <x v="1"/>
    <x v="0"/>
    <x v="0"/>
    <x v="1"/>
    <x v="0"/>
    <x v="0"/>
    <n v="0"/>
    <n v="0"/>
    <n v="0"/>
    <x v="0"/>
    <b v="0"/>
    <b v="0"/>
    <b v="0"/>
    <b v="0"/>
    <n v="0.5"/>
    <x v="0"/>
    <x v="3"/>
    <x v="1153"/>
    <n v="8.4603982461414082E-2"/>
    <n v="0.23126734505087881"/>
    <n v="0.46190049046266418"/>
    <n v="0.15198440009176417"/>
    <n v="0.12047173110757317"/>
    <n v="7.181984175289105E-2"/>
  </r>
  <r>
    <x v="8"/>
    <x v="1"/>
    <n v="3059"/>
    <n v="346.91657000000004"/>
    <n v="2580.77"/>
    <n v="532.76"/>
    <n v="1.24"/>
    <n v="7623.12"/>
    <n v="1240"/>
    <n v="1571.45"/>
    <n v="91"/>
    <x v="1"/>
    <x v="0"/>
    <x v="0"/>
    <x v="1"/>
    <x v="0"/>
    <x v="0"/>
    <n v="0"/>
    <n v="0"/>
    <n v="0"/>
    <x v="0"/>
    <b v="0"/>
    <b v="1"/>
    <b v="0"/>
    <b v="1"/>
    <n v="0.5"/>
    <x v="0"/>
    <x v="3"/>
    <x v="1154"/>
    <n v="0.54590403532594611"/>
    <n v="0.10823311748381127"/>
    <n v="0.27528020505398265"/>
    <n v="9.9220004588208302E-2"/>
    <n v="0.13984716438949854"/>
    <n v="5.5386488131466828E-2"/>
  </r>
  <r>
    <x v="9"/>
    <x v="1"/>
    <n v="1956"/>
    <n v="538.55998"/>
    <n v="1023.96"/>
    <n v="204.37"/>
    <n v="3"/>
    <n v="4411.53"/>
    <n v="1237"/>
    <n v="4253.17"/>
    <n v="97"/>
    <x v="1"/>
    <x v="0"/>
    <x v="0"/>
    <x v="1"/>
    <x v="0"/>
    <x v="0"/>
    <n v="0"/>
    <n v="0"/>
    <n v="0"/>
    <x v="0"/>
    <b v="0"/>
    <b v="0"/>
    <b v="0"/>
    <b v="0"/>
    <n v="0.5"/>
    <x v="0"/>
    <x v="3"/>
    <x v="1155"/>
    <n v="0.20550827692722315"/>
    <n v="0.27104532839962997"/>
    <n v="0.15930575446822245"/>
    <n v="9.8875888965359024E-2"/>
    <n v="0.37849996128829011"/>
    <n v="5.9038344491783322E-2"/>
  </r>
  <r>
    <x v="9"/>
    <x v="1"/>
    <n v="2231"/>
    <n v="837.73545000000001"/>
    <n v="2862.89"/>
    <n v="230.72"/>
    <n v="0.88"/>
    <n v="4131.4799999999996"/>
    <n v="1571"/>
    <n v="2320"/>
    <n v="54"/>
    <x v="1"/>
    <x v="0"/>
    <x v="0"/>
    <x v="1"/>
    <x v="0"/>
    <x v="0"/>
    <n v="0"/>
    <n v="0"/>
    <n v="0"/>
    <x v="0"/>
    <b v="0"/>
    <b v="0"/>
    <b v="0"/>
    <b v="0"/>
    <n v="0.5"/>
    <x v="0"/>
    <x v="3"/>
    <x v="1156"/>
    <n v="0.23282161848392813"/>
    <n v="7.4930619796484743E-2"/>
    <n v="0.14919280577721827"/>
    <n v="0.13718742830924524"/>
    <n v="0.20646245275614025"/>
    <n v="3.2866707242848445E-2"/>
  </r>
  <r>
    <x v="9"/>
    <x v="1"/>
    <n v="173"/>
    <n v="222.90802000000002"/>
    <n v="2196.63"/>
    <n v="161.33000000000001"/>
    <n v="4.96"/>
    <n v="6639.52"/>
    <n v="1622"/>
    <n v="793.27"/>
    <n v="125"/>
    <x v="1"/>
    <x v="0"/>
    <x v="0"/>
    <x v="1"/>
    <x v="0"/>
    <x v="0"/>
    <n v="0"/>
    <n v="0"/>
    <n v="0"/>
    <x v="0"/>
    <b v="0"/>
    <b v="0"/>
    <b v="0"/>
    <b v="0"/>
    <n v="0.5"/>
    <x v="0"/>
    <x v="3"/>
    <x v="1157"/>
    <n v="0.1608947581188519"/>
    <n v="0.4523589269195189"/>
    <n v="0.23976120368825612"/>
    <n v="0.14303739389768297"/>
    <n v="7.0595030128389386E-2"/>
    <n v="7.6080340839926958E-2"/>
  </r>
  <r>
    <x v="9"/>
    <x v="1"/>
    <n v="2533"/>
    <n v="644.94925999999998"/>
    <n v="202.14"/>
    <n v="25.55"/>
    <n v="3"/>
    <n v="704.21"/>
    <n v="6258"/>
    <n v="654.54"/>
    <n v="694"/>
    <x v="1"/>
    <x v="0"/>
    <x v="0"/>
    <x v="1"/>
    <x v="0"/>
    <x v="0"/>
    <n v="0"/>
    <n v="0"/>
    <n v="0"/>
    <x v="0"/>
    <b v="0"/>
    <b v="0"/>
    <b v="0"/>
    <b v="0"/>
    <n v="0.5"/>
    <x v="0"/>
    <x v="3"/>
    <x v="1158"/>
    <n v="2.0150715744301516E-2"/>
    <n v="0.27104532839962997"/>
    <n v="2.5429886083528152E-2"/>
    <n v="0.67481073640743294"/>
    <n v="5.8249109408191398E-2"/>
    <n v="0.42239805234327449"/>
  </r>
  <r>
    <x v="9"/>
    <x v="1"/>
    <n v="1723"/>
    <n v="488.73973000000001"/>
    <n v="1926.53"/>
    <n v="178.86"/>
    <n v="0.6"/>
    <n v="6128.81"/>
    <n v="1289"/>
    <n v="2380.35"/>
    <n v="83"/>
    <x v="1"/>
    <x v="0"/>
    <x v="0"/>
    <x v="1"/>
    <x v="0"/>
    <x v="0"/>
    <n v="0"/>
    <n v="0"/>
    <n v="0"/>
    <x v="0"/>
    <b v="0"/>
    <b v="0"/>
    <b v="1"/>
    <b v="0"/>
    <n v="0.5"/>
    <x v="0"/>
    <x v="3"/>
    <x v="1159"/>
    <n v="0.17906564531008676"/>
    <n v="4.9028677150786307E-2"/>
    <n v="0.22131883973188138"/>
    <n v="0.10484055976141317"/>
    <n v="0.21183314630089589"/>
    <n v="5.0517346317711501E-2"/>
  </r>
  <r>
    <x v="9"/>
    <x v="1"/>
    <n v="2736"/>
    <n v="664.22361000000001"/>
    <n v="9507.4699999999993"/>
    <n v="72.209999999999994"/>
    <n v="1.19"/>
    <n v="11702.85"/>
    <n v="1008"/>
    <n v="2428.04"/>
    <n v="84"/>
    <x v="1"/>
    <x v="0"/>
    <x v="0"/>
    <x v="1"/>
    <x v="0"/>
    <x v="0"/>
    <n v="0"/>
    <n v="0"/>
    <n v="0"/>
    <x v="0"/>
    <b v="1"/>
    <b v="1"/>
    <b v="1"/>
    <b v="1"/>
    <n v="0.5"/>
    <x v="1"/>
    <x v="2"/>
    <x v="1160"/>
    <n v="6.8516579768432617E-2"/>
    <n v="0.10360777058279369"/>
    <n v="0.42260425491347386"/>
    <n v="7.2608396421197527E-2"/>
    <n v="0.21607719559914604"/>
    <n v="5.1125989044430921E-2"/>
  </r>
  <r>
    <x v="9"/>
    <x v="1"/>
    <n v="1771"/>
    <n v="452.79492999999997"/>
    <n v="65.78"/>
    <n v="303.75"/>
    <n v="0.2"/>
    <n v="2352.08"/>
    <n v="743"/>
    <n v="2063.31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1161"/>
    <n v="0.30852155525380154"/>
    <n v="1.2025901942645698E-2"/>
    <n v="8.4936491187777644E-2"/>
    <n v="4.2211516402844686E-2"/>
    <n v="0.18361898422253092"/>
    <n v="2.9214850882531954E-2"/>
  </r>
  <r>
    <x v="8"/>
    <x v="1"/>
    <n v="2717"/>
    <n v="146.57065"/>
    <n v="3293.99"/>
    <n v="161.96"/>
    <n v="1.0900000000000001"/>
    <n v="12501.45"/>
    <n v="1219"/>
    <n v="1769.26"/>
    <n v="273"/>
    <x v="1"/>
    <x v="0"/>
    <x v="0"/>
    <x v="1"/>
    <x v="0"/>
    <x v="0"/>
    <n v="0"/>
    <n v="0"/>
    <n v="0"/>
    <x v="0"/>
    <b v="0"/>
    <b v="0"/>
    <b v="0"/>
    <b v="0"/>
    <n v="0.5"/>
    <x v="0"/>
    <x v="3"/>
    <x v="1162"/>
    <n v="0.16154779057352833"/>
    <n v="9.4357076780758553E-2"/>
    <n v="0.45144267956848527"/>
    <n v="9.6811195228263369E-2"/>
    <n v="0.15745075826005547"/>
    <n v="0.16615946439440049"/>
  </r>
  <r>
    <x v="8"/>
    <x v="1"/>
    <n v="2920"/>
    <n v="446.99280999999996"/>
    <n v="3573.66"/>
    <n v="234.09"/>
    <n v="1.45"/>
    <n v="9092.0499999999993"/>
    <n v="920"/>
    <n v="3673.32"/>
    <n v="71"/>
    <x v="1"/>
    <x v="0"/>
    <x v="0"/>
    <x v="1"/>
    <x v="0"/>
    <x v="0"/>
    <n v="0"/>
    <n v="0"/>
    <n v="0"/>
    <x v="0"/>
    <b v="0"/>
    <b v="1"/>
    <b v="0"/>
    <b v="0"/>
    <n v="0.5"/>
    <x v="0"/>
    <x v="3"/>
    <x v="1163"/>
    <n v="0.23631482383672114"/>
    <n v="0.1276595744680851"/>
    <n v="0.32832506747382473"/>
    <n v="6.2514338150952059E-2"/>
    <n v="0.32689769696473497"/>
    <n v="4.3213633597078513E-2"/>
  </r>
  <r>
    <x v="8"/>
    <x v="1"/>
    <n v="829"/>
    <n v="303.89839999999998"/>
    <n v="3802.33"/>
    <n v="231.95"/>
    <n v="0.45"/>
    <n v="4916.26"/>
    <n v="1332"/>
    <n v="2214.91"/>
    <n v="243"/>
    <x v="1"/>
    <x v="0"/>
    <x v="0"/>
    <x v="1"/>
    <x v="0"/>
    <x v="0"/>
    <n v="0"/>
    <n v="0"/>
    <n v="0"/>
    <x v="0"/>
    <b v="0"/>
    <b v="0"/>
    <b v="1"/>
    <b v="0"/>
    <n v="0.5"/>
    <x v="0"/>
    <x v="3"/>
    <x v="1164"/>
    <n v="0.23409658660972496"/>
    <n v="3.515263644773358E-2"/>
    <n v="0.17753217329632656"/>
    <n v="0.10977288368891948"/>
    <n v="0.19711023760090629"/>
    <n v="0.14790018259281801"/>
  </r>
  <r>
    <x v="9"/>
    <x v="1"/>
    <n v="1735"/>
    <n v="825.90774999999996"/>
    <n v="933.82"/>
    <n v="162.06"/>
    <n v="1.02"/>
    <n v="4822.4399999999996"/>
    <n v="1660"/>
    <n v="1182.32"/>
    <n v="244"/>
    <x v="1"/>
    <x v="0"/>
    <x v="0"/>
    <x v="1"/>
    <x v="0"/>
    <x v="0"/>
    <n v="0"/>
    <n v="0"/>
    <n v="0"/>
    <x v="0"/>
    <b v="0"/>
    <b v="0"/>
    <b v="1"/>
    <b v="0"/>
    <n v="0.5"/>
    <x v="0"/>
    <x v="3"/>
    <x v="1165"/>
    <n v="0.16165144651871508"/>
    <n v="8.7881591119333941E-2"/>
    <n v="0.17414421812335737"/>
    <n v="0.14739619178710714"/>
    <n v="0.10521753756148265"/>
    <n v="0.14850882531953744"/>
  </r>
  <r>
    <x v="3"/>
    <x v="0"/>
    <n v="563"/>
    <n v="656.30803000000003"/>
    <n v="1395.28"/>
    <n v="114.07"/>
    <n v="4.7300000000000004"/>
    <n v="2461.4299999999998"/>
    <n v="2692"/>
    <n v="1356.39"/>
    <n v="107"/>
    <x v="0"/>
    <x v="0"/>
    <x v="0"/>
    <x v="0"/>
    <x v="1"/>
    <x v="0"/>
    <n v="0"/>
    <n v="3"/>
    <n v="0"/>
    <x v="0"/>
    <b v="0"/>
    <b v="0"/>
    <b v="0"/>
    <b v="0"/>
    <n v="0.5"/>
    <x v="0"/>
    <x v="0"/>
    <x v="1166"/>
    <n v="0.11190695842360038"/>
    <n v="0.43108233117483813"/>
    <n v="8.8885253692192231E-2"/>
    <n v="0.26577196604725856"/>
    <n v="0.12070845098875048"/>
    <n v="6.5124771758977476E-2"/>
  </r>
  <r>
    <x v="3"/>
    <x v="0"/>
    <n v="1546"/>
    <n v="472.17995999999994"/>
    <n v="2790.33"/>
    <n v="84.64"/>
    <n v="1.3"/>
    <n v="10086.5"/>
    <n v="1245"/>
    <n v="1560.28"/>
    <n v="122"/>
    <x v="1"/>
    <x v="0"/>
    <x v="0"/>
    <x v="1"/>
    <x v="0"/>
    <x v="0"/>
    <n v="0"/>
    <n v="0"/>
    <n v="0"/>
    <x v="0"/>
    <b v="0"/>
    <b v="0"/>
    <b v="1"/>
    <b v="0"/>
    <n v="0.5"/>
    <x v="0"/>
    <x v="0"/>
    <x v="1167"/>
    <n v="8.1401013755143928E-2"/>
    <n v="0.11378353376503238"/>
    <n v="0.36423587563582838"/>
    <n v="9.9793530626290428E-2"/>
    <n v="0.13885311887342694"/>
    <n v="7.4254412659768718E-2"/>
  </r>
  <r>
    <x v="6"/>
    <x v="0"/>
    <n v="2512"/>
    <n v="435.46130999999997"/>
    <n v="1910.82"/>
    <n v="570.80999999999995"/>
    <n v="1.68"/>
    <n v="6739.96"/>
    <n v="3773"/>
    <n v="4085.09"/>
    <n v="145"/>
    <x v="0"/>
    <x v="0"/>
    <x v="1"/>
    <x v="1"/>
    <x v="0"/>
    <x v="0"/>
    <n v="0"/>
    <n v="2"/>
    <n v="0"/>
    <x v="0"/>
    <b v="0"/>
    <b v="1"/>
    <b v="0"/>
    <b v="0"/>
    <n v="0.5"/>
    <x v="0"/>
    <x v="0"/>
    <x v="1168"/>
    <n v="0.5853451224694991"/>
    <n v="0.14893617021276595"/>
    <n v="0.2433882151737925"/>
    <n v="0.38976829548061481"/>
    <n v="0.36354211255585389"/>
    <n v="8.825319537431528E-2"/>
  </r>
  <r>
    <x v="1"/>
    <x v="0"/>
    <n v="825"/>
    <n v="185.18777"/>
    <n v="947.61"/>
    <n v="96.91"/>
    <n v="5.69"/>
    <n v="2798.67"/>
    <n v="1181"/>
    <n v="511.24"/>
    <n v="229"/>
    <x v="0"/>
    <x v="0"/>
    <x v="0"/>
    <x v="1"/>
    <x v="0"/>
    <x v="0"/>
    <n v="0"/>
    <n v="1"/>
    <n v="0"/>
    <x v="0"/>
    <b v="0"/>
    <b v="0"/>
    <b v="0"/>
    <b v="0"/>
    <n v="0.5"/>
    <x v="0"/>
    <x v="0"/>
    <x v="1169"/>
    <n v="9.4119598229556456E-2"/>
    <n v="0.51988899167437552"/>
    <n v="0.101063403367444"/>
    <n v="9.2452397338839185E-2"/>
    <n v="4.5496493253038423E-2"/>
    <n v="0.13937918441874619"/>
  </r>
  <r>
    <x v="3"/>
    <x v="0"/>
    <n v="191"/>
    <n v="162.99205000000001"/>
    <n v="970.73"/>
    <n v="172.97"/>
    <n v="3.45"/>
    <n v="3039.86"/>
    <n v="3577"/>
    <n v="1177.1199999999999"/>
    <n v="199"/>
    <x v="1"/>
    <x v="0"/>
    <x v="1"/>
    <x v="0"/>
    <x v="0"/>
    <x v="0"/>
    <n v="0"/>
    <n v="2"/>
    <n v="0"/>
    <x v="0"/>
    <b v="0"/>
    <b v="0"/>
    <b v="0"/>
    <b v="0"/>
    <n v="0.5"/>
    <x v="0"/>
    <x v="0"/>
    <x v="1170"/>
    <n v="0.17296031013858798"/>
    <n v="0.3126734505087882"/>
    <n v="0.10977306983694338"/>
    <n v="0.36728607478779535"/>
    <n v="0.10475477689151198"/>
    <n v="0.12111990261716372"/>
  </r>
  <r>
    <x v="6"/>
    <x v="0"/>
    <n v="2699"/>
    <n v="104.44086999999999"/>
    <n v="659.19"/>
    <n v="334.35"/>
    <n v="2.0299999999999998"/>
    <n v="919.85"/>
    <n v="1902"/>
    <n v="2194.69"/>
    <n v="164"/>
    <x v="0"/>
    <x v="0"/>
    <x v="0"/>
    <x v="1"/>
    <x v="0"/>
    <x v="0"/>
    <n v="0"/>
    <n v="1"/>
    <n v="0"/>
    <x v="0"/>
    <b v="0"/>
    <b v="0"/>
    <b v="0"/>
    <b v="0"/>
    <n v="0.5"/>
    <x v="0"/>
    <x v="0"/>
    <x v="1171"/>
    <n v="0.34024027448094285"/>
    <n v="0.18131359851988896"/>
    <n v="3.321691074243957E-2"/>
    <n v="0.17515485203028217"/>
    <n v="0.1953108105342127"/>
    <n v="9.9817407181984175E-2"/>
  </r>
  <r>
    <x v="6"/>
    <x v="0"/>
    <n v="3015"/>
    <n v="686.48255999999992"/>
    <n v="2964.34"/>
    <n v="237.48"/>
    <n v="0.46"/>
    <n v="3049.6"/>
    <n v="1980"/>
    <n v="2379.16"/>
    <n v="230"/>
    <x v="1"/>
    <x v="0"/>
    <x v="1"/>
    <x v="0"/>
    <x v="1"/>
    <x v="0"/>
    <n v="0"/>
    <n v="3"/>
    <n v="0"/>
    <x v="0"/>
    <b v="0"/>
    <b v="0"/>
    <b v="1"/>
    <b v="0"/>
    <n v="0.5"/>
    <x v="0"/>
    <x v="0"/>
    <x v="1172"/>
    <n v="0.23982876037855147"/>
    <n v="3.6077705827937095E-2"/>
    <n v="0.11012479317295615"/>
    <n v="0.1841018582243634"/>
    <n v="0.21172724530142181"/>
    <n v="0.13998782714546562"/>
  </r>
  <r>
    <x v="6"/>
    <x v="0"/>
    <n v="2522"/>
    <n v="309.79143999999997"/>
    <n v="194.75"/>
    <n v="70.16"/>
    <n v="1.51"/>
    <n v="3783.16"/>
    <n v="1722"/>
    <n v="2789.53"/>
    <n v="99"/>
    <x v="1"/>
    <x v="0"/>
    <x v="1"/>
    <x v="1"/>
    <x v="0"/>
    <x v="0"/>
    <n v="0"/>
    <n v="1"/>
    <n v="0"/>
    <x v="0"/>
    <b v="0"/>
    <b v="0"/>
    <b v="0"/>
    <b v="0"/>
    <n v="0.5"/>
    <x v="0"/>
    <x v="0"/>
    <x v="1173"/>
    <n v="6.6391632892104521E-2"/>
    <n v="0.1332099907493062"/>
    <n v="0.13661454372383289"/>
    <n v="0.15450791465932553"/>
    <n v="0.24824707148139483"/>
    <n v="6.0255629945222156E-2"/>
  </r>
  <r>
    <x v="2"/>
    <x v="0"/>
    <n v="2085"/>
    <n v="109.02618000000001"/>
    <n v="641.98"/>
    <n v="39.24"/>
    <n v="2.84"/>
    <n v="758.19"/>
    <n v="2610"/>
    <n v="1025.22"/>
    <n v="94"/>
    <x v="1"/>
    <x v="0"/>
    <x v="0"/>
    <x v="0"/>
    <x v="1"/>
    <x v="0"/>
    <n v="0"/>
    <n v="2"/>
    <n v="0"/>
    <x v="0"/>
    <b v="0"/>
    <b v="0"/>
    <b v="0"/>
    <b v="0"/>
    <n v="0.5"/>
    <x v="0"/>
    <x v="0"/>
    <x v="1174"/>
    <n v="3.43412146403657E-2"/>
    <n v="0.25624421831637373"/>
    <n v="2.7379170034038443E-2"/>
    <n v="0.25636613902271166"/>
    <n v="9.1236825782176775E-2"/>
    <n v="5.7212416311625075E-2"/>
  </r>
  <r>
    <x v="3"/>
    <x v="0"/>
    <n v="83"/>
    <n v="758.32914000000005"/>
    <n v="2934.23"/>
    <n v="231.69"/>
    <n v="1.25"/>
    <n v="7256.13"/>
    <n v="1638"/>
    <n v="3280.88"/>
    <n v="33"/>
    <x v="1"/>
    <x v="0"/>
    <x v="0"/>
    <x v="1"/>
    <x v="0"/>
    <x v="0"/>
    <n v="0"/>
    <n v="0"/>
    <n v="0"/>
    <x v="0"/>
    <b v="1"/>
    <b v="1"/>
    <b v="0"/>
    <b v="1"/>
    <n v="0.5"/>
    <x v="1"/>
    <x v="1"/>
    <x v="1175"/>
    <n v="0.23382708115223946"/>
    <n v="0.10915818686401479"/>
    <n v="0.26202774642119697"/>
    <n v="0.14487267721954578"/>
    <n v="0.29197350517179549"/>
    <n v="2.008520998174072E-2"/>
  </r>
  <r>
    <x v="6"/>
    <x v="0"/>
    <n v="2408"/>
    <n v="489.83519000000001"/>
    <n v="5887.47"/>
    <n v="43.39"/>
    <n v="1.18"/>
    <n v="5838.11"/>
    <n v="1657"/>
    <n v="1291.1300000000001"/>
    <n v="50"/>
    <x v="1"/>
    <x v="0"/>
    <x v="0"/>
    <x v="1"/>
    <x v="0"/>
    <x v="0"/>
    <n v="0"/>
    <n v="0"/>
    <n v="0"/>
    <x v="0"/>
    <b v="0"/>
    <b v="1"/>
    <b v="0"/>
    <b v="0"/>
    <n v="0.5"/>
    <x v="0"/>
    <x v="0"/>
    <x v="1176"/>
    <n v="3.8642936365615249E-2"/>
    <n v="0.10268270120259018"/>
    <n v="0.21082130648969274"/>
    <n v="0.14705207616425786"/>
    <n v="0.1149008045806187"/>
    <n v="3.0432136335970784E-2"/>
  </r>
  <r>
    <x v="5"/>
    <x v="0"/>
    <n v="732"/>
    <n v="776.58264000000008"/>
    <n v="1579.82"/>
    <n v="104.72"/>
    <n v="1.08"/>
    <n v="3111.92"/>
    <n v="2086"/>
    <n v="1170.08"/>
    <n v="311"/>
    <x v="1"/>
    <x v="0"/>
    <x v="1"/>
    <x v="1"/>
    <x v="0"/>
    <x v="0"/>
    <n v="0"/>
    <n v="1"/>
    <n v="0"/>
    <x v="0"/>
    <b v="0"/>
    <b v="0"/>
    <b v="0"/>
    <b v="0"/>
    <n v="0.5"/>
    <x v="0"/>
    <x v="0"/>
    <x v="1177"/>
    <n v="0.10221512754864055"/>
    <n v="9.3432007400555045E-2"/>
    <n v="0.11237524474383058"/>
    <n v="0.19626061023170452"/>
    <n v="0.10412827013832093"/>
    <n v="0.18928788800973828"/>
  </r>
  <r>
    <x v="2"/>
    <x v="0"/>
    <n v="1628"/>
    <n v="152.82526999999999"/>
    <n v="1986.73"/>
    <n v="122.67"/>
    <n v="1.06"/>
    <n v="5602.47"/>
    <n v="1545"/>
    <n v="1933.3"/>
    <n v="83"/>
    <x v="1"/>
    <x v="0"/>
    <x v="0"/>
    <x v="1"/>
    <x v="0"/>
    <x v="0"/>
    <n v="0"/>
    <n v="0"/>
    <n v="0"/>
    <x v="0"/>
    <b v="0"/>
    <b v="0"/>
    <b v="0"/>
    <b v="0"/>
    <n v="0.5"/>
    <x v="0"/>
    <x v="0"/>
    <x v="1178"/>
    <n v="0.1208213697096597"/>
    <n v="9.1581868640148001E-2"/>
    <n v="0.20231205732151486"/>
    <n v="0.13420509291121818"/>
    <n v="0.17204907754889912"/>
    <n v="5.0517346317711501E-2"/>
  </r>
  <r>
    <x v="6"/>
    <x v="0"/>
    <n v="1017"/>
    <n v="293.34976"/>
    <n v="1631.45"/>
    <n v="129.87"/>
    <n v="2.21"/>
    <n v="11259.15"/>
    <n v="1043"/>
    <n v="3621.89"/>
    <n v="106"/>
    <x v="1"/>
    <x v="0"/>
    <x v="0"/>
    <x v="1"/>
    <x v="0"/>
    <x v="0"/>
    <n v="0"/>
    <n v="0"/>
    <n v="0"/>
    <x v="0"/>
    <b v="0"/>
    <b v="1"/>
    <b v="0"/>
    <b v="0"/>
    <n v="0.5"/>
    <x v="0"/>
    <x v="0"/>
    <x v="1179"/>
    <n v="0.12828459776310472"/>
    <n v="0.19796484736355227"/>
    <n v="0.40658170417539652"/>
    <n v="7.662307868777242E-2"/>
    <n v="0.32232081595385209"/>
    <n v="6.4516129032258063E-2"/>
  </r>
  <r>
    <x v="1"/>
    <x v="0"/>
    <n v="2336"/>
    <n v="382.15817999999996"/>
    <n v="3565.53"/>
    <n v="154.72"/>
    <n v="0.45"/>
    <n v="5036.58"/>
    <n v="977"/>
    <n v="2249.6999999999998"/>
    <n v="40"/>
    <x v="1"/>
    <x v="1"/>
    <x v="0"/>
    <x v="1"/>
    <x v="0"/>
    <x v="0"/>
    <n v="0"/>
    <n v="1"/>
    <n v="0"/>
    <x v="0"/>
    <b v="0"/>
    <b v="0"/>
    <b v="0"/>
    <b v="0"/>
    <n v="0.5"/>
    <x v="0"/>
    <x v="0"/>
    <x v="1180"/>
    <n v="0.15404310014200862"/>
    <n v="3.515263644773358E-2"/>
    <n v="0.18187707594407382"/>
    <n v="6.9052534985088329E-2"/>
    <n v="0.20020628446788305"/>
    <n v="2.4345709068776627E-2"/>
  </r>
  <r>
    <x v="2"/>
    <x v="0"/>
    <n v="1617"/>
    <n v="588.19689000000005"/>
    <n v="2355.54"/>
    <n v="211.79"/>
    <n v="3.13"/>
    <n v="5121.32"/>
    <n v="2190"/>
    <n v="1180.8699999999999"/>
    <n v="199"/>
    <x v="0"/>
    <x v="0"/>
    <x v="0"/>
    <x v="1"/>
    <x v="0"/>
    <x v="0"/>
    <n v="0"/>
    <n v="1"/>
    <n v="0"/>
    <x v="0"/>
    <b v="0"/>
    <b v="0"/>
    <b v="0"/>
    <b v="0"/>
    <n v="0.5"/>
    <x v="0"/>
    <x v="0"/>
    <x v="1181"/>
    <n v="0.21319954806007896"/>
    <n v="0.28307123034227566"/>
    <n v="0.18493714118983598"/>
    <n v="0.20818995182381281"/>
    <n v="0.10508849852851006"/>
    <n v="0.12111990261716372"/>
  </r>
  <r>
    <x v="0"/>
    <x v="0"/>
    <n v="2258"/>
    <n v="782.84582999999998"/>
    <n v="129.68"/>
    <n v="44.78"/>
    <n v="2.1800000000000002"/>
    <n v="959.39"/>
    <n v="1428"/>
    <n v="388.39"/>
    <n v="524"/>
    <x v="1"/>
    <x v="0"/>
    <x v="0"/>
    <x v="1"/>
    <x v="0"/>
    <x v="0"/>
    <n v="0"/>
    <n v="0"/>
    <n v="0"/>
    <x v="0"/>
    <b v="0"/>
    <b v="0"/>
    <b v="0"/>
    <b v="0"/>
    <n v="0.5"/>
    <x v="0"/>
    <x v="0"/>
    <x v="1182"/>
    <n v="4.0083754003710885E-2"/>
    <n v="0.19518963922294175"/>
    <n v="3.4644748597259446E-2"/>
    <n v="0.12078458362009635"/>
    <n v="3.4563772424981598E-2"/>
    <n v="0.31892878880097381"/>
  </r>
  <r>
    <x v="3"/>
    <x v="0"/>
    <n v="3067"/>
    <n v="136.63346999999999"/>
    <n v="1272.06"/>
    <n v="140.16999999999999"/>
    <n v="3.16"/>
    <n v="2328.4"/>
    <n v="2647"/>
    <n v="1248.3499999999999"/>
    <n v="361"/>
    <x v="0"/>
    <x v="0"/>
    <x v="1"/>
    <x v="1"/>
    <x v="0"/>
    <x v="0"/>
    <n v="0"/>
    <n v="2"/>
    <n v="0"/>
    <x v="0"/>
    <b v="0"/>
    <b v="0"/>
    <b v="0"/>
    <b v="0"/>
    <n v="0.5"/>
    <x v="0"/>
    <x v="0"/>
    <x v="1183"/>
    <n v="0.1389611601173385"/>
    <n v="0.28584643848288621"/>
    <n v="8.4081377368806109E-2"/>
    <n v="0.26061023170451941"/>
    <n v="0.11109370814574469"/>
    <n v="0.21972002434570906"/>
  </r>
  <r>
    <x v="5"/>
    <x v="0"/>
    <n v="1225"/>
    <n v="136.87524999999999"/>
    <n v="388.17"/>
    <n v="301.47000000000003"/>
    <n v="1.35"/>
    <n v="5028.58"/>
    <n v="3348"/>
    <n v="1532.44"/>
    <n v="109"/>
    <x v="1"/>
    <x v="0"/>
    <x v="0"/>
    <x v="1"/>
    <x v="0"/>
    <x v="0"/>
    <n v="0"/>
    <n v="0"/>
    <n v="0"/>
    <x v="0"/>
    <b v="0"/>
    <b v="0"/>
    <b v="0"/>
    <b v="0"/>
    <n v="0.5"/>
    <x v="0"/>
    <x v="0"/>
    <x v="1184"/>
    <n v="0.30615819970354402"/>
    <n v="0.11840888066604995"/>
    <n v="0.1815881861403672"/>
    <n v="0.34101858224363385"/>
    <n v="0.13637556944035328"/>
    <n v="6.6342057212416317E-2"/>
  </r>
  <r>
    <x v="1"/>
    <x v="0"/>
    <n v="2998"/>
    <n v="832.89976999999999"/>
    <n v="949.65"/>
    <n v="75.569999999999993"/>
    <n v="0.45"/>
    <n v="1867.86"/>
    <n v="2312"/>
    <n v="880.24"/>
    <n v="338"/>
    <x v="1"/>
    <x v="0"/>
    <x v="0"/>
    <x v="1"/>
    <x v="0"/>
    <x v="0"/>
    <n v="0"/>
    <n v="0"/>
    <n v="0"/>
    <x v="0"/>
    <b v="0"/>
    <b v="0"/>
    <b v="0"/>
    <b v="0"/>
    <n v="0.5"/>
    <x v="0"/>
    <x v="0"/>
    <x v="1185"/>
    <n v="7.1999419526706951E-2"/>
    <n v="3.515263644773358E-2"/>
    <n v="6.7450713593926376E-2"/>
    <n v="0.22218398715301674"/>
    <n v="7.833470233364867E-2"/>
    <n v="0.20572124163116251"/>
  </r>
  <r>
    <x v="2"/>
    <x v="0"/>
    <n v="2899"/>
    <n v="254.87431000000001"/>
    <n v="3850.24"/>
    <n v="409.71"/>
    <n v="1.2"/>
    <n v="6756.48"/>
    <n v="1337"/>
    <n v="1599.94"/>
    <n v="159"/>
    <x v="0"/>
    <x v="1"/>
    <x v="1"/>
    <x v="0"/>
    <x v="1"/>
    <x v="0"/>
    <n v="0"/>
    <n v="5"/>
    <n v="0"/>
    <x v="0"/>
    <b v="0"/>
    <b v="1"/>
    <b v="0"/>
    <b v="0"/>
    <n v="0.5"/>
    <x v="0"/>
    <x v="0"/>
    <x v="1186"/>
    <n v="0.41835539477366718"/>
    <n v="0.10453283996299721"/>
    <n v="0.24398477261844659"/>
    <n v="0.1103464097270016"/>
    <n v="0.14238255890631857"/>
    <n v="9.6774193548387094E-2"/>
  </r>
  <r>
    <x v="2"/>
    <x v="0"/>
    <n v="737"/>
    <n v="158.47790000000001"/>
    <n v="151.54"/>
    <n v="13.11"/>
    <n v="3.6"/>
    <n v="458.54"/>
    <n v="4128"/>
    <n v="401.47"/>
    <n v="1297"/>
    <x v="1"/>
    <x v="0"/>
    <x v="0"/>
    <x v="1"/>
    <x v="0"/>
    <x v="0"/>
    <n v="0"/>
    <n v="0"/>
    <n v="0"/>
    <x v="0"/>
    <b v="0"/>
    <b v="0"/>
    <b v="0"/>
    <b v="1"/>
    <n v="0.5"/>
    <x v="0"/>
    <x v="0"/>
    <x v="1187"/>
    <n v="7.2559161630715322E-3"/>
    <n v="0.3265494912118409"/>
    <n v="1.655844132395308E-2"/>
    <n v="0.43048864418444599"/>
    <n v="3.5727793494830878E-2"/>
    <n v="0.78940961655508213"/>
  </r>
  <r>
    <x v="6"/>
    <x v="0"/>
    <n v="945"/>
    <n v="314.11757"/>
    <n v="734.87"/>
    <n v="110.92"/>
    <n v="2.12"/>
    <n v="7510.37"/>
    <n v="1456"/>
    <n v="2492.27"/>
    <n v="154"/>
    <x v="1"/>
    <x v="0"/>
    <x v="1"/>
    <x v="1"/>
    <x v="0"/>
    <x v="0"/>
    <n v="0"/>
    <n v="1"/>
    <n v="0"/>
    <x v="0"/>
    <b v="0"/>
    <b v="0"/>
    <b v="0"/>
    <b v="0"/>
    <n v="0.5"/>
    <x v="0"/>
    <x v="0"/>
    <x v="1188"/>
    <n v="0.1086417961502182"/>
    <n v="0.18963922294172064"/>
    <n v="0.27120866438299274"/>
    <n v="0.12399632943335627"/>
    <n v="0.22179317979764901"/>
    <n v="9.3730979914790014E-2"/>
  </r>
  <r>
    <x v="3"/>
    <x v="0"/>
    <n v="1003"/>
    <n v="597.08028999999999"/>
    <n v="829.05"/>
    <n v="48.18"/>
    <n v="1.84"/>
    <n v="2223.65"/>
    <n v="4746"/>
    <n v="1066.3900000000001"/>
    <n v="175"/>
    <x v="1"/>
    <x v="0"/>
    <x v="0"/>
    <x v="1"/>
    <x v="0"/>
    <x v="0"/>
    <n v="0"/>
    <n v="0"/>
    <n v="0"/>
    <x v="0"/>
    <b v="0"/>
    <b v="0"/>
    <b v="0"/>
    <b v="0"/>
    <n v="0.5"/>
    <x v="0"/>
    <x v="0"/>
    <x v="940"/>
    <n v="4.3608056140059914E-2"/>
    <n v="0.16373728029602219"/>
    <n v="8.029872650152281E-2"/>
    <n v="0.50137646249139711"/>
    <n v="9.4900644394232944E-2"/>
    <n v="0.10651247717589775"/>
  </r>
  <r>
    <x v="2"/>
    <x v="0"/>
    <n v="174"/>
    <n v="197.31715"/>
    <n v="76.180000000000007"/>
    <n v="83.45"/>
    <n v="0.49"/>
    <n v="5232.21"/>
    <n v="1096"/>
    <n v="2870.65"/>
    <n v="80"/>
    <x v="1"/>
    <x v="0"/>
    <x v="0"/>
    <x v="1"/>
    <x v="0"/>
    <x v="0"/>
    <n v="0"/>
    <n v="0"/>
    <n v="0"/>
    <x v="0"/>
    <b v="0"/>
    <b v="0"/>
    <b v="0"/>
    <b v="0"/>
    <n v="0.5"/>
    <x v="0"/>
    <x v="0"/>
    <x v="1189"/>
    <n v="8.016750800742177E-2"/>
    <n v="3.8852913968547641E-2"/>
    <n v="0.18894151498146411"/>
    <n v="8.2702454691442995E-2"/>
    <n v="0.2554661379329371"/>
    <n v="4.8691418137553254E-2"/>
  </r>
  <r>
    <x v="1"/>
    <x v="0"/>
    <n v="1896"/>
    <n v="339.34086000000002"/>
    <n v="1354.64"/>
    <n v="146.03"/>
    <n v="2.2999999999999998"/>
    <n v="3594.19"/>
    <n v="3344"/>
    <n v="526.80999999999995"/>
    <n v="144"/>
    <x v="1"/>
    <x v="0"/>
    <x v="0"/>
    <x v="1"/>
    <x v="0"/>
    <x v="0"/>
    <n v="0"/>
    <n v="0"/>
    <n v="0"/>
    <x v="0"/>
    <b v="0"/>
    <b v="0"/>
    <b v="0"/>
    <b v="0"/>
    <n v="0.5"/>
    <x v="0"/>
    <x v="0"/>
    <x v="1190"/>
    <n v="0.14503539850528124"/>
    <n v="0.2062904717853839"/>
    <n v="0.12979060544802837"/>
    <n v="0.34055976141316818"/>
    <n v="4.6882105489854414E-2"/>
    <n v="8.7644552647595866E-2"/>
  </r>
  <r>
    <x v="1"/>
    <x v="0"/>
    <n v="2481"/>
    <n v="114.94044"/>
    <n v="196.38"/>
    <n v="22.94"/>
    <n v="2.78"/>
    <n v="943.3"/>
    <n v="2362"/>
    <n v="1260.72"/>
    <n v="134"/>
    <x v="1"/>
    <x v="0"/>
    <x v="1"/>
    <x v="1"/>
    <x v="0"/>
    <x v="0"/>
    <n v="0"/>
    <n v="1"/>
    <n v="0"/>
    <x v="0"/>
    <b v="0"/>
    <b v="0"/>
    <b v="0"/>
    <b v="0"/>
    <n v="0.5"/>
    <x v="0"/>
    <x v="0"/>
    <x v="1191"/>
    <n v="1.7445295574927702E-2"/>
    <n v="0.25069380203515262"/>
    <n v="3.4063718979554541E-2"/>
    <n v="0.22791924753383805"/>
    <n v="0.11219454458565567"/>
    <n v="8.1558125380401705E-2"/>
  </r>
  <r>
    <x v="6"/>
    <x v="0"/>
    <n v="877"/>
    <n v="513.79417999999998"/>
    <n v="3531.7"/>
    <n v="246.46"/>
    <n v="1.1599999999999999"/>
    <n v="8088.64"/>
    <n v="1450"/>
    <n v="2656.33"/>
    <n v="72"/>
    <x v="1"/>
    <x v="0"/>
    <x v="1"/>
    <x v="1"/>
    <x v="0"/>
    <x v="0"/>
    <n v="0"/>
    <n v="1"/>
    <n v="0"/>
    <x v="0"/>
    <b v="0"/>
    <b v="1"/>
    <b v="1"/>
    <b v="0"/>
    <n v="0.5"/>
    <x v="0"/>
    <x v="0"/>
    <x v="1192"/>
    <n v="0.2491370642563204"/>
    <n v="0.10083256244218315"/>
    <n v="0.29209070273166976"/>
    <n v="0.12330809818765771"/>
    <n v="0.2363932789352233"/>
    <n v="4.3822276323797933E-2"/>
  </r>
  <r>
    <x v="6"/>
    <x v="0"/>
    <n v="1799"/>
    <n v="693.87155999999993"/>
    <n v="5307.57"/>
    <n v="98.25"/>
    <n v="2.0099999999999998"/>
    <n v="9265.7000000000007"/>
    <n v="1097"/>
    <n v="2180.87"/>
    <n v="136"/>
    <x v="1"/>
    <x v="0"/>
    <x v="1"/>
    <x v="1"/>
    <x v="0"/>
    <x v="0"/>
    <n v="0"/>
    <n v="1"/>
    <n v="0"/>
    <x v="0"/>
    <b v="0"/>
    <b v="1"/>
    <b v="0"/>
    <b v="0"/>
    <n v="0.5"/>
    <x v="0"/>
    <x v="0"/>
    <x v="1193"/>
    <n v="9.5508587895058714E-2"/>
    <n v="0.17946345975948191"/>
    <n v="0.33459578177553118"/>
    <n v="8.2817159899059412E-2"/>
    <n v="0.19408093506132912"/>
    <n v="8.2775410833840532E-2"/>
  </r>
  <r>
    <x v="2"/>
    <x v="0"/>
    <n v="234"/>
    <n v="118.71638999999999"/>
    <n v="1115.48"/>
    <n v="92.2"/>
    <n v="1.69"/>
    <n v="381.33"/>
    <n v="1303"/>
    <n v="460.19"/>
    <n v="612"/>
    <x v="0"/>
    <x v="1"/>
    <x v="0"/>
    <x v="0"/>
    <x v="0"/>
    <x v="0"/>
    <n v="0"/>
    <n v="3"/>
    <n v="0"/>
    <x v="0"/>
    <b v="0"/>
    <b v="0"/>
    <b v="0"/>
    <b v="0"/>
    <n v="0.5"/>
    <x v="0"/>
    <x v="0"/>
    <x v="1194"/>
    <n v="8.9237403211261182E-2"/>
    <n v="0.14986123959296946"/>
    <n v="1.377029360592975E-2"/>
    <n v="0.10644643266804313"/>
    <n v="4.0953429368038009E-2"/>
    <n v="0.3724893487522824"/>
  </r>
  <r>
    <x v="2"/>
    <x v="0"/>
    <n v="534"/>
    <n v="172.87020000000001"/>
    <n v="5182.66"/>
    <n v="386.06"/>
    <n v="0.61"/>
    <n v="8474.2999999999993"/>
    <n v="1540"/>
    <n v="2786.34"/>
    <n v="80"/>
    <x v="0"/>
    <x v="1"/>
    <x v="1"/>
    <x v="0"/>
    <x v="0"/>
    <x v="0"/>
    <n v="0"/>
    <n v="4"/>
    <n v="0"/>
    <x v="0"/>
    <b v="1"/>
    <b v="1"/>
    <b v="0"/>
    <b v="1"/>
    <n v="0.5"/>
    <x v="1"/>
    <x v="1"/>
    <x v="1195"/>
    <n v="0.39384076373700411"/>
    <n v="4.9953746530989822E-2"/>
    <n v="0.30601735794385565"/>
    <n v="0.13363156687313604"/>
    <n v="0.24796318560885511"/>
    <n v="4.8691418137553254E-2"/>
  </r>
  <r>
    <x v="1"/>
    <x v="0"/>
    <n v="355"/>
    <n v="158.95848999999998"/>
    <n v="829.81"/>
    <n v="60.58"/>
    <n v="5.8"/>
    <n v="1448.34"/>
    <n v="3840"/>
    <n v="1306.3"/>
    <n v="256"/>
    <x v="1"/>
    <x v="1"/>
    <x v="0"/>
    <x v="1"/>
    <x v="1"/>
    <x v="0"/>
    <n v="0"/>
    <n v="2"/>
    <n v="0"/>
    <x v="0"/>
    <b v="0"/>
    <b v="0"/>
    <b v="0"/>
    <b v="0"/>
    <n v="0.5"/>
    <x v="0"/>
    <x v="0"/>
    <x v="1196"/>
    <n v="5.6461393343215198E-2"/>
    <n v="0.5300647548566142"/>
    <n v="5.2301332287552238E-2"/>
    <n v="0.39745354439091535"/>
    <n v="0.11625081984282155"/>
    <n v="0.15581253804017042"/>
  </r>
  <r>
    <x v="6"/>
    <x v="0"/>
    <n v="261"/>
    <n v="881.53816999999992"/>
    <n v="1148.53"/>
    <n v="113.26"/>
    <n v="8.59"/>
    <n v="1542.77"/>
    <n v="2958"/>
    <n v="846.65"/>
    <n v="133"/>
    <x v="1"/>
    <x v="0"/>
    <x v="0"/>
    <x v="1"/>
    <x v="0"/>
    <x v="1"/>
    <n v="0"/>
    <n v="1"/>
    <n v="0"/>
    <x v="0"/>
    <b v="0"/>
    <b v="0"/>
    <b v="0"/>
    <b v="0"/>
    <n v="0.5"/>
    <x v="0"/>
    <x v="0"/>
    <x v="1197"/>
    <n v="0.11106734526758782"/>
    <n v="0.78815911193339494"/>
    <n v="5.5711315308054031E-2"/>
    <n v="0.29628355127322781"/>
    <n v="7.5345446390511273E-2"/>
    <n v="8.0949482653682292E-2"/>
  </r>
  <r>
    <x v="3"/>
    <x v="0"/>
    <n v="1595"/>
    <n v="815.66514000000006"/>
    <n v="5505.22"/>
    <n v="292.79000000000002"/>
    <n v="0.57999999999999996"/>
    <n v="10042.11"/>
    <n v="1487"/>
    <n v="2110.2600000000002"/>
    <n v="102"/>
    <x v="1"/>
    <x v="0"/>
    <x v="0"/>
    <x v="1"/>
    <x v="0"/>
    <x v="0"/>
    <n v="0"/>
    <n v="0"/>
    <n v="0"/>
    <x v="0"/>
    <b v="0"/>
    <b v="1"/>
    <b v="1"/>
    <b v="0"/>
    <n v="0.5"/>
    <x v="0"/>
    <x v="0"/>
    <x v="1198"/>
    <n v="0.29716086366133532"/>
    <n v="4.7178538390379277E-2"/>
    <n v="0.36263289833751139"/>
    <n v="0.12755219086946548"/>
    <n v="0.18779717911774679"/>
    <n v="6.2081558125380402E-2"/>
  </r>
  <r>
    <x v="1"/>
    <x v="0"/>
    <n v="2829"/>
    <n v="730.75040999999999"/>
    <n v="810.49"/>
    <n v="113.04"/>
    <n v="2.84"/>
    <n v="600.77"/>
    <n v="3200"/>
    <n v="637.41"/>
    <n v="246"/>
    <x v="1"/>
    <x v="0"/>
    <x v="0"/>
    <x v="1"/>
    <x v="0"/>
    <x v="0"/>
    <n v="0"/>
    <n v="0"/>
    <n v="0"/>
    <x v="0"/>
    <b v="0"/>
    <b v="0"/>
    <b v="0"/>
    <b v="0"/>
    <n v="0.5"/>
    <x v="0"/>
    <x v="0"/>
    <x v="1199"/>
    <n v="0.110839302188177"/>
    <n v="0.25624421831637373"/>
    <n v="2.1694540921601807E-2"/>
    <n v="0.32404221151640283"/>
    <n v="5.6724668970384202E-2"/>
    <n v="0.14972611077297626"/>
  </r>
  <r>
    <x v="2"/>
    <x v="0"/>
    <n v="239"/>
    <n v="347.03332999999998"/>
    <n v="2177.92"/>
    <n v="152.08000000000001"/>
    <n v="2.23"/>
    <n v="5305.51"/>
    <n v="1039"/>
    <n v="2978.12"/>
    <n v="75"/>
    <x v="1"/>
    <x v="0"/>
    <x v="0"/>
    <x v="1"/>
    <x v="0"/>
    <x v="0"/>
    <n v="0"/>
    <n v="0"/>
    <n v="0"/>
    <x v="0"/>
    <b v="0"/>
    <b v="0"/>
    <b v="0"/>
    <b v="0"/>
    <n v="0.5"/>
    <x v="0"/>
    <x v="0"/>
    <x v="1200"/>
    <n v="0.1513065831890788"/>
    <n v="0.19981498612395929"/>
    <n v="0.19158846780792585"/>
    <n v="7.6164257857306725E-2"/>
    <n v="0.26503015508711913"/>
    <n v="4.564820450395618E-2"/>
  </r>
  <r>
    <x v="3"/>
    <x v="0"/>
    <n v="2491"/>
    <n v="391.59989999999999"/>
    <n v="3392.7"/>
    <n v="136.75"/>
    <n v="0.15"/>
    <n v="7137.8"/>
    <n v="1566"/>
    <n v="7786.49"/>
    <n v="135"/>
    <x v="0"/>
    <x v="0"/>
    <x v="1"/>
    <x v="1"/>
    <x v="0"/>
    <x v="0"/>
    <n v="0"/>
    <n v="2"/>
    <n v="0"/>
    <x v="1"/>
    <b v="1"/>
    <b v="1"/>
    <b v="1"/>
    <b v="1"/>
    <n v="0.5"/>
    <x v="1"/>
    <x v="1"/>
    <x v="1201"/>
    <n v="0.13541612679195214"/>
    <n v="7.4005550416281207E-3"/>
    <n v="0.25775470511212173"/>
    <n v="0.1366139022711631"/>
    <n v="0.69293871713843036"/>
    <n v="8.2166768107121119E-2"/>
  </r>
  <r>
    <x v="5"/>
    <x v="0"/>
    <n v="2266"/>
    <n v="103.23565000000001"/>
    <n v="746.49"/>
    <n v="34.99"/>
    <n v="0.42"/>
    <n v="5775.62"/>
    <n v="1217"/>
    <n v="2914.45"/>
    <n v="62"/>
    <x v="0"/>
    <x v="0"/>
    <x v="1"/>
    <x v="0"/>
    <x v="0"/>
    <x v="0"/>
    <n v="0"/>
    <n v="3"/>
    <n v="0"/>
    <x v="0"/>
    <b v="1"/>
    <b v="0"/>
    <b v="1"/>
    <b v="1"/>
    <n v="0.5"/>
    <x v="1"/>
    <x v="1"/>
    <x v="1202"/>
    <n v="2.9935836969929411E-2"/>
    <n v="3.2377428307123028E-2"/>
    <n v="0.20856471601048956"/>
    <n v="9.6581784813030508E-2"/>
    <n v="0.25936400665307452"/>
    <n v="3.7735849056603772E-2"/>
  </r>
  <r>
    <x v="3"/>
    <x v="0"/>
    <n v="1415"/>
    <n v="415.05781000000002"/>
    <n v="317.99"/>
    <n v="40.04"/>
    <n v="0.75"/>
    <n v="1106.8399999999999"/>
    <n v="1140"/>
    <n v="1115.68"/>
    <n v="166"/>
    <x v="1"/>
    <x v="1"/>
    <x v="1"/>
    <x v="1"/>
    <x v="0"/>
    <x v="0"/>
    <n v="0"/>
    <n v="2"/>
    <n v="0"/>
    <x v="0"/>
    <b v="0"/>
    <b v="0"/>
    <b v="0"/>
    <b v="0"/>
    <n v="0.5"/>
    <x v="0"/>
    <x v="0"/>
    <x v="1203"/>
    <n v="3.5170462201859584E-2"/>
    <n v="6.2904717853839026E-2"/>
    <n v="3.9969348791826724E-2"/>
    <n v="8.7749483826565722E-2"/>
    <n v="9.9287081590935591E-2"/>
    <n v="0.101034692635423"/>
  </r>
  <r>
    <x v="5"/>
    <x v="0"/>
    <n v="713"/>
    <n v="336.29169999999999"/>
    <n v="280.55"/>
    <n v="124.39"/>
    <n v="1.7"/>
    <n v="1784.97"/>
    <n v="2976"/>
    <n v="543.48"/>
    <n v="302"/>
    <x v="0"/>
    <x v="1"/>
    <x v="0"/>
    <x v="0"/>
    <x v="0"/>
    <x v="0"/>
    <n v="0"/>
    <n v="3"/>
    <n v="0"/>
    <x v="0"/>
    <b v="0"/>
    <b v="0"/>
    <b v="0"/>
    <b v="0"/>
    <n v="0.5"/>
    <x v="0"/>
    <x v="0"/>
    <x v="1204"/>
    <n v="0.12260425196687155"/>
    <n v="0.15078630897317297"/>
    <n v="6.4457454115271359E-2"/>
    <n v="0.29834824501032348"/>
    <n v="4.8365609406856511E-2"/>
    <n v="0.18381010346926355"/>
  </r>
  <r>
    <x v="2"/>
    <x v="0"/>
    <n v="1674"/>
    <n v="430.61160000000001"/>
    <n v="8433.4"/>
    <n v="129.47999999999999"/>
    <n v="0.13"/>
    <n v="10555.36"/>
    <n v="905"/>
    <n v="2882.07"/>
    <n v="55"/>
    <x v="0"/>
    <x v="0"/>
    <x v="0"/>
    <x v="1"/>
    <x v="0"/>
    <x v="0"/>
    <n v="0"/>
    <n v="1"/>
    <n v="0"/>
    <x v="0"/>
    <b v="0"/>
    <b v="1"/>
    <b v="1"/>
    <b v="1"/>
    <n v="0.5"/>
    <x v="1"/>
    <x v="1"/>
    <x v="1205"/>
    <n v="0.12788033957687642"/>
    <n v="5.5504162812210914E-3"/>
    <n v="0.38116698480656303"/>
    <n v="6.0793760036705669E-2"/>
    <n v="0.25648243155814188"/>
    <n v="3.3475349969567865E-2"/>
  </r>
  <r>
    <x v="6"/>
    <x v="0"/>
    <n v="2918"/>
    <n v="556.66579999999999"/>
    <n v="1546.81"/>
    <n v="364.85"/>
    <n v="7.18"/>
    <n v="5049.76"/>
    <n v="1485"/>
    <n v="1563.01"/>
    <n v="81"/>
    <x v="1"/>
    <x v="0"/>
    <x v="0"/>
    <x v="0"/>
    <x v="0"/>
    <x v="0"/>
    <n v="0"/>
    <n v="1"/>
    <n v="0"/>
    <x v="0"/>
    <b v="0"/>
    <b v="0"/>
    <b v="1"/>
    <b v="0"/>
    <n v="0.5"/>
    <x v="0"/>
    <x v="0"/>
    <x v="1206"/>
    <n v="0.37185533776289742"/>
    <n v="0.65772432932469926"/>
    <n v="0.18235302189568045"/>
    <n v="0.12732278045423262"/>
    <n v="0.13909606822516155"/>
    <n v="4.9300060864272674E-2"/>
  </r>
  <r>
    <x v="4"/>
    <x v="0"/>
    <n v="2571"/>
    <n v="346.35635000000002"/>
    <n v="2097.6999999999998"/>
    <n v="358.82"/>
    <n v="7.18"/>
    <n v="12569.71"/>
    <n v="1395"/>
    <n v="6045.73"/>
    <n v="41"/>
    <x v="1"/>
    <x v="0"/>
    <x v="0"/>
    <x v="1"/>
    <x v="0"/>
    <x v="0"/>
    <n v="0"/>
    <n v="0"/>
    <n v="0"/>
    <x v="0"/>
    <b v="0"/>
    <b v="0"/>
    <b v="0"/>
    <b v="1"/>
    <n v="0.5"/>
    <x v="0"/>
    <x v="0"/>
    <x v="1207"/>
    <n v="0.3656048842681372"/>
    <n v="0.65772432932469926"/>
    <n v="0.45390763181861182"/>
    <n v="0.1169993117687543"/>
    <n v="0.53802424331956022"/>
    <n v="2.4954351795496044E-2"/>
  </r>
  <r>
    <x v="0"/>
    <x v="0"/>
    <n v="2456"/>
    <n v="299.01602000000003"/>
    <n v="362.16"/>
    <n v="129.68"/>
    <n v="3.16"/>
    <n v="4104.87"/>
    <n v="1620"/>
    <n v="530.54999999999995"/>
    <n v="188"/>
    <x v="0"/>
    <x v="0"/>
    <x v="1"/>
    <x v="0"/>
    <x v="0"/>
    <x v="0"/>
    <n v="0"/>
    <n v="3"/>
    <n v="0"/>
    <x v="0"/>
    <b v="0"/>
    <b v="0"/>
    <b v="0"/>
    <b v="0"/>
    <n v="0.5"/>
    <x v="0"/>
    <x v="0"/>
    <x v="1208"/>
    <n v="0.1280876514672499"/>
    <n v="0.28584643848288621"/>
    <n v="0.14823188606763921"/>
    <n v="0.14280798348245011"/>
    <n v="4.7214937202487157E-2"/>
    <n v="0.11442483262325015"/>
  </r>
  <r>
    <x v="2"/>
    <x v="0"/>
    <n v="3005"/>
    <n v="774.18222000000003"/>
    <n v="9372.99"/>
    <n v="103.97"/>
    <n v="0.63"/>
    <n v="9949.9599999999991"/>
    <n v="1149"/>
    <n v="6436.41"/>
    <n v="51"/>
    <x v="1"/>
    <x v="0"/>
    <x v="0"/>
    <x v="1"/>
    <x v="0"/>
    <x v="0"/>
    <n v="0"/>
    <n v="0"/>
    <n v="0"/>
    <x v="1"/>
    <b v="1"/>
    <b v="1"/>
    <b v="1"/>
    <b v="1"/>
    <n v="0.5"/>
    <x v="1"/>
    <x v="1"/>
    <x v="1209"/>
    <n v="0.10143770795974003"/>
    <n v="5.1803885291396859E-2"/>
    <n v="0.35930524891106597"/>
    <n v="8.8781830695113556E-2"/>
    <n v="0.57279180842420208"/>
    <n v="3.1040779062690201E-2"/>
  </r>
  <r>
    <x v="2"/>
    <x v="0"/>
    <n v="1354"/>
    <n v="833.92475999999999"/>
    <n v="418.16"/>
    <n v="102.84"/>
    <n v="1.32"/>
    <n v="2284.0500000000002"/>
    <n v="2245"/>
    <n v="1590.95"/>
    <n v="92"/>
    <x v="1"/>
    <x v="0"/>
    <x v="0"/>
    <x v="0"/>
    <x v="0"/>
    <x v="0"/>
    <n v="0"/>
    <n v="1"/>
    <n v="0"/>
    <x v="0"/>
    <b v="0"/>
    <b v="0"/>
    <b v="0"/>
    <b v="0"/>
    <n v="0.5"/>
    <x v="0"/>
    <x v="0"/>
    <x v="1210"/>
    <n v="0.10026639577912991"/>
    <n v="0.11563367252543941"/>
    <n v="8.2479844519507642E-2"/>
    <n v="0.21449873824271623"/>
    <n v="0.14158251690188853"/>
    <n v="5.5995130858186241E-2"/>
  </r>
  <r>
    <x v="6"/>
    <x v="0"/>
    <n v="2976"/>
    <n v="433.91964000000002"/>
    <n v="472.78"/>
    <n v="166.46"/>
    <n v="0.92"/>
    <n v="1426.12"/>
    <n v="4085"/>
    <n v="3098.93"/>
    <n v="101"/>
    <x v="1"/>
    <x v="0"/>
    <x v="0"/>
    <x v="1"/>
    <x v="0"/>
    <x v="0"/>
    <n v="0"/>
    <n v="0"/>
    <n v="0"/>
    <x v="0"/>
    <b v="0"/>
    <b v="0"/>
    <b v="0"/>
    <b v="0"/>
    <n v="0.5"/>
    <x v="0"/>
    <x v="0"/>
    <x v="1211"/>
    <n v="0.16621230810693147"/>
    <n v="7.8630897317298803E-2"/>
    <n v="5.1498940857757157E-2"/>
    <n v="0.42555632025693968"/>
    <n v="0.27578133134464899"/>
    <n v="6.1472915398660989E-2"/>
  </r>
  <r>
    <x v="5"/>
    <x v="0"/>
    <n v="334"/>
    <n v="824.62297999999998"/>
    <n v="461.6"/>
    <n v="84.35"/>
    <n v="0.93"/>
    <n v="949.67"/>
    <n v="2989"/>
    <n v="1439.78"/>
    <n v="319"/>
    <x v="1"/>
    <x v="0"/>
    <x v="0"/>
    <x v="0"/>
    <x v="0"/>
    <x v="0"/>
    <n v="0"/>
    <n v="1"/>
    <n v="0"/>
    <x v="0"/>
    <b v="0"/>
    <b v="0"/>
    <b v="0"/>
    <b v="0"/>
    <n v="0.5"/>
    <x v="0"/>
    <x v="0"/>
    <x v="1212"/>
    <n v="8.1100411514102383E-2"/>
    <n v="7.9555966697502312E-2"/>
    <n v="3.4293747485755921E-2"/>
    <n v="0.29983941270933701"/>
    <n v="0.12812953027122226"/>
    <n v="0.19415702982349362"/>
  </r>
  <r>
    <x v="6"/>
    <x v="0"/>
    <n v="473"/>
    <n v="144.63675000000001"/>
    <n v="1196.4000000000001"/>
    <n v="365.48"/>
    <n v="7.05"/>
    <n v="7250.43"/>
    <n v="1179"/>
    <n v="842.67"/>
    <n v="228"/>
    <x v="1"/>
    <x v="0"/>
    <x v="0"/>
    <x v="0"/>
    <x v="0"/>
    <x v="0"/>
    <n v="0"/>
    <n v="1"/>
    <n v="0"/>
    <x v="0"/>
    <b v="0"/>
    <b v="0"/>
    <b v="0"/>
    <b v="0"/>
    <n v="0.5"/>
    <x v="0"/>
    <x v="0"/>
    <x v="1213"/>
    <n v="0.37250837021757383"/>
    <n v="0.64569842738205363"/>
    <n v="0.26182191243605607"/>
    <n v="9.2222986923606337E-2"/>
    <n v="7.4991256493110642E-2"/>
    <n v="0.13877054169202677"/>
  </r>
  <r>
    <x v="2"/>
    <x v="0"/>
    <n v="273"/>
    <n v="336.92883999999998"/>
    <n v="712.61"/>
    <n v="106.78"/>
    <n v="1.3"/>
    <n v="2412.73"/>
    <n v="1653"/>
    <n v="1290.3499999999999"/>
    <n v="132"/>
    <x v="0"/>
    <x v="0"/>
    <x v="1"/>
    <x v="0"/>
    <x v="1"/>
    <x v="0"/>
    <n v="0"/>
    <n v="4"/>
    <n v="0"/>
    <x v="0"/>
    <b v="0"/>
    <b v="0"/>
    <b v="1"/>
    <b v="0"/>
    <n v="0.5"/>
    <x v="0"/>
    <x v="0"/>
    <x v="1214"/>
    <n v="0.10435044001948732"/>
    <n v="0.11378353376503238"/>
    <n v="8.7126637012128319E-2"/>
    <n v="0.14659325533379217"/>
    <n v="0.11483139048012309"/>
    <n v="8.0340839926962879E-2"/>
  </r>
  <r>
    <x v="3"/>
    <x v="0"/>
    <n v="2792"/>
    <n v="377.57691"/>
    <n v="841.76"/>
    <n v="520.34"/>
    <n v="3.39"/>
    <n v="1263.3699999999999"/>
    <n v="1497"/>
    <n v="1584.96"/>
    <n v="184"/>
    <x v="1"/>
    <x v="0"/>
    <x v="0"/>
    <x v="1"/>
    <x v="0"/>
    <x v="0"/>
    <n v="0"/>
    <n v="0"/>
    <n v="0"/>
    <x v="0"/>
    <b v="0"/>
    <b v="1"/>
    <b v="0"/>
    <b v="0"/>
    <n v="0.5"/>
    <x v="0"/>
    <x v="0"/>
    <x v="1215"/>
    <n v="0.53302996693375349"/>
    <n v="0.30712303422756709"/>
    <n v="4.5621838913600998E-2"/>
    <n v="0.12869924294562973"/>
    <n v="0.14104945220705692"/>
    <n v="0.11199026171637248"/>
  </r>
  <r>
    <x v="0"/>
    <x v="0"/>
    <n v="882"/>
    <n v="712.18144000000007"/>
    <n v="1502.22"/>
    <n v="60.97"/>
    <n v="2.09"/>
    <n v="5241.95"/>
    <n v="1340"/>
    <n v="1739.19"/>
    <n v="68"/>
    <x v="1"/>
    <x v="0"/>
    <x v="1"/>
    <x v="1"/>
    <x v="0"/>
    <x v="0"/>
    <n v="0"/>
    <n v="1"/>
    <n v="0"/>
    <x v="0"/>
    <b v="1"/>
    <b v="0"/>
    <b v="0"/>
    <b v="0"/>
    <n v="0.5"/>
    <x v="0"/>
    <x v="0"/>
    <x v="1216"/>
    <n v="5.6865651529443471E-2"/>
    <n v="0.18686401480111009"/>
    <n v="0.18929323831747688"/>
    <n v="0.11069052534985088"/>
    <n v="0.15477475569351362"/>
    <n v="4.1387705416920266E-2"/>
  </r>
  <r>
    <x v="2"/>
    <x v="0"/>
    <n v="2295"/>
    <n v="231.73442000000003"/>
    <n v="256.70999999999998"/>
    <n v="336.31"/>
    <n v="3.83"/>
    <n v="1213.1500000000001"/>
    <n v="5686"/>
    <n v="1184.6500000000001"/>
    <n v="75"/>
    <x v="0"/>
    <x v="0"/>
    <x v="1"/>
    <x v="0"/>
    <x v="0"/>
    <x v="0"/>
    <n v="0"/>
    <n v="3"/>
    <n v="0"/>
    <x v="0"/>
    <b v="0"/>
    <b v="0"/>
    <b v="0"/>
    <b v="0"/>
    <n v="0.5"/>
    <x v="0"/>
    <x v="0"/>
    <x v="1217"/>
    <n v="0.34227193100660286"/>
    <n v="0.34782608695652173"/>
    <n v="4.3808333170832818E-2"/>
    <n v="0.60919935765083733"/>
    <n v="0.10542488993860413"/>
    <n v="4.564820450395618E-2"/>
  </r>
  <r>
    <x v="0"/>
    <x v="0"/>
    <n v="1787"/>
    <n v="755.39215999999999"/>
    <n v="1158.9000000000001"/>
    <n v="254.49"/>
    <n v="0.96"/>
    <n v="4756.3900000000003"/>
    <n v="2211"/>
    <n v="2355.96"/>
    <n v="151"/>
    <x v="1"/>
    <x v="0"/>
    <x v="0"/>
    <x v="1"/>
    <x v="0"/>
    <x v="0"/>
    <n v="0"/>
    <n v="0"/>
    <n v="0"/>
    <x v="0"/>
    <b v="0"/>
    <b v="0"/>
    <b v="0"/>
    <b v="0"/>
    <n v="0.5"/>
    <x v="0"/>
    <x v="0"/>
    <x v="1218"/>
    <n v="0.25746063665481533"/>
    <n v="8.233117483811285E-2"/>
    <n v="0.17175907168150478"/>
    <n v="0.21059876118375775"/>
    <n v="0.20966262077386044"/>
    <n v="9.1905051734631774E-2"/>
  </r>
  <r>
    <x v="3"/>
    <x v="0"/>
    <n v="2323"/>
    <n v="370.92469"/>
    <n v="1411.41"/>
    <n v="225.14"/>
    <n v="1.87"/>
    <n v="3490.05"/>
    <n v="2181"/>
    <n v="1349.02"/>
    <n v="315"/>
    <x v="0"/>
    <x v="0"/>
    <x v="0"/>
    <x v="1"/>
    <x v="1"/>
    <x v="0"/>
    <n v="0"/>
    <n v="2"/>
    <n v="0"/>
    <x v="0"/>
    <b v="0"/>
    <b v="0"/>
    <b v="0"/>
    <b v="0"/>
    <n v="0.5"/>
    <x v="0"/>
    <x v="0"/>
    <x v="1219"/>
    <n v="0.22703761674250825"/>
    <n v="0.16651248843663274"/>
    <n v="0.1260299824282777"/>
    <n v="0.20715760495526497"/>
    <n v="0.12005257673150359"/>
    <n v="0.19172245891661593"/>
  </r>
  <r>
    <x v="2"/>
    <x v="0"/>
    <n v="434"/>
    <n v="801.24545999999998"/>
    <n v="2973.07"/>
    <n v="259.12"/>
    <n v="1.67"/>
    <n v="6383.76"/>
    <n v="1437"/>
    <n v="2824.37"/>
    <n v="113"/>
    <x v="1"/>
    <x v="0"/>
    <x v="0"/>
    <x v="1"/>
    <x v="0"/>
    <x v="0"/>
    <n v="0"/>
    <n v="0"/>
    <n v="0"/>
    <x v="0"/>
    <b v="1"/>
    <b v="0"/>
    <b v="0"/>
    <b v="0"/>
    <n v="0.5"/>
    <x v="0"/>
    <x v="0"/>
    <x v="1220"/>
    <n v="0.26225990691696122"/>
    <n v="0.14801110083256241"/>
    <n v="0.2305253966637561"/>
    <n v="0.12181693048864418"/>
    <n v="0.25134756797019819"/>
    <n v="6.877662811929397E-2"/>
  </r>
  <r>
    <x v="2"/>
    <x v="0"/>
    <n v="1238"/>
    <n v="331.04557999999997"/>
    <n v="3847.96"/>
    <n v="302.83"/>
    <n v="1.01"/>
    <n v="6488.69"/>
    <n v="1498"/>
    <n v="1651.76"/>
    <n v="317"/>
    <x v="1"/>
    <x v="0"/>
    <x v="0"/>
    <x v="1"/>
    <x v="0"/>
    <x v="0"/>
    <n v="0"/>
    <n v="0"/>
    <n v="0"/>
    <x v="0"/>
    <b v="0"/>
    <b v="0"/>
    <b v="0"/>
    <b v="0"/>
    <n v="0.5"/>
    <x v="0"/>
    <x v="0"/>
    <x v="1221"/>
    <n v="0.30756792055808357"/>
    <n v="8.6956521739130432E-2"/>
    <n v="0.23431454755162279"/>
    <n v="0.12881394815324615"/>
    <n v="0.14699414696744922"/>
    <n v="0.19293974437005479"/>
  </r>
  <r>
    <x v="4"/>
    <x v="0"/>
    <n v="575"/>
    <n v="116.66407"/>
    <n v="891.73"/>
    <n v="346.94"/>
    <n v="0.83"/>
    <n v="1645.32"/>
    <n v="2353"/>
    <n v="1800.52"/>
    <n v="282"/>
    <x v="1"/>
    <x v="0"/>
    <x v="0"/>
    <x v="1"/>
    <x v="0"/>
    <x v="0"/>
    <n v="0"/>
    <n v="0"/>
    <n v="0"/>
    <x v="0"/>
    <b v="0"/>
    <b v="0"/>
    <b v="0"/>
    <b v="0"/>
    <n v="0.5"/>
    <x v="0"/>
    <x v="0"/>
    <x v="1222"/>
    <n v="0.3532905579799529"/>
    <n v="7.0305272895467161E-2"/>
    <n v="5.9414521479318014E-2"/>
    <n v="0.22688690066529021"/>
    <n v="0.1602326618260714"/>
    <n v="0.17163724893487523"/>
  </r>
  <r>
    <x v="2"/>
    <x v="0"/>
    <n v="2821"/>
    <n v="209.03518"/>
    <n v="1433.41"/>
    <n v="175.98"/>
    <n v="1.67"/>
    <n v="6792.77"/>
    <n v="1090"/>
    <n v="909.33"/>
    <n v="138"/>
    <x v="0"/>
    <x v="0"/>
    <x v="1"/>
    <x v="0"/>
    <x v="0"/>
    <x v="0"/>
    <n v="0"/>
    <n v="3"/>
    <n v="0"/>
    <x v="0"/>
    <b v="0"/>
    <b v="0"/>
    <b v="0"/>
    <b v="1"/>
    <n v="0.5"/>
    <x v="0"/>
    <x v="0"/>
    <x v="1223"/>
    <n v="0.17608035408870873"/>
    <n v="0.14801110083256241"/>
    <n v="0.24529524899051069"/>
    <n v="8.2014223445744439E-2"/>
    <n v="8.0923492312388379E-2"/>
    <n v="8.3992696287279373E-2"/>
  </r>
  <r>
    <x v="6"/>
    <x v="0"/>
    <n v="2475"/>
    <n v="135.09247999999999"/>
    <n v="1624.28"/>
    <n v="471.45"/>
    <n v="3.56"/>
    <n v="2275.34"/>
    <n v="3873"/>
    <n v="875.06"/>
    <n v="791"/>
    <x v="1"/>
    <x v="0"/>
    <x v="0"/>
    <x v="1"/>
    <x v="0"/>
    <x v="0"/>
    <n v="0"/>
    <n v="0"/>
    <n v="0"/>
    <x v="0"/>
    <b v="0"/>
    <b v="0"/>
    <b v="0"/>
    <b v="0"/>
    <n v="0.5"/>
    <x v="0"/>
    <x v="0"/>
    <x v="1224"/>
    <n v="0.48235257533195813"/>
    <n v="0.32284921369102682"/>
    <n v="8.2165315745722084E-2"/>
    <n v="0.40123881624225738"/>
    <n v="7.787372151240865E-2"/>
    <n v="0.48143639683505784"/>
  </r>
  <r>
    <x v="4"/>
    <x v="0"/>
    <n v="1119"/>
    <n v="313.21809000000002"/>
    <n v="701.34"/>
    <n v="95.43"/>
    <n v="0.83"/>
    <n v="2555.8200000000002"/>
    <n v="1591"/>
    <n v="1777.76"/>
    <n v="249"/>
    <x v="1"/>
    <x v="0"/>
    <x v="1"/>
    <x v="1"/>
    <x v="0"/>
    <x v="0"/>
    <n v="0"/>
    <n v="1"/>
    <n v="0"/>
    <x v="0"/>
    <b v="0"/>
    <b v="0"/>
    <b v="0"/>
    <b v="0"/>
    <n v="0.5"/>
    <x v="0"/>
    <x v="0"/>
    <x v="1225"/>
    <n v="9.2585490240792767E-2"/>
    <n v="7.0305272895467161E-2"/>
    <n v="9.2293792263675498E-2"/>
    <n v="0.13948153246157374"/>
    <n v="0.15820719397058444"/>
    <n v="0.15155203895313452"/>
  </r>
  <r>
    <x v="7"/>
    <x v="0"/>
    <n v="2806"/>
    <n v="286.39533"/>
    <n v="3156.12"/>
    <n v="147.41"/>
    <n v="0.49"/>
    <n v="5320.77"/>
    <n v="1680"/>
    <n v="1743.51"/>
    <n v="63"/>
    <x v="1"/>
    <x v="0"/>
    <x v="0"/>
    <x v="0"/>
    <x v="1"/>
    <x v="0"/>
    <n v="0"/>
    <n v="2"/>
    <n v="0"/>
    <x v="0"/>
    <b v="1"/>
    <b v="0"/>
    <b v="0"/>
    <b v="0"/>
    <n v="0.5"/>
    <x v="0"/>
    <x v="0"/>
    <x v="1226"/>
    <n v="0.14646585054885822"/>
    <n v="3.8852913968547641E-2"/>
    <n v="0.19213952510849619"/>
    <n v="0.14969029593943564"/>
    <n v="0.15515920301933539"/>
    <n v="3.8344491783323192E-2"/>
  </r>
  <r>
    <x v="1"/>
    <x v="0"/>
    <n v="2658"/>
    <n v="318.59317999999996"/>
    <n v="3646.5"/>
    <n v="64.31"/>
    <n v="1"/>
    <n v="7729.23"/>
    <n v="1485"/>
    <n v="2360.9299999999998"/>
    <n v="123"/>
    <x v="1"/>
    <x v="0"/>
    <x v="1"/>
    <x v="1"/>
    <x v="1"/>
    <x v="0"/>
    <n v="0"/>
    <n v="2"/>
    <n v="0"/>
    <x v="0"/>
    <b v="0"/>
    <b v="0"/>
    <b v="1"/>
    <b v="0"/>
    <n v="0.5"/>
    <x v="0"/>
    <x v="0"/>
    <x v="1227"/>
    <n v="6.0327760098680461E-2"/>
    <n v="8.603145235892691E-2"/>
    <n v="0.27911196718789605"/>
    <n v="0.12732278045423262"/>
    <n v="0.21010491318342853"/>
    <n v="7.4863055386488131E-2"/>
  </r>
  <r>
    <x v="2"/>
    <x v="0"/>
    <n v="1803"/>
    <n v="521.98824000000002"/>
    <n v="6106.77"/>
    <n v="107.24"/>
    <n v="0.13"/>
    <n v="8789.1"/>
    <n v="1356"/>
    <n v="1925.55"/>
    <n v="69"/>
    <x v="1"/>
    <x v="0"/>
    <x v="1"/>
    <x v="0"/>
    <x v="0"/>
    <x v="0"/>
    <n v="0"/>
    <n v="2"/>
    <n v="0"/>
    <x v="0"/>
    <b v="0"/>
    <b v="1"/>
    <b v="1"/>
    <b v="0"/>
    <n v="0.5"/>
    <x v="0"/>
    <x v="0"/>
    <x v="1228"/>
    <n v="0.1048272573673463"/>
    <n v="5.5504162812210914E-3"/>
    <n v="0.31738517171971042"/>
    <n v="0.11252580867171369"/>
    <n v="0.17135938616576976"/>
    <n v="4.1996348143639686E-2"/>
  </r>
  <r>
    <x v="1"/>
    <x v="0"/>
    <n v="428"/>
    <n v="189.81458999999998"/>
    <n v="631.02"/>
    <n v="30.22"/>
    <n v="3.3"/>
    <n v="3926.6"/>
    <n v="1810"/>
    <n v="1211.29"/>
    <n v="203"/>
    <x v="1"/>
    <x v="0"/>
    <x v="0"/>
    <x v="1"/>
    <x v="0"/>
    <x v="0"/>
    <n v="0"/>
    <n v="0"/>
    <n v="0"/>
    <x v="0"/>
    <b v="0"/>
    <b v="0"/>
    <b v="0"/>
    <b v="0"/>
    <n v="0.5"/>
    <x v="0"/>
    <x v="0"/>
    <x v="1229"/>
    <n v="2.4991448384522094E-2"/>
    <n v="0.29879740980573544"/>
    <n v="0.14179433790429224"/>
    <n v="0.16460197292957099"/>
    <n v="0.10779564844783841"/>
    <n v="0.12355447352404139"/>
  </r>
  <r>
    <x v="0"/>
    <x v="0"/>
    <n v="52"/>
    <n v="656.58089000000007"/>
    <n v="816.36"/>
    <n v="146.44999999999999"/>
    <n v="1.8"/>
    <n v="3891.66"/>
    <n v="1184"/>
    <n v="1487.13"/>
    <n v="107"/>
    <x v="1"/>
    <x v="0"/>
    <x v="0"/>
    <x v="1"/>
    <x v="0"/>
    <x v="0"/>
    <n v="0"/>
    <n v="0"/>
    <n v="0"/>
    <x v="0"/>
    <b v="0"/>
    <b v="0"/>
    <b v="0"/>
    <b v="0"/>
    <n v="0.5"/>
    <x v="0"/>
    <x v="0"/>
    <x v="1230"/>
    <n v="0.14547075347506552"/>
    <n v="0.16003700277520813"/>
    <n v="0.14053261168660366"/>
    <n v="9.2796512961688463E-2"/>
    <n v="0.13234332214105124"/>
    <n v="6.5124771758977476E-2"/>
  </r>
  <r>
    <x v="2"/>
    <x v="0"/>
    <n v="1300"/>
    <n v="260.04975000000002"/>
    <n v="993.27"/>
    <n v="347.14"/>
    <n v="2.87"/>
    <n v="1411.16"/>
    <n v="2684"/>
    <n v="1144.52"/>
    <n v="81"/>
    <x v="0"/>
    <x v="1"/>
    <x v="1"/>
    <x v="0"/>
    <x v="1"/>
    <x v="1"/>
    <n v="0"/>
    <n v="6"/>
    <n v="0"/>
    <x v="0"/>
    <b v="0"/>
    <b v="0"/>
    <b v="0"/>
    <b v="0"/>
    <n v="0.5"/>
    <x v="0"/>
    <x v="0"/>
    <x v="1231"/>
    <n v="0.35349786987032639"/>
    <n v="0.25901942645698428"/>
    <n v="5.0958716924825821E-2"/>
    <n v="0.26485432438632717"/>
    <n v="0.10185362346054209"/>
    <n v="4.9300060864272674E-2"/>
  </r>
  <r>
    <x v="0"/>
    <x v="0"/>
    <n v="2932"/>
    <n v="776.04034000000001"/>
    <n v="4349.05"/>
    <n v="249.47"/>
    <n v="0.98"/>
    <n v="3464.58"/>
    <n v="1356"/>
    <n v="3533.61"/>
    <n v="88"/>
    <x v="0"/>
    <x v="0"/>
    <x v="0"/>
    <x v="1"/>
    <x v="0"/>
    <x v="0"/>
    <n v="0"/>
    <n v="1"/>
    <n v="0"/>
    <x v="0"/>
    <b v="0"/>
    <b v="1"/>
    <b v="0"/>
    <b v="0"/>
    <n v="0.5"/>
    <x v="0"/>
    <x v="0"/>
    <x v="1232"/>
    <n v="0.25225710820644115"/>
    <n v="8.418131359851988E-2"/>
    <n v="0.12511022951572678"/>
    <n v="0.11252580867171369"/>
    <n v="0.31446456365673481"/>
    <n v="5.3560559951308581E-2"/>
  </r>
  <r>
    <x v="2"/>
    <x v="0"/>
    <n v="538"/>
    <n v="212.27289999999999"/>
    <n v="574.17999999999995"/>
    <n v="237.12"/>
    <n v="0.96"/>
    <n v="983.31"/>
    <n v="3155"/>
    <n v="753.1"/>
    <n v="297"/>
    <x v="1"/>
    <x v="0"/>
    <x v="0"/>
    <x v="1"/>
    <x v="0"/>
    <x v="0"/>
    <n v="0"/>
    <n v="0"/>
    <n v="0"/>
    <x v="0"/>
    <b v="0"/>
    <b v="0"/>
    <b v="0"/>
    <b v="0"/>
    <n v="0.5"/>
    <x v="0"/>
    <x v="0"/>
    <x v="1233"/>
    <n v="0.23945559897587926"/>
    <n v="8.233117483811285E-2"/>
    <n v="3.5508529110342177E-2"/>
    <n v="0.31888047717366369"/>
    <n v="6.702020395286605E-2"/>
    <n v="0.18076688983566647"/>
  </r>
  <r>
    <x v="6"/>
    <x v="0"/>
    <n v="2881"/>
    <n v="109.07458000000001"/>
    <n v="1229.3800000000001"/>
    <n v="342.53"/>
    <n v="2.96"/>
    <n v="3579.19"/>
    <n v="2044"/>
    <n v="1543.99"/>
    <n v="68"/>
    <x v="1"/>
    <x v="0"/>
    <x v="0"/>
    <x v="1"/>
    <x v="0"/>
    <x v="0"/>
    <n v="0"/>
    <n v="0"/>
    <n v="0"/>
    <x v="0"/>
    <b v="0"/>
    <b v="0"/>
    <b v="1"/>
    <b v="0"/>
    <n v="0.5"/>
    <x v="0"/>
    <x v="0"/>
    <x v="1234"/>
    <n v="0.34871933079721784"/>
    <n v="0.26734505087881594"/>
    <n v="0.12924893706607848"/>
    <n v="0.19144299151181463"/>
    <n v="0.13740343208230732"/>
    <n v="4.1387705416920266E-2"/>
  </r>
  <r>
    <x v="6"/>
    <x v="0"/>
    <n v="601"/>
    <n v="235.32472999999999"/>
    <n v="2970.47"/>
    <n v="199.79"/>
    <n v="1.3"/>
    <n v="6725.82"/>
    <n v="1137"/>
    <n v="2551.09"/>
    <n v="68"/>
    <x v="1"/>
    <x v="1"/>
    <x v="1"/>
    <x v="1"/>
    <x v="0"/>
    <x v="0"/>
    <n v="0"/>
    <n v="2"/>
    <n v="0"/>
    <x v="0"/>
    <b v="0"/>
    <b v="0"/>
    <b v="0"/>
    <b v="0"/>
    <n v="0.5"/>
    <x v="0"/>
    <x v="0"/>
    <x v="1235"/>
    <n v="0.20076083463767061"/>
    <n v="0.11378353376503238"/>
    <n v="0.24287760244574105"/>
    <n v="8.7405368203716444E-2"/>
    <n v="0.22702771491450943"/>
    <n v="4.1387705416920266E-2"/>
  </r>
  <r>
    <x v="6"/>
    <x v="0"/>
    <n v="1689"/>
    <n v="570.12716999999998"/>
    <n v="5188.62"/>
    <n v="179.32"/>
    <n v="0.32"/>
    <n v="18193.16"/>
    <n v="768"/>
    <n v="5518.88"/>
    <n v="48"/>
    <x v="1"/>
    <x v="0"/>
    <x v="0"/>
    <x v="0"/>
    <x v="0"/>
    <x v="0"/>
    <n v="0"/>
    <n v="1"/>
    <n v="0"/>
    <x v="0"/>
    <b v="0"/>
    <b v="1"/>
    <b v="1"/>
    <b v="0"/>
    <n v="0.5"/>
    <x v="0"/>
    <x v="0"/>
    <x v="1236"/>
    <n v="0.17954246265794571"/>
    <n v="2.3126734505087881E-2"/>
    <n v="0.65697730265034726"/>
    <n v="4.5079146593255334E-2"/>
    <n v="0.49113857813224454"/>
    <n v="2.9214850882531954E-2"/>
  </r>
  <r>
    <x v="6"/>
    <x v="0"/>
    <n v="1915"/>
    <n v="462.45687000000004"/>
    <n v="3962.21"/>
    <n v="187.67"/>
    <n v="1"/>
    <n v="5346.87"/>
    <n v="1092"/>
    <n v="2861.63"/>
    <n v="98"/>
    <x v="1"/>
    <x v="0"/>
    <x v="1"/>
    <x v="0"/>
    <x v="0"/>
    <x v="0"/>
    <n v="0"/>
    <n v="2"/>
    <n v="0"/>
    <x v="0"/>
    <b v="0"/>
    <b v="0"/>
    <b v="0"/>
    <b v="0"/>
    <n v="0.5"/>
    <x v="0"/>
    <x v="0"/>
    <x v="1237"/>
    <n v="0.18819773408103818"/>
    <n v="8.603145235892691E-2"/>
    <n v="0.19308202809308894"/>
    <n v="8.2243633860977286E-2"/>
    <n v="0.25466342615541104"/>
    <n v="5.9646987218502742E-2"/>
  </r>
  <r>
    <x v="4"/>
    <x v="0"/>
    <n v="25"/>
    <n v="172.40099999999998"/>
    <n v="5474.84"/>
    <n v="272.10000000000002"/>
    <n v="0.36"/>
    <n v="23392.06"/>
    <n v="757"/>
    <n v="2109.31"/>
    <n v="60"/>
    <x v="0"/>
    <x v="0"/>
    <x v="0"/>
    <x v="1"/>
    <x v="0"/>
    <x v="0"/>
    <n v="0"/>
    <n v="1"/>
    <n v="0"/>
    <x v="0"/>
    <b v="0"/>
    <b v="1"/>
    <b v="0"/>
    <b v="1"/>
    <n v="0.5"/>
    <x v="0"/>
    <x v="0"/>
    <x v="1238"/>
    <n v="0.27571444860219957"/>
    <n v="2.6827012025901941E-2"/>
    <n v="0.84471595271162803"/>
    <n v="4.3817389309474652E-2"/>
    <n v="0.18771263630304061"/>
    <n v="3.6518563603164945E-2"/>
  </r>
  <r>
    <x v="6"/>
    <x v="0"/>
    <n v="2857"/>
    <n v="465.06585999999999"/>
    <n v="5842.49"/>
    <n v="199.1"/>
    <n v="1.68"/>
    <n v="7594.86"/>
    <n v="1579"/>
    <n v="2005.86"/>
    <n v="96"/>
    <x v="0"/>
    <x v="0"/>
    <x v="0"/>
    <x v="1"/>
    <x v="0"/>
    <x v="0"/>
    <n v="0"/>
    <n v="1"/>
    <n v="0"/>
    <x v="0"/>
    <b v="0"/>
    <b v="1"/>
    <b v="1"/>
    <b v="0"/>
    <n v="0.5"/>
    <x v="0"/>
    <x v="0"/>
    <x v="1239"/>
    <n v="0.20004560861588214"/>
    <n v="0.14893617021276595"/>
    <n v="0.27425970182238907"/>
    <n v="0.13810506997017666"/>
    <n v="0.17850636874372047"/>
    <n v="5.8429701765063909E-2"/>
  </r>
  <r>
    <x v="4"/>
    <x v="0"/>
    <n v="1331"/>
    <n v="376.58272999999997"/>
    <n v="955.61"/>
    <n v="150.65"/>
    <n v="2.14"/>
    <n v="2552.35"/>
    <n v="2403"/>
    <n v="1318.39"/>
    <n v="71"/>
    <x v="1"/>
    <x v="0"/>
    <x v="1"/>
    <x v="0"/>
    <x v="1"/>
    <x v="0"/>
    <n v="1"/>
    <n v="4"/>
    <n v="0"/>
    <x v="0"/>
    <b v="0"/>
    <b v="0"/>
    <b v="0"/>
    <b v="0"/>
    <n v="0.5"/>
    <x v="0"/>
    <x v="0"/>
    <x v="1240"/>
    <n v="0.14982430317290846"/>
    <n v="0.19148936170212769"/>
    <n v="9.2168486311317757E-2"/>
    <n v="0.2326221610461115"/>
    <n v="0.11732673840050335"/>
    <n v="4.3213633597078513E-2"/>
  </r>
  <r>
    <x v="6"/>
    <x v="0"/>
    <n v="4"/>
    <n v="179.18563999999998"/>
    <n v="2590.9699999999998"/>
    <n v="325.88"/>
    <n v="0.8"/>
    <n v="7053.81"/>
    <n v="3218"/>
    <n v="1221.02"/>
    <n v="51"/>
    <x v="1"/>
    <x v="0"/>
    <x v="1"/>
    <x v="1"/>
    <x v="0"/>
    <x v="0"/>
    <n v="0"/>
    <n v="1"/>
    <n v="0"/>
    <x v="0"/>
    <b v="0"/>
    <b v="0"/>
    <b v="0"/>
    <b v="0"/>
    <n v="0.5"/>
    <x v="0"/>
    <x v="0"/>
    <x v="1241"/>
    <n v="0.3314606159236263"/>
    <n v="6.7530064754856609E-2"/>
    <n v="0.25472172328545706"/>
    <n v="0.3261069052534985"/>
    <n v="0.10866154485530274"/>
    <n v="3.1040779062690201E-2"/>
  </r>
  <r>
    <x v="6"/>
    <x v="0"/>
    <n v="722"/>
    <n v="678.98647000000005"/>
    <n v="4725.82"/>
    <n v="210.61"/>
    <n v="0.24"/>
    <n v="9095.16"/>
    <n v="1417"/>
    <n v="788.37"/>
    <n v="50"/>
    <x v="1"/>
    <x v="0"/>
    <x v="0"/>
    <x v="1"/>
    <x v="0"/>
    <x v="1"/>
    <n v="0"/>
    <n v="1"/>
    <n v="0"/>
    <x v="0"/>
    <b v="0"/>
    <b v="0"/>
    <b v="0"/>
    <b v="0"/>
    <n v="0.5"/>
    <x v="0"/>
    <x v="0"/>
    <x v="1242"/>
    <n v="0.2119764079068755"/>
    <n v="1.5726179463459757E-2"/>
    <n v="0.32843737338501572"/>
    <n v="0.11952282633631567"/>
    <n v="7.0158967189378571E-2"/>
    <n v="3.0432136335970784E-2"/>
  </r>
  <r>
    <x v="6"/>
    <x v="0"/>
    <n v="1110"/>
    <n v="701.88129000000004"/>
    <n v="3916.2"/>
    <n v="102.37"/>
    <n v="0.22"/>
    <n v="11586.66"/>
    <n v="1453"/>
    <n v="1319.9"/>
    <n v="296"/>
    <x v="1"/>
    <x v="0"/>
    <x v="0"/>
    <x v="1"/>
    <x v="0"/>
    <x v="1"/>
    <n v="0"/>
    <n v="1"/>
    <n v="0"/>
    <x v="0"/>
    <b v="0"/>
    <b v="0"/>
    <b v="0"/>
    <b v="0"/>
    <n v="0.5"/>
    <x v="0"/>
    <x v="0"/>
    <x v="1243"/>
    <n v="9.9779212836752257E-2"/>
    <n v="1.3876040703052728E-2"/>
    <n v="0.41840849162689014"/>
    <n v="0.12365221381050699"/>
    <n v="0.11746111697966791"/>
    <n v="0.18015824710894704"/>
  </r>
  <r>
    <x v="6"/>
    <x v="0"/>
    <n v="1416"/>
    <n v="159.99659"/>
    <n v="2233.5"/>
    <n v="103.03"/>
    <n v="8.1999999999999993"/>
    <n v="1496.23"/>
    <n v="1660"/>
    <n v="1446.13"/>
    <n v="78"/>
    <x v="1"/>
    <x v="0"/>
    <x v="0"/>
    <x v="1"/>
    <x v="1"/>
    <x v="0"/>
    <n v="0"/>
    <n v="1"/>
    <n v="0"/>
    <x v="0"/>
    <b v="0"/>
    <b v="0"/>
    <b v="0"/>
    <b v="0"/>
    <n v="0.5"/>
    <x v="0"/>
    <x v="0"/>
    <x v="1244"/>
    <n v="0.10046334207498471"/>
    <n v="0.75208140610545782"/>
    <n v="5.403069887499088E-2"/>
    <n v="0.14739619178710714"/>
    <n v="0.12869463224320565"/>
    <n v="4.7474132684114427E-2"/>
  </r>
  <r>
    <x v="4"/>
    <x v="0"/>
    <n v="1063"/>
    <n v="746.41632000000004"/>
    <n v="2118.9699999999998"/>
    <n v="260.14"/>
    <n v="1.19"/>
    <n v="4958.87"/>
    <n v="1417"/>
    <n v="1020.94"/>
    <n v="156"/>
    <x v="0"/>
    <x v="0"/>
    <x v="1"/>
    <x v="1"/>
    <x v="0"/>
    <x v="0"/>
    <n v="0"/>
    <n v="2"/>
    <n v="0"/>
    <x v="0"/>
    <b v="0"/>
    <b v="0"/>
    <b v="0"/>
    <b v="0"/>
    <n v="0.5"/>
    <x v="0"/>
    <x v="0"/>
    <x v="1245"/>
    <n v="0.26331719755786592"/>
    <n v="0.10360777058279369"/>
    <n v="0.17907087261331883"/>
    <n v="0.11952282633631567"/>
    <n v="9.0855938153816318E-2"/>
    <n v="9.4948265368228854E-2"/>
  </r>
  <r>
    <x v="2"/>
    <x v="0"/>
    <n v="1232"/>
    <n v="164.13179"/>
    <n v="1094.06"/>
    <n v="394.64"/>
    <n v="2.2000000000000002"/>
    <n v="2380.46"/>
    <n v="3413"/>
    <n v="2562.0100000000002"/>
    <n v="72"/>
    <x v="0"/>
    <x v="1"/>
    <x v="1"/>
    <x v="1"/>
    <x v="0"/>
    <x v="0"/>
    <n v="0"/>
    <n v="3"/>
    <n v="0"/>
    <x v="0"/>
    <b v="0"/>
    <b v="0"/>
    <b v="0"/>
    <b v="0"/>
    <n v="0.5"/>
    <x v="0"/>
    <x v="0"/>
    <x v="1246"/>
    <n v="0.40273444383402607"/>
    <n v="0.19703977798334876"/>
    <n v="8.5961327766426815E-2"/>
    <n v="0.34847442073870155"/>
    <n v="0.22799951232144783"/>
    <n v="4.3822276323797933E-2"/>
  </r>
  <r>
    <x v="0"/>
    <x v="0"/>
    <n v="339"/>
    <n v="411.54689000000002"/>
    <n v="748.36"/>
    <n v="105.29"/>
    <n v="0.77"/>
    <n v="16691.080000000002"/>
    <n v="860"/>
    <n v="3571.5"/>
    <n v="74"/>
    <x v="1"/>
    <x v="0"/>
    <x v="0"/>
    <x v="0"/>
    <x v="0"/>
    <x v="0"/>
    <n v="0"/>
    <n v="1"/>
    <n v="0"/>
    <x v="0"/>
    <b v="0"/>
    <b v="1"/>
    <b v="1"/>
    <b v="0"/>
    <n v="0.5"/>
    <x v="0"/>
    <x v="0"/>
    <x v="1247"/>
    <n v="0.10280596643620496"/>
    <n v="6.4754856614246056E-2"/>
    <n v="0.60273535310639603"/>
    <n v="5.5632025693966504E-2"/>
    <n v="0.31783648707696333"/>
    <n v="4.503956177723676E-2"/>
  </r>
  <r>
    <x v="1"/>
    <x v="0"/>
    <n v="1078"/>
    <n v="468.45927999999998"/>
    <n v="6915.79"/>
    <n v="151.78"/>
    <n v="0.83"/>
    <n v="9176.1200000000008"/>
    <n v="987"/>
    <n v="1635.28"/>
    <n v="58"/>
    <x v="1"/>
    <x v="0"/>
    <x v="1"/>
    <x v="1"/>
    <x v="0"/>
    <x v="0"/>
    <n v="0"/>
    <n v="1"/>
    <n v="0"/>
    <x v="0"/>
    <b v="1"/>
    <b v="1"/>
    <b v="0"/>
    <b v="0"/>
    <n v="0.5"/>
    <x v="0"/>
    <x v="0"/>
    <x v="1248"/>
    <n v="0.15099561535351858"/>
    <n v="7.0305272895467161E-2"/>
    <n v="0.33136093819852652"/>
    <n v="7.019958706125258E-2"/>
    <n v="0.14552755161338837"/>
    <n v="3.5301278149726112E-2"/>
  </r>
  <r>
    <x v="4"/>
    <x v="0"/>
    <n v="2347"/>
    <n v="292.16964999999999"/>
    <n v="1643.82"/>
    <n v="163.49"/>
    <n v="0.55000000000000004"/>
    <n v="7157.37"/>
    <n v="1159"/>
    <n v="7005.71"/>
    <n v="74"/>
    <x v="1"/>
    <x v="0"/>
    <x v="0"/>
    <x v="1"/>
    <x v="0"/>
    <x v="0"/>
    <n v="0"/>
    <n v="0"/>
    <n v="0"/>
    <x v="1"/>
    <b v="1"/>
    <b v="1"/>
    <b v="0"/>
    <b v="1"/>
    <n v="0.5"/>
    <x v="1"/>
    <x v="1"/>
    <x v="1249"/>
    <n v="0.16313372653488539"/>
    <n v="4.4403330249768731E-2"/>
    <n v="0.25846140179443899"/>
    <n v="8.9928882771277821E-2"/>
    <n v="0.62345520254233588"/>
    <n v="4.503956177723676E-2"/>
  </r>
  <r>
    <x v="0"/>
    <x v="0"/>
    <n v="718"/>
    <n v="164.42331999999999"/>
    <n v="854.12"/>
    <n v="160.85"/>
    <n v="4.6399999999999997"/>
    <n v="2682.84"/>
    <n v="4711"/>
    <n v="1555.57"/>
    <n v="174"/>
    <x v="0"/>
    <x v="0"/>
    <x v="1"/>
    <x v="1"/>
    <x v="0"/>
    <x v="0"/>
    <n v="0"/>
    <n v="2"/>
    <n v="0"/>
    <x v="0"/>
    <b v="0"/>
    <b v="0"/>
    <b v="0"/>
    <b v="0"/>
    <n v="0.5"/>
    <x v="0"/>
    <x v="0"/>
    <x v="1250"/>
    <n v="0.16039720958195555"/>
    <n v="0.42275670675300642"/>
    <n v="9.6880640122027059E-2"/>
    <n v="0.49736178022482219"/>
    <n v="0.13843396449735737"/>
    <n v="0.10590383444917834"/>
  </r>
  <r>
    <x v="1"/>
    <x v="0"/>
    <n v="2401"/>
    <n v="535.76927999999998"/>
    <n v="2307.2199999999998"/>
    <n v="183.83"/>
    <n v="1.01"/>
    <n v="2116.35"/>
    <n v="1645"/>
    <n v="1643.76"/>
    <n v="128"/>
    <x v="1"/>
    <x v="0"/>
    <x v="0"/>
    <x v="1"/>
    <x v="0"/>
    <x v="0"/>
    <n v="0"/>
    <n v="0"/>
    <n v="0"/>
    <x v="0"/>
    <b v="0"/>
    <b v="0"/>
    <b v="0"/>
    <b v="0"/>
    <n v="0.5"/>
    <x v="0"/>
    <x v="0"/>
    <x v="1251"/>
    <n v="0.18421734578586754"/>
    <n v="8.6956521739130432E-2"/>
    <n v="7.6423992009308023E-2"/>
    <n v="0.14567561367286075"/>
    <n v="0.14628220747518669"/>
    <n v="7.7906269020085211E-2"/>
  </r>
  <r>
    <x v="4"/>
    <x v="0"/>
    <n v="660"/>
    <n v="686.74589000000003"/>
    <n v="3971.66"/>
    <n v="56.14"/>
    <n v="1.28"/>
    <n v="5850.99"/>
    <n v="1573"/>
    <n v="1602.72"/>
    <n v="106"/>
    <x v="0"/>
    <x v="1"/>
    <x v="1"/>
    <x v="1"/>
    <x v="0"/>
    <x v="0"/>
    <n v="0"/>
    <n v="3"/>
    <n v="0"/>
    <x v="0"/>
    <b v="0"/>
    <b v="0"/>
    <b v="0"/>
    <b v="0"/>
    <n v="0.5"/>
    <x v="0"/>
    <x v="0"/>
    <x v="1252"/>
    <n v="5.1859069376924111E-2"/>
    <n v="0.11193339500462533"/>
    <n v="0.21128641907366039"/>
    <n v="0.1374168387244781"/>
    <n v="0.14262995787987978"/>
    <n v="6.4516129032258063E-2"/>
  </r>
  <r>
    <x v="4"/>
    <x v="0"/>
    <n v="1072"/>
    <n v="404.62526000000003"/>
    <n v="5157.5"/>
    <n v="165.22"/>
    <n v="0.38"/>
    <n v="4497.62"/>
    <n v="1265"/>
    <n v="2626.91"/>
    <n v="66"/>
    <x v="0"/>
    <x v="0"/>
    <x v="1"/>
    <x v="0"/>
    <x v="0"/>
    <x v="0"/>
    <n v="0"/>
    <n v="3"/>
    <n v="0"/>
    <x v="0"/>
    <b v="0"/>
    <b v="1"/>
    <b v="0"/>
    <b v="0"/>
    <n v="0.5"/>
    <x v="0"/>
    <x v="0"/>
    <x v="1253"/>
    <n v="0.16492697438661594"/>
    <n v="2.8677150786308971E-2"/>
    <n v="0.16241456986836011"/>
    <n v="0.10208763477861894"/>
    <n v="0.23377512145242774"/>
    <n v="4.0170419963481439E-2"/>
  </r>
  <r>
    <x v="7"/>
    <x v="0"/>
    <n v="1413"/>
    <n v="412.43452000000002"/>
    <n v="1546.38"/>
    <n v="475.84"/>
    <n v="2.2599999999999998"/>
    <n v="5202.1000000000004"/>
    <n v="1652"/>
    <n v="1324.98"/>
    <n v="105"/>
    <x v="1"/>
    <x v="0"/>
    <x v="0"/>
    <x v="0"/>
    <x v="0"/>
    <x v="0"/>
    <n v="0"/>
    <n v="1"/>
    <n v="0"/>
    <x v="0"/>
    <b v="0"/>
    <b v="1"/>
    <b v="1"/>
    <b v="0"/>
    <n v="0.5"/>
    <x v="0"/>
    <x v="0"/>
    <x v="1254"/>
    <n v="0.48690307132565586"/>
    <n v="0.20259019426456984"/>
    <n v="0.18785420598276339"/>
    <n v="0.14647855012617572"/>
    <n v="0.11791319855725463"/>
    <n v="6.3907486305538649E-2"/>
  </r>
  <r>
    <x v="2"/>
    <x v="0"/>
    <n v="2355"/>
    <n v="123.74327"/>
    <n v="6722.48"/>
    <n v="306.94"/>
    <n v="0.22"/>
    <n v="12058.4"/>
    <n v="1490"/>
    <n v="1595.84"/>
    <n v="80"/>
    <x v="1"/>
    <x v="0"/>
    <x v="0"/>
    <x v="1"/>
    <x v="0"/>
    <x v="0"/>
    <n v="0"/>
    <n v="0"/>
    <n v="0"/>
    <x v="0"/>
    <b v="1"/>
    <b v="1"/>
    <b v="0"/>
    <b v="0"/>
    <n v="0.5"/>
    <x v="0"/>
    <x v="0"/>
    <x v="1255"/>
    <n v="0.31182817990525846"/>
    <n v="1.3876040703052728E-2"/>
    <n v="0.43544360112695907"/>
    <n v="0.12789630649231476"/>
    <n v="0.14201768991653399"/>
    <n v="4.8691418137553254E-2"/>
  </r>
  <r>
    <x v="7"/>
    <x v="0"/>
    <n v="63"/>
    <n v="254.33322000000001"/>
    <n v="1992.86"/>
    <n v="307.48"/>
    <n v="2.7"/>
    <n v="4872.09"/>
    <n v="1496"/>
    <n v="3342.53"/>
    <n v="50"/>
    <x v="1"/>
    <x v="0"/>
    <x v="1"/>
    <x v="1"/>
    <x v="0"/>
    <x v="0"/>
    <n v="0"/>
    <n v="1"/>
    <n v="0"/>
    <x v="0"/>
    <b v="0"/>
    <b v="0"/>
    <b v="0"/>
    <b v="0"/>
    <n v="0.5"/>
    <x v="0"/>
    <x v="0"/>
    <x v="1256"/>
    <n v="0.31238792200926685"/>
    <n v="0.24329324699352453"/>
    <n v="0.17593714046761147"/>
    <n v="0.12858453773801332"/>
    <n v="0.29745988888404379"/>
    <n v="3.0432136335970784E-2"/>
  </r>
  <r>
    <x v="2"/>
    <x v="0"/>
    <n v="2463"/>
    <n v="582.82006000000001"/>
    <n v="212.42"/>
    <n v="61.45"/>
    <n v="0.4"/>
    <n v="2804.77"/>
    <n v="4734"/>
    <n v="1839.85"/>
    <n v="107"/>
    <x v="0"/>
    <x v="1"/>
    <x v="1"/>
    <x v="0"/>
    <x v="0"/>
    <x v="0"/>
    <n v="1"/>
    <n v="5"/>
    <n v="0"/>
    <x v="0"/>
    <b v="0"/>
    <b v="0"/>
    <b v="0"/>
    <b v="0"/>
    <n v="0.5"/>
    <x v="0"/>
    <x v="0"/>
    <x v="1257"/>
    <n v="5.7363200066339805E-2"/>
    <n v="3.0527289546716005E-2"/>
    <n v="0.10128368184277027"/>
    <n v="0.5"/>
    <n v="0.16373273435490718"/>
    <n v="6.5124771758977476E-2"/>
  </r>
  <r>
    <x v="6"/>
    <x v="0"/>
    <n v="2091"/>
    <n v="366.00002000000001"/>
    <n v="281.64"/>
    <n v="31.41"/>
    <n v="1.58"/>
    <n v="1214.56"/>
    <n v="2480"/>
    <n v="1861.92"/>
    <n v="130"/>
    <x v="1"/>
    <x v="0"/>
    <x v="1"/>
    <x v="1"/>
    <x v="0"/>
    <x v="0"/>
    <n v="0"/>
    <n v="1"/>
    <n v="0"/>
    <x v="0"/>
    <b v="0"/>
    <b v="0"/>
    <b v="0"/>
    <b v="0"/>
    <n v="0.5"/>
    <x v="0"/>
    <x v="0"/>
    <x v="1258"/>
    <n v="2.6224954132244255E-2"/>
    <n v="0.13968547641073079"/>
    <n v="4.3859249998736104E-2"/>
    <n v="0.24145446203257628"/>
    <n v="0.1656967974291865"/>
    <n v="7.9123554473524038E-2"/>
  </r>
  <r>
    <x v="3"/>
    <x v="0"/>
    <n v="1596"/>
    <n v="237.17662999999999"/>
    <n v="335.13"/>
    <n v="90.26"/>
    <n v="2.65"/>
    <n v="4959.7299999999996"/>
    <n v="1151"/>
    <n v="2264.81"/>
    <n v="116"/>
    <x v="1"/>
    <x v="0"/>
    <x v="0"/>
    <x v="0"/>
    <x v="0"/>
    <x v="0"/>
    <n v="0"/>
    <n v="1"/>
    <n v="0"/>
    <x v="0"/>
    <b v="0"/>
    <b v="0"/>
    <b v="0"/>
    <b v="0"/>
    <n v="0.5"/>
    <x v="0"/>
    <x v="0"/>
    <x v="1259"/>
    <n v="8.7226477874638497E-2"/>
    <n v="0.23866790009250693"/>
    <n v="0.17910192826721727"/>
    <n v="8.9011241110346404E-2"/>
    <n v="0.20155096018389396"/>
    <n v="7.0602556299452224E-2"/>
  </r>
  <r>
    <x v="0"/>
    <x v="0"/>
    <n v="522"/>
    <n v="411.18896000000001"/>
    <n v="250.07"/>
    <n v="135.16"/>
    <n v="2.44"/>
    <n v="2337.38"/>
    <n v="2367"/>
    <n v="1614.82"/>
    <n v="124"/>
    <x v="1"/>
    <x v="0"/>
    <x v="0"/>
    <x v="1"/>
    <x v="0"/>
    <x v="0"/>
    <n v="0"/>
    <n v="0"/>
    <n v="0"/>
    <x v="0"/>
    <b v="0"/>
    <b v="0"/>
    <b v="0"/>
    <b v="0"/>
    <n v="0.5"/>
    <x v="0"/>
    <x v="0"/>
    <x v="1260"/>
    <n v="0.13376799726348304"/>
    <n v="0.21924144310823312"/>
    <n v="8.4405656173466778E-2"/>
    <n v="0.22849277357192016"/>
    <n v="0.14370676636192689"/>
    <n v="7.5471698113207544E-2"/>
  </r>
  <r>
    <x v="6"/>
    <x v="0"/>
    <n v="2386"/>
    <n v="695.59487999999999"/>
    <n v="3480.24"/>
    <n v="101.54"/>
    <n v="1.17"/>
    <n v="8300.51"/>
    <n v="2236"/>
    <n v="1593.29"/>
    <n v="53"/>
    <x v="1"/>
    <x v="0"/>
    <x v="0"/>
    <x v="1"/>
    <x v="0"/>
    <x v="0"/>
    <n v="0"/>
    <n v="0"/>
    <n v="0"/>
    <x v="0"/>
    <b v="0"/>
    <b v="0"/>
    <b v="0"/>
    <b v="0"/>
    <n v="0.5"/>
    <x v="0"/>
    <x v="0"/>
    <x v="1261"/>
    <n v="9.8918868491702353E-2"/>
    <n v="0.10175763182238666"/>
    <n v="0.29974158807058443"/>
    <n v="0.2134663913741684"/>
    <n v="0.14179075920337531"/>
    <n v="3.2258064516129031E-2"/>
  </r>
  <r>
    <x v="5"/>
    <x v="0"/>
    <n v="802"/>
    <n v="467.02292999999997"/>
    <n v="347.18"/>
    <n v="62.39"/>
    <n v="2.27"/>
    <n v="3015.46"/>
    <n v="2019"/>
    <n v="975.02"/>
    <n v="85"/>
    <x v="1"/>
    <x v="0"/>
    <x v="0"/>
    <x v="1"/>
    <x v="0"/>
    <x v="0"/>
    <n v="0"/>
    <n v="0"/>
    <n v="0"/>
    <x v="0"/>
    <b v="0"/>
    <b v="0"/>
    <b v="1"/>
    <b v="0"/>
    <n v="0.5"/>
    <x v="0"/>
    <x v="0"/>
    <x v="1262"/>
    <n v="5.8337565951095127E-2"/>
    <n v="0.20351526364477338"/>
    <n v="0.10889195593563823"/>
    <n v="0.18857536132140398"/>
    <n v="8.6769405468229255E-2"/>
    <n v="5.1734631771150334E-2"/>
  </r>
  <r>
    <x v="4"/>
    <x v="0"/>
    <n v="2119"/>
    <n v="878.99991999999997"/>
    <n v="1556.63"/>
    <n v="67.34"/>
    <n v="2.21"/>
    <n v="5751.54"/>
    <n v="1752"/>
    <n v="997.1"/>
    <n v="357"/>
    <x v="1"/>
    <x v="0"/>
    <x v="0"/>
    <x v="1"/>
    <x v="0"/>
    <x v="0"/>
    <n v="1"/>
    <n v="1"/>
    <n v="0"/>
    <x v="0"/>
    <b v="0"/>
    <b v="0"/>
    <b v="1"/>
    <b v="0"/>
    <n v="0.5"/>
    <x v="0"/>
    <x v="0"/>
    <x v="1263"/>
    <n v="6.3468535237838575E-2"/>
    <n v="0.19796484736355227"/>
    <n v="0.20769515770133271"/>
    <n v="0.15794907088781832"/>
    <n v="8.87343584668739E-2"/>
    <n v="0.21728545343883141"/>
  </r>
  <r>
    <x v="2"/>
    <x v="0"/>
    <n v="821"/>
    <n v="384.73158000000001"/>
    <n v="798.26"/>
    <n v="399.85"/>
    <n v="1.27"/>
    <n v="2523.29"/>
    <n v="1609"/>
    <n v="1318.96"/>
    <n v="92"/>
    <x v="0"/>
    <x v="0"/>
    <x v="0"/>
    <x v="1"/>
    <x v="0"/>
    <x v="0"/>
    <n v="0"/>
    <n v="1"/>
    <n v="0"/>
    <x v="0"/>
    <b v="0"/>
    <b v="0"/>
    <b v="1"/>
    <b v="0"/>
    <n v="0.5"/>
    <x v="0"/>
    <x v="0"/>
    <x v="1264"/>
    <n v="0.40813491857825507"/>
    <n v="0.11100832562442182"/>
    <n v="9.1119094099353537E-2"/>
    <n v="0.14154622619866941"/>
    <n v="0.11737746408932705"/>
    <n v="5.5995130858186241E-2"/>
  </r>
  <r>
    <x v="3"/>
    <x v="0"/>
    <n v="1538"/>
    <n v="857.73654999999997"/>
    <n v="2098.44"/>
    <n v="382.45"/>
    <n v="0.36"/>
    <n v="3070.34"/>
    <n v="1676"/>
    <n v="693.77"/>
    <n v="294"/>
    <x v="1"/>
    <x v="0"/>
    <x v="0"/>
    <x v="1"/>
    <x v="0"/>
    <x v="0"/>
    <n v="1"/>
    <n v="1"/>
    <n v="0"/>
    <x v="0"/>
    <b v="0"/>
    <b v="0"/>
    <b v="0"/>
    <b v="0"/>
    <n v="0.5"/>
    <x v="0"/>
    <x v="0"/>
    <x v="1265"/>
    <n v="0.39009878411576293"/>
    <n v="2.6827012025901941E-2"/>
    <n v="0.11087373998906552"/>
    <n v="0.14923147510896995"/>
    <n v="6.1740282693373887E-2"/>
    <n v="0.17894096165550821"/>
  </r>
  <r>
    <x v="2"/>
    <x v="0"/>
    <n v="1598"/>
    <n v="263.18032999999997"/>
    <n v="2025.85"/>
    <n v="67.430000000000007"/>
    <n v="1.06"/>
    <n v="4609.6499999999996"/>
    <n v="1671"/>
    <n v="2238.1"/>
    <n v="283"/>
    <x v="1"/>
    <x v="0"/>
    <x v="0"/>
    <x v="1"/>
    <x v="0"/>
    <x v="0"/>
    <n v="0"/>
    <n v="0"/>
    <n v="0"/>
    <x v="0"/>
    <b v="0"/>
    <b v="0"/>
    <b v="0"/>
    <b v="0"/>
    <n v="0.5"/>
    <x v="0"/>
    <x v="0"/>
    <x v="1266"/>
    <n v="6.3561825588506635E-2"/>
    <n v="9.1581868640148001E-2"/>
    <n v="0.16646011045701642"/>
    <n v="0.14865794907088781"/>
    <n v="0.19917397220410238"/>
    <n v="0.17224589166159465"/>
  </r>
  <r>
    <x v="6"/>
    <x v="0"/>
    <n v="3103"/>
    <n v="413.99007999999998"/>
    <n v="908.59"/>
    <n v="215.83"/>
    <n v="1.62"/>
    <n v="9449.73"/>
    <n v="1467"/>
    <n v="2212.11"/>
    <n v="51"/>
    <x v="0"/>
    <x v="0"/>
    <x v="0"/>
    <x v="1"/>
    <x v="0"/>
    <x v="0"/>
    <n v="0"/>
    <n v="1"/>
    <n v="0"/>
    <x v="0"/>
    <b v="0"/>
    <b v="0"/>
    <b v="0"/>
    <b v="0"/>
    <n v="0.5"/>
    <x v="0"/>
    <x v="0"/>
    <x v="1267"/>
    <n v="0.21738724824562311"/>
    <n v="0.14338575393154487"/>
    <n v="0.34124133059754685"/>
    <n v="0.12525808671713695"/>
    <n v="0.19686105877861443"/>
    <n v="3.1040779062690201E-2"/>
  </r>
  <r>
    <x v="0"/>
    <x v="0"/>
    <n v="2931"/>
    <n v="112.46136000000001"/>
    <n v="173.68"/>
    <n v="88.15"/>
    <n v="2.11"/>
    <n v="1595.11"/>
    <n v="4204"/>
    <n v="496.85"/>
    <n v="253"/>
    <x v="1"/>
    <x v="0"/>
    <x v="0"/>
    <x v="1"/>
    <x v="0"/>
    <x v="0"/>
    <n v="0"/>
    <n v="0"/>
    <n v="0"/>
    <x v="0"/>
    <b v="0"/>
    <b v="0"/>
    <b v="0"/>
    <b v="0"/>
    <n v="0.5"/>
    <x v="0"/>
    <x v="0"/>
    <x v="1268"/>
    <n v="8.5039337431198375E-2"/>
    <n v="0.18871415356151711"/>
    <n v="5.760137684880446E-2"/>
    <n v="0.43920623996329433"/>
    <n v="4.4215892091331158E-2"/>
    <n v="0.15398660986001217"/>
  </r>
  <r>
    <x v="0"/>
    <x v="0"/>
    <n v="1212"/>
    <n v="110.4546"/>
    <n v="433.68"/>
    <n v="29.11"/>
    <n v="1.72"/>
    <n v="384.19"/>
    <n v="1766"/>
    <n v="408.75"/>
    <n v="63"/>
    <x v="1"/>
    <x v="0"/>
    <x v="1"/>
    <x v="0"/>
    <x v="0"/>
    <x v="0"/>
    <n v="0"/>
    <n v="2"/>
    <n v="0"/>
    <x v="0"/>
    <b v="1"/>
    <b v="0"/>
    <b v="0"/>
    <b v="1"/>
    <n v="0.5"/>
    <x v="0"/>
    <x v="0"/>
    <x v="1269"/>
    <n v="2.3840867392949321E-2"/>
    <n v="0.15263644773358001"/>
    <n v="1.3873571710754861E-2"/>
    <n v="0.15955494379444826"/>
    <n v="3.6375658432789795E-2"/>
    <n v="3.8344491783323192E-2"/>
  </r>
  <r>
    <x v="2"/>
    <x v="0"/>
    <n v="1080"/>
    <n v="833.53725999999995"/>
    <n v="3508.64"/>
    <n v="236.08"/>
    <n v="1.42"/>
    <n v="4226.33"/>
    <n v="1786"/>
    <n v="4134.0600000000004"/>
    <n v="49"/>
    <x v="1"/>
    <x v="0"/>
    <x v="0"/>
    <x v="1"/>
    <x v="0"/>
    <x v="0"/>
    <n v="0"/>
    <n v="0"/>
    <n v="0"/>
    <x v="0"/>
    <b v="0"/>
    <b v="1"/>
    <b v="0"/>
    <b v="0"/>
    <n v="0.5"/>
    <x v="0"/>
    <x v="0"/>
    <x v="1270"/>
    <n v="0.23837757714593719"/>
    <n v="0.12488436632747454"/>
    <n v="0.15261795551241467"/>
    <n v="0.16184904794677679"/>
    <n v="0.36790007217286608"/>
    <n v="2.9823493609251371E-2"/>
  </r>
  <r>
    <x v="2"/>
    <x v="0"/>
    <n v="31"/>
    <n v="171.83431999999999"/>
    <n v="4675.78"/>
    <n v="474.61"/>
    <n v="1.19"/>
    <n v="6174.67"/>
    <n v="874"/>
    <n v="2133.88"/>
    <n v="29"/>
    <x v="1"/>
    <x v="0"/>
    <x v="0"/>
    <x v="1"/>
    <x v="0"/>
    <x v="0"/>
    <n v="1"/>
    <n v="1"/>
    <n v="0"/>
    <x v="0"/>
    <b v="1"/>
    <b v="1"/>
    <b v="0"/>
    <b v="1"/>
    <n v="0.5"/>
    <x v="1"/>
    <x v="1"/>
    <x v="1271"/>
    <n v="0.485628103199859"/>
    <n v="0.10360777058279369"/>
    <n v="0.22297490053162947"/>
    <n v="5.7237898600596464E-2"/>
    <n v="0.18989918046865198"/>
    <n v="1.7650639074863056E-2"/>
  </r>
  <r>
    <x v="2"/>
    <x v="0"/>
    <n v="2200"/>
    <n v="316.71888999999999"/>
    <n v="1849.46"/>
    <n v="66.680000000000007"/>
    <n v="2.21"/>
    <n v="4199.58"/>
    <n v="1533"/>
    <n v="1884.36"/>
    <n v="130"/>
    <x v="1"/>
    <x v="0"/>
    <x v="0"/>
    <x v="1"/>
    <x v="0"/>
    <x v="0"/>
    <n v="0"/>
    <n v="0"/>
    <n v="0"/>
    <x v="0"/>
    <b v="0"/>
    <b v="0"/>
    <b v="0"/>
    <b v="0"/>
    <n v="0.5"/>
    <x v="0"/>
    <x v="0"/>
    <x v="1272"/>
    <n v="6.2784405999606108E-2"/>
    <n v="0.19796484736355227"/>
    <n v="0.15165198023127072"/>
    <n v="0.13282863041982107"/>
    <n v="0.16769378770498294"/>
    <n v="7.9123554473524038E-2"/>
  </r>
  <r>
    <x v="6"/>
    <x v="0"/>
    <n v="1899"/>
    <n v="593.62244999999996"/>
    <n v="2945.72"/>
    <n v="71.48"/>
    <n v="1.1299999999999999"/>
    <n v="9734.66"/>
    <n v="3027"/>
    <n v="747.13"/>
    <n v="190"/>
    <x v="0"/>
    <x v="0"/>
    <x v="1"/>
    <x v="1"/>
    <x v="0"/>
    <x v="0"/>
    <n v="0"/>
    <n v="2"/>
    <n v="0"/>
    <x v="0"/>
    <b v="0"/>
    <b v="0"/>
    <b v="0"/>
    <b v="0"/>
    <n v="0.5"/>
    <x v="0"/>
    <x v="0"/>
    <x v="1273"/>
    <n v="6.7759891368569442E-2"/>
    <n v="9.80573543015726E-2"/>
    <n v="0.35153050206881209"/>
    <n v="0.30419821059876118"/>
    <n v="6.6488919106765118E-2"/>
    <n v="0.11564211807668898"/>
  </r>
  <r>
    <x v="6"/>
    <x v="0"/>
    <n v="3075"/>
    <n v="197.97810000000001"/>
    <n v="769.05"/>
    <n v="52.08"/>
    <n v="0.32"/>
    <n v="13735.79"/>
    <n v="1088"/>
    <n v="6886.22"/>
    <n v="65"/>
    <x v="1"/>
    <x v="0"/>
    <x v="1"/>
    <x v="1"/>
    <x v="0"/>
    <x v="0"/>
    <n v="0"/>
    <n v="1"/>
    <n v="0"/>
    <x v="0"/>
    <b v="0"/>
    <b v="1"/>
    <b v="0"/>
    <b v="1"/>
    <n v="0.5"/>
    <x v="0"/>
    <x v="0"/>
    <x v="1274"/>
    <n v="4.7650638002342621E-2"/>
    <n v="2.3126734505087881E-2"/>
    <n v="0.49601620960688597"/>
    <n v="8.1784813030511591E-2"/>
    <n v="0.61282149630102944"/>
    <n v="3.9561777236762019E-2"/>
  </r>
  <r>
    <x v="1"/>
    <x v="0"/>
    <n v="953"/>
    <n v="661.16032999999993"/>
    <n v="5763.74"/>
    <n v="254.8"/>
    <n v="0.98"/>
    <n v="23154.69"/>
    <n v="900"/>
    <n v="4994.76"/>
    <n v="102"/>
    <x v="1"/>
    <x v="0"/>
    <x v="0"/>
    <x v="0"/>
    <x v="0"/>
    <x v="0"/>
    <n v="0"/>
    <n v="1"/>
    <n v="0"/>
    <x v="0"/>
    <b v="0"/>
    <b v="1"/>
    <b v="0"/>
    <b v="0"/>
    <n v="0.5"/>
    <x v="0"/>
    <x v="0"/>
    <x v="1275"/>
    <n v="0.25778197008489423"/>
    <n v="8.418131359851988E-2"/>
    <n v="0.83614423112339853"/>
    <n v="6.0220233998623536E-2"/>
    <n v="0.44449586229666344"/>
    <n v="6.2081558125380402E-2"/>
  </r>
  <r>
    <x v="3"/>
    <x v="0"/>
    <n v="1778"/>
    <n v="498.36795000000001"/>
    <n v="2124.94"/>
    <n v="494.27"/>
    <n v="1.25"/>
    <n v="4897.6400000000003"/>
    <n v="1330"/>
    <n v="1516.17"/>
    <n v="216"/>
    <x v="1"/>
    <x v="0"/>
    <x v="1"/>
    <x v="0"/>
    <x v="0"/>
    <x v="0"/>
    <n v="0"/>
    <n v="2"/>
    <n v="0"/>
    <x v="0"/>
    <b v="0"/>
    <b v="1"/>
    <b v="0"/>
    <b v="0"/>
    <n v="0.5"/>
    <x v="0"/>
    <x v="0"/>
    <x v="1276"/>
    <n v="0.50600686202357137"/>
    <n v="0.10915818686401479"/>
    <n v="0.17685978227819943"/>
    <n v="0.10954347327368663"/>
    <n v="0.13492766249796431"/>
    <n v="0.13146682897139378"/>
  </r>
  <r>
    <x v="3"/>
    <x v="0"/>
    <n v="2"/>
    <n v="861.96324000000004"/>
    <n v="3023.54"/>
    <n v="411.18"/>
    <n v="1.27"/>
    <n v="667.47"/>
    <n v="2080"/>
    <n v="255.36"/>
    <n v="425"/>
    <x v="1"/>
    <x v="0"/>
    <x v="0"/>
    <x v="0"/>
    <x v="0"/>
    <x v="0"/>
    <n v="0"/>
    <n v="1"/>
    <n v="0"/>
    <x v="0"/>
    <b v="1"/>
    <b v="0"/>
    <b v="0"/>
    <b v="0"/>
    <n v="0.5"/>
    <x v="0"/>
    <x v="0"/>
    <x v="1277"/>
    <n v="0.41987913716791225"/>
    <n v="0.11100832562442182"/>
    <n v="2.4103159660005591E-2"/>
    <n v="0.19557237898600596"/>
    <n v="2.2725108593020682E-2"/>
    <n v="0.25867315885575165"/>
  </r>
  <r>
    <x v="2"/>
    <x v="0"/>
    <n v="668"/>
    <n v="859.85058000000004"/>
    <n v="1419.03"/>
    <n v="115.35"/>
    <n v="1.78"/>
    <n v="2546.35"/>
    <n v="2400"/>
    <n v="1056.21"/>
    <n v="200"/>
    <x v="0"/>
    <x v="1"/>
    <x v="1"/>
    <x v="1"/>
    <x v="0"/>
    <x v="0"/>
    <n v="0"/>
    <n v="3"/>
    <n v="0"/>
    <x v="0"/>
    <b v="0"/>
    <b v="0"/>
    <b v="0"/>
    <b v="0"/>
    <n v="0.5"/>
    <x v="0"/>
    <x v="0"/>
    <x v="1278"/>
    <n v="0.1132337545219906"/>
    <n v="0.15818686401480109"/>
    <n v="9.1951818958537809E-2"/>
    <n v="0.23227804542326222"/>
    <n v="9.3994701390328839E-2"/>
    <n v="0.12172854534388314"/>
  </r>
  <r>
    <x v="1"/>
    <x v="0"/>
    <n v="576"/>
    <n v="885.37609000000009"/>
    <n v="3230.86"/>
    <n v="92.84"/>
    <n v="1.52"/>
    <n v="5407.5"/>
    <n v="1935"/>
    <n v="2369.4299999999998"/>
    <n v="50"/>
    <x v="1"/>
    <x v="0"/>
    <x v="0"/>
    <x v="1"/>
    <x v="0"/>
    <x v="0"/>
    <n v="0"/>
    <n v="0"/>
    <n v="0"/>
    <x v="0"/>
    <b v="0"/>
    <b v="0"/>
    <b v="0"/>
    <b v="0"/>
    <n v="0.5"/>
    <x v="0"/>
    <x v="0"/>
    <x v="1279"/>
    <n v="8.9900801260456298E-2"/>
    <n v="0.13413506012950971"/>
    <n v="0.19527145169293036"/>
    <n v="0.17894012388162422"/>
    <n v="0.2108613488939575"/>
    <n v="3.0432136335970784E-2"/>
  </r>
  <r>
    <x v="0"/>
    <x v="0"/>
    <n v="1024"/>
    <n v="747.63882999999998"/>
    <n v="5355.72"/>
    <n v="129.81"/>
    <n v="0.44"/>
    <n v="9004.33"/>
    <n v="1104"/>
    <n v="4195.79"/>
    <n v="43"/>
    <x v="1"/>
    <x v="0"/>
    <x v="0"/>
    <x v="1"/>
    <x v="0"/>
    <x v="0"/>
    <n v="0"/>
    <n v="0"/>
    <n v="0"/>
    <x v="0"/>
    <b v="0"/>
    <b v="1"/>
    <b v="0"/>
    <b v="0"/>
    <n v="0.5"/>
    <x v="0"/>
    <x v="0"/>
    <x v="1280"/>
    <n v="0.12822240419599265"/>
    <n v="3.4227567067530065E-2"/>
    <n v="0.32515739077618189"/>
    <n v="8.3620096352374398E-2"/>
    <n v="0.37339357528003697"/>
    <n v="2.6171637248934874E-2"/>
  </r>
  <r>
    <x v="4"/>
    <x v="0"/>
    <n v="2941"/>
    <n v="813.65890000000002"/>
    <n v="5653.9"/>
    <n v="422.83"/>
    <n v="2.5"/>
    <n v="4582.0200000000004"/>
    <n v="1553"/>
    <n v="1206.99"/>
    <n v="130"/>
    <x v="0"/>
    <x v="0"/>
    <x v="1"/>
    <x v="0"/>
    <x v="0"/>
    <x v="0"/>
    <n v="0"/>
    <n v="3"/>
    <n v="0"/>
    <x v="0"/>
    <b v="0"/>
    <b v="1"/>
    <b v="0"/>
    <b v="1"/>
    <n v="0.5"/>
    <x v="0"/>
    <x v="0"/>
    <x v="1281"/>
    <n v="0.431955054782167"/>
    <n v="0.2247918593894542"/>
    <n v="0.16546235729746478"/>
    <n v="0.13512273457214957"/>
    <n v="0.10741298097074729"/>
    <n v="7.9123554473524038E-2"/>
  </r>
  <r>
    <x v="2"/>
    <x v="0"/>
    <n v="1044"/>
    <n v="464.46078"/>
    <n v="562.19000000000005"/>
    <n v="270.62"/>
    <n v="1.44"/>
    <n v="2034.55"/>
    <n v="6020"/>
    <n v="2024.84"/>
    <n v="177"/>
    <x v="1"/>
    <x v="0"/>
    <x v="0"/>
    <x v="1"/>
    <x v="0"/>
    <x v="0"/>
    <n v="0"/>
    <n v="0"/>
    <n v="0"/>
    <x v="0"/>
    <b v="0"/>
    <b v="0"/>
    <b v="0"/>
    <b v="0"/>
    <n v="0.5"/>
    <x v="0"/>
    <x v="0"/>
    <x v="1282"/>
    <n v="0.27418034061343588"/>
    <n v="0.12673450508788159"/>
    <n v="7.3470093766408034E-2"/>
    <n v="0.64751089699472353"/>
    <n v="0.18019544518911337"/>
    <n v="0.10772976262933658"/>
  </r>
  <r>
    <x v="2"/>
    <x v="0"/>
    <n v="1575"/>
    <n v="180.32557"/>
    <n v="531.89"/>
    <n v="72.569999999999993"/>
    <n v="2.69"/>
    <n v="2231.77"/>
    <n v="5181"/>
    <n v="730.07"/>
    <n v="232"/>
    <x v="0"/>
    <x v="0"/>
    <x v="1"/>
    <x v="0"/>
    <x v="0"/>
    <x v="0"/>
    <n v="0"/>
    <n v="3"/>
    <n v="0"/>
    <x v="0"/>
    <b v="0"/>
    <b v="0"/>
    <b v="0"/>
    <b v="0"/>
    <n v="0.5"/>
    <x v="0"/>
    <x v="0"/>
    <x v="1283"/>
    <n v="6.8889741171104857E-2"/>
    <n v="0.242368177613321"/>
    <n v="8.0591949652285E-2"/>
    <n v="0.55127322780454235"/>
    <n v="6.4970708139515235E-2"/>
    <n v="0.14120511259890445"/>
  </r>
  <r>
    <x v="6"/>
    <x v="0"/>
    <n v="1671"/>
    <n v="339.29896000000002"/>
    <n v="6683.27"/>
    <n v="103.52"/>
    <n v="3.71"/>
    <n v="12400.74"/>
    <n v="1742"/>
    <n v="1870.92"/>
    <n v="192"/>
    <x v="1"/>
    <x v="0"/>
    <x v="0"/>
    <x v="1"/>
    <x v="0"/>
    <x v="0"/>
    <n v="0"/>
    <n v="0"/>
    <n v="0"/>
    <x v="0"/>
    <b v="0"/>
    <b v="0"/>
    <b v="0"/>
    <b v="0"/>
    <n v="0.5"/>
    <x v="0"/>
    <x v="0"/>
    <x v="1284"/>
    <n v="0.10097125620639971"/>
    <n v="0.33672525439407958"/>
    <n v="0.44780591805207381"/>
    <n v="0.15680201881165404"/>
    <n v="0.16649772935798188"/>
    <n v="0.11685940353012782"/>
  </r>
  <r>
    <x v="3"/>
    <x v="0"/>
    <n v="2425"/>
    <n v="352.56380000000001"/>
    <n v="452.85"/>
    <n v="92.97"/>
    <n v="0.95"/>
    <n v="2400.71"/>
    <n v="5256"/>
    <n v="2019.77"/>
    <n v="104"/>
    <x v="1"/>
    <x v="0"/>
    <x v="0"/>
    <x v="1"/>
    <x v="0"/>
    <x v="0"/>
    <n v="0"/>
    <n v="0"/>
    <n v="0"/>
    <x v="0"/>
    <b v="0"/>
    <b v="0"/>
    <b v="0"/>
    <b v="0"/>
    <n v="0.5"/>
    <x v="0"/>
    <x v="0"/>
    <x v="1285"/>
    <n v="9.0035553989199046E-2"/>
    <n v="8.1406105457909328E-2"/>
    <n v="8.6692580082059142E-2"/>
    <n v="0.55987611837577422"/>
    <n v="0.17974425353589199"/>
    <n v="6.3298843578819236E-2"/>
  </r>
  <r>
    <x v="7"/>
    <x v="0"/>
    <n v="3112"/>
    <n v="596.22757000000001"/>
    <n v="2196"/>
    <n v="265.87"/>
    <n v="0.41"/>
    <n v="9295.59"/>
    <n v="2036"/>
    <n v="5009.29"/>
    <n v="156"/>
    <x v="1"/>
    <x v="0"/>
    <x v="0"/>
    <x v="1"/>
    <x v="0"/>
    <x v="0"/>
    <n v="0"/>
    <n v="0"/>
    <n v="0"/>
    <x v="0"/>
    <b v="0"/>
    <b v="1"/>
    <b v="0"/>
    <b v="0"/>
    <n v="0.5"/>
    <x v="0"/>
    <x v="0"/>
    <x v="1286"/>
    <n v="0.26925668321706592"/>
    <n v="3.1452358926919513E-2"/>
    <n v="0.33567514630462997"/>
    <n v="0.19052534985088324"/>
    <n v="0.44578892239948525"/>
    <n v="9.4948265368228854E-2"/>
  </r>
  <r>
    <x v="2"/>
    <x v="0"/>
    <n v="640"/>
    <n v="240.7313"/>
    <n v="820.6"/>
    <n v="56.32"/>
    <n v="1.76"/>
    <n v="1205.8800000000001"/>
    <n v="1979"/>
    <n v="1229.1199999999999"/>
    <n v="173"/>
    <x v="1"/>
    <x v="0"/>
    <x v="0"/>
    <x v="1"/>
    <x v="0"/>
    <x v="0"/>
    <n v="0"/>
    <n v="0"/>
    <n v="0"/>
    <x v="0"/>
    <b v="0"/>
    <b v="0"/>
    <b v="0"/>
    <b v="0"/>
    <n v="0.5"/>
    <x v="0"/>
    <x v="0"/>
    <x v="1287"/>
    <n v="5.2045650078260237E-2"/>
    <n v="0.15633672525439407"/>
    <n v="4.3545804561714446E-2"/>
    <n v="0.18398715301674695"/>
    <n v="0.10938238359121857"/>
    <n v="0.10529519172245892"/>
  </r>
  <r>
    <x v="1"/>
    <x v="0"/>
    <n v="2677"/>
    <n v="542.17472999999995"/>
    <n v="1558.58"/>
    <n v="74.95"/>
    <n v="1.1599999999999999"/>
    <n v="10359.219999999999"/>
    <n v="773"/>
    <n v="1547.51"/>
    <n v="70"/>
    <x v="1"/>
    <x v="0"/>
    <x v="0"/>
    <x v="1"/>
    <x v="0"/>
    <x v="0"/>
    <n v="0"/>
    <n v="0"/>
    <n v="0"/>
    <x v="0"/>
    <b v="1"/>
    <b v="0"/>
    <b v="0"/>
    <b v="0"/>
    <n v="0.5"/>
    <x v="0"/>
    <x v="0"/>
    <x v="1288"/>
    <n v="7.1356752666549186E-2"/>
    <n v="0.10083256244218315"/>
    <n v="0.37408412904418636"/>
    <n v="4.565267263133746E-2"/>
    <n v="0.13771668545890284"/>
    <n v="4.26049908703591E-2"/>
  </r>
  <r>
    <x v="5"/>
    <x v="0"/>
    <n v="3032"/>
    <n v="450.25200999999998"/>
    <n v="1477.32"/>
    <n v="124.6"/>
    <n v="1.07"/>
    <n v="5939.42"/>
    <n v="1590"/>
    <n v="1361.82"/>
    <n v="73"/>
    <x v="1"/>
    <x v="0"/>
    <x v="0"/>
    <x v="0"/>
    <x v="0"/>
    <x v="0"/>
    <n v="0"/>
    <n v="1"/>
    <n v="0"/>
    <x v="0"/>
    <b v="0"/>
    <b v="0"/>
    <b v="0"/>
    <b v="0"/>
    <n v="0.5"/>
    <x v="0"/>
    <x v="0"/>
    <x v="1289"/>
    <n v="0.12282192945176369"/>
    <n v="9.2506938020351523E-2"/>
    <n v="0.21447973474138224"/>
    <n v="0.13936682725395733"/>
    <n v="0.12119167991912366"/>
    <n v="4.4430919050517347E-2"/>
  </r>
  <r>
    <x v="4"/>
    <x v="0"/>
    <n v="1585"/>
    <n v="338.70217000000002"/>
    <n v="385.07"/>
    <n v="126.74"/>
    <n v="5.09"/>
    <n v="3953.47"/>
    <n v="1809"/>
    <n v="1081.53"/>
    <n v="740"/>
    <x v="0"/>
    <x v="0"/>
    <x v="1"/>
    <x v="1"/>
    <x v="0"/>
    <x v="0"/>
    <n v="1"/>
    <n v="3"/>
    <n v="0"/>
    <x v="0"/>
    <b v="0"/>
    <b v="0"/>
    <b v="0"/>
    <b v="0"/>
    <n v="0.5"/>
    <x v="0"/>
    <x v="0"/>
    <x v="1290"/>
    <n v="0.12504016667875986"/>
    <n v="0.46438482886216459"/>
    <n v="0.1427646465324918"/>
    <n v="0.16448726772195457"/>
    <n v="9.624798988333981E-2"/>
    <n v="0.45039561777236764"/>
  </r>
  <r>
    <x v="4"/>
    <x v="0"/>
    <n v="1326"/>
    <n v="127.7283"/>
    <n v="2660.71"/>
    <n v="133.62"/>
    <n v="3.02"/>
    <n v="4519.74"/>
    <n v="1275"/>
    <n v="1364.93"/>
    <n v="82"/>
    <x v="1"/>
    <x v="0"/>
    <x v="0"/>
    <x v="1"/>
    <x v="0"/>
    <x v="0"/>
    <n v="0"/>
    <n v="0"/>
    <n v="0"/>
    <x v="0"/>
    <b v="0"/>
    <b v="0"/>
    <b v="0"/>
    <b v="0"/>
    <n v="0.5"/>
    <x v="0"/>
    <x v="0"/>
    <x v="1291"/>
    <n v="0.13217169570760731"/>
    <n v="0.27289546716003699"/>
    <n v="0.16321335017560887"/>
    <n v="0.10323468685478321"/>
    <n v="0.12146844639674075"/>
    <n v="4.9908703590992087E-2"/>
  </r>
  <r>
    <x v="3"/>
    <x v="0"/>
    <n v="2240"/>
    <n v="211.12932999999998"/>
    <n v="1093.4000000000001"/>
    <n v="279.24"/>
    <n v="2.75"/>
    <n v="2605.71"/>
    <n v="2048"/>
    <n v="1402.62"/>
    <n v="131"/>
    <x v="0"/>
    <x v="0"/>
    <x v="0"/>
    <x v="1"/>
    <x v="0"/>
    <x v="0"/>
    <n v="0"/>
    <n v="1"/>
    <n v="0"/>
    <x v="0"/>
    <b v="0"/>
    <b v="0"/>
    <b v="1"/>
    <b v="0"/>
    <n v="0.5"/>
    <x v="0"/>
    <x v="0"/>
    <x v="1292"/>
    <n v="0.28311548308853252"/>
    <n v="0.2479185938945421"/>
    <n v="9.4095381302040787E-2"/>
    <n v="0.19190181234228035"/>
    <n v="0.12482257132966268"/>
    <n v="7.9732197200243451E-2"/>
  </r>
  <r>
    <x v="7"/>
    <x v="0"/>
    <n v="3111"/>
    <n v="827.74514999999997"/>
    <n v="1841.9"/>
    <n v="373.53"/>
    <n v="1.21"/>
    <n v="5675.93"/>
    <n v="1905"/>
    <n v="2361.88"/>
    <n v="202"/>
    <x v="0"/>
    <x v="0"/>
    <x v="1"/>
    <x v="1"/>
    <x v="0"/>
    <x v="0"/>
    <n v="0"/>
    <n v="2"/>
    <n v="0"/>
    <x v="0"/>
    <b v="0"/>
    <b v="0"/>
    <b v="1"/>
    <b v="0"/>
    <n v="0.5"/>
    <x v="0"/>
    <x v="0"/>
    <x v="1293"/>
    <n v="0.38085267380510607"/>
    <n v="0.10545790934320072"/>
    <n v="0.20496478794405071"/>
    <n v="0.17549896765313144"/>
    <n v="0.21018945599813474"/>
    <n v="0.12294583079732198"/>
  </r>
  <r>
    <x v="6"/>
    <x v="0"/>
    <n v="1742"/>
    <n v="127.12036999999999"/>
    <n v="1457.39"/>
    <n v="34.840000000000003"/>
    <n v="0.91"/>
    <n v="2433.9299999999998"/>
    <n v="2321"/>
    <n v="1607.27"/>
    <n v="142"/>
    <x v="1"/>
    <x v="0"/>
    <x v="0"/>
    <x v="0"/>
    <x v="0"/>
    <x v="0"/>
    <n v="0"/>
    <n v="1"/>
    <n v="0"/>
    <x v="0"/>
    <b v="0"/>
    <b v="0"/>
    <b v="1"/>
    <b v="0"/>
    <n v="0.5"/>
    <x v="0"/>
    <x v="0"/>
    <x v="1294"/>
    <n v="2.9780353052149308E-2"/>
    <n v="7.7705827937095281E-2"/>
    <n v="8.7892194991950792E-2"/>
    <n v="0.22321633402156457"/>
    <n v="0.14303487346610411"/>
    <n v="8.6427267194157026E-2"/>
  </r>
  <r>
    <x v="2"/>
    <x v="0"/>
    <n v="840"/>
    <n v="814.26616000000001"/>
    <n v="386.13"/>
    <n v="24.27"/>
    <n v="1.02"/>
    <n v="14165.7"/>
    <n v="1413"/>
    <n v="1624.19"/>
    <n v="178"/>
    <x v="1"/>
    <x v="0"/>
    <x v="0"/>
    <x v="1"/>
    <x v="0"/>
    <x v="0"/>
    <n v="0"/>
    <n v="0"/>
    <n v="0"/>
    <x v="0"/>
    <b v="0"/>
    <b v="0"/>
    <b v="0"/>
    <b v="0"/>
    <n v="0.5"/>
    <x v="0"/>
    <x v="0"/>
    <x v="1295"/>
    <n v="1.8823919645911291E-2"/>
    <n v="8.7881591119333941E-2"/>
    <n v="0.51154078654582402"/>
    <n v="0.11906400550584996"/>
    <n v="0.14454062549223942"/>
    <n v="0.10833840535605599"/>
  </r>
  <r>
    <x v="6"/>
    <x v="0"/>
    <n v="1307"/>
    <n v="178.51667"/>
    <n v="456.71"/>
    <n v="200"/>
    <n v="3.21"/>
    <n v="7693.84"/>
    <n v="1678"/>
    <n v="3626.06"/>
    <n v="58"/>
    <x v="0"/>
    <x v="0"/>
    <x v="1"/>
    <x v="1"/>
    <x v="0"/>
    <x v="0"/>
    <n v="0"/>
    <n v="2"/>
    <n v="0"/>
    <x v="0"/>
    <b v="0"/>
    <b v="0"/>
    <b v="0"/>
    <b v="0"/>
    <n v="0.5"/>
    <x v="0"/>
    <x v="0"/>
    <x v="1296"/>
    <n v="0.20097851212256276"/>
    <n v="0.29047178538390378"/>
    <n v="0.277833990918749"/>
    <n v="0.14946088552420281"/>
    <n v="0.32269191441419393"/>
    <n v="3.5301278149726112E-2"/>
  </r>
  <r>
    <x v="1"/>
    <x v="0"/>
    <n v="1942"/>
    <n v="806.50482"/>
    <n v="1303.25"/>
    <n v="24.51"/>
    <n v="1.77"/>
    <n v="2102.87"/>
    <n v="3115"/>
    <n v="2805.77"/>
    <n v="104"/>
    <x v="1"/>
    <x v="0"/>
    <x v="1"/>
    <x v="1"/>
    <x v="0"/>
    <x v="0"/>
    <n v="0"/>
    <n v="1"/>
    <n v="0"/>
    <x v="0"/>
    <b v="0"/>
    <b v="0"/>
    <b v="0"/>
    <b v="0"/>
    <n v="0.5"/>
    <x v="0"/>
    <x v="0"/>
    <x v="1297"/>
    <n v="1.9072693914359461E-2"/>
    <n v="0.15726179463459758"/>
    <n v="7.59372126900624E-2"/>
    <n v="0.31429226886900663"/>
    <n v="0.24969230865068778"/>
    <n v="6.3298843578819236E-2"/>
  </r>
  <r>
    <x v="6"/>
    <x v="0"/>
    <n v="2789"/>
    <n v="542.68759999999997"/>
    <n v="1784.44"/>
    <n v="89.91"/>
    <n v="2.88"/>
    <n v="7455.74"/>
    <n v="1650"/>
    <n v="1678.85"/>
    <n v="82"/>
    <x v="1"/>
    <x v="0"/>
    <x v="0"/>
    <x v="1"/>
    <x v="0"/>
    <x v="0"/>
    <n v="0"/>
    <n v="0"/>
    <n v="0"/>
    <x v="0"/>
    <b v="0"/>
    <b v="0"/>
    <b v="0"/>
    <b v="0"/>
    <n v="0.5"/>
    <x v="0"/>
    <x v="0"/>
    <x v="1298"/>
    <n v="8.6863682066484912E-2"/>
    <n v="0.25994449583718776"/>
    <n v="0.26923590813593129"/>
    <n v="0.14624913971094289"/>
    <n v="0.14940495207312329"/>
    <n v="4.9908703590992087E-2"/>
  </r>
  <r>
    <x v="1"/>
    <x v="0"/>
    <n v="2780"/>
    <n v="366.74020000000002"/>
    <n v="4785.5600000000004"/>
    <n v="347.56"/>
    <n v="1.63"/>
    <n v="7167.65"/>
    <n v="1069"/>
    <n v="2519.5"/>
    <n v="67"/>
    <x v="1"/>
    <x v="0"/>
    <x v="0"/>
    <x v="1"/>
    <x v="0"/>
    <x v="0"/>
    <n v="0"/>
    <n v="0"/>
    <n v="0"/>
    <x v="0"/>
    <b v="0"/>
    <b v="1"/>
    <b v="1"/>
    <b v="1"/>
    <n v="0.5"/>
    <x v="1"/>
    <x v="1"/>
    <x v="1299"/>
    <n v="0.35393322484011069"/>
    <n v="0.14431082331174835"/>
    <n v="0.25883262519220196"/>
    <n v="7.9605414085799492E-2"/>
    <n v="0.22421644384443767"/>
    <n v="4.0779062690200853E-2"/>
  </r>
  <r>
    <x v="2"/>
    <x v="0"/>
    <n v="1422"/>
    <n v="879.44863000000009"/>
    <n v="630.47"/>
    <n v="258.91000000000003"/>
    <n v="0.75"/>
    <n v="3502.83"/>
    <n v="1873"/>
    <n v="2290.94"/>
    <n v="171"/>
    <x v="1"/>
    <x v="0"/>
    <x v="0"/>
    <x v="1"/>
    <x v="0"/>
    <x v="0"/>
    <n v="0"/>
    <n v="0"/>
    <n v="0"/>
    <x v="0"/>
    <b v="0"/>
    <b v="0"/>
    <b v="0"/>
    <b v="0"/>
    <n v="0.5"/>
    <x v="0"/>
    <x v="0"/>
    <x v="1300"/>
    <n v="0.26204222943206906"/>
    <n v="6.2904717853839026E-2"/>
    <n v="0.12649148388969897"/>
    <n v="0.17182840100940583"/>
    <n v="0.20387633255049653"/>
    <n v="0.10407790626902008"/>
  </r>
  <r>
    <x v="7"/>
    <x v="0"/>
    <n v="2659"/>
    <n v="191.71001000000001"/>
    <n v="3825.59"/>
    <n v="66.39"/>
    <n v="0.14000000000000001"/>
    <n v="5048.53"/>
    <n v="1876"/>
    <n v="2409.92"/>
    <n v="48"/>
    <x v="1"/>
    <x v="0"/>
    <x v="1"/>
    <x v="1"/>
    <x v="1"/>
    <x v="0"/>
    <n v="0"/>
    <n v="2"/>
    <n v="0"/>
    <x v="0"/>
    <b v="0"/>
    <b v="0"/>
    <b v="0"/>
    <b v="0"/>
    <n v="0.5"/>
    <x v="0"/>
    <x v="0"/>
    <x v="1301"/>
    <n v="6.248380375856457E-2"/>
    <n v="6.4754856614246074E-3"/>
    <n v="0.18230860508836055"/>
    <n v="0.17217251663225511"/>
    <n v="0.21446465264917136"/>
    <n v="2.9214850882531954E-2"/>
  </r>
  <r>
    <x v="2"/>
    <x v="0"/>
    <n v="62"/>
    <n v="413.2251"/>
    <n v="659.55"/>
    <n v="34.700000000000003"/>
    <n v="2.4"/>
    <n v="1742.95"/>
    <n v="2190"/>
    <n v="1832.14"/>
    <n v="218"/>
    <x v="1"/>
    <x v="0"/>
    <x v="0"/>
    <x v="1"/>
    <x v="0"/>
    <x v="0"/>
    <n v="0"/>
    <n v="0"/>
    <n v="0"/>
    <x v="0"/>
    <b v="0"/>
    <b v="0"/>
    <b v="0"/>
    <b v="0"/>
    <n v="0.5"/>
    <x v="0"/>
    <x v="0"/>
    <x v="1302"/>
    <n v="2.9635234728887877E-2"/>
    <n v="0.21554116558741906"/>
    <n v="6.2940060421302443E-2"/>
    <n v="0.20818995182381281"/>
    <n v="0.16304660266923915"/>
    <n v="0.13268411442483263"/>
  </r>
  <r>
    <x v="2"/>
    <x v="0"/>
    <n v="546"/>
    <n v="267.03604000000001"/>
    <n v="503.28"/>
    <n v="76.22"/>
    <n v="2.5499999999999998"/>
    <n v="586.80999999999995"/>
    <n v="2152"/>
    <n v="1068.05"/>
    <n v="32"/>
    <x v="0"/>
    <x v="0"/>
    <x v="1"/>
    <x v="0"/>
    <x v="0"/>
    <x v="0"/>
    <n v="0"/>
    <n v="3"/>
    <n v="0"/>
    <x v="0"/>
    <b v="0"/>
    <b v="0"/>
    <b v="0"/>
    <b v="1"/>
    <n v="0.5"/>
    <x v="0"/>
    <x v="0"/>
    <x v="1303"/>
    <n v="7.2673183170420735E-2"/>
    <n v="0.22941720629047177"/>
    <n v="2.1190428214133788E-2"/>
    <n v="0.20383115393438861"/>
    <n v="9.5048371838877405E-2"/>
    <n v="1.9476567255021303E-2"/>
  </r>
  <r>
    <x v="4"/>
    <x v="0"/>
    <n v="2527"/>
    <n v="244.77956"/>
    <n v="1553.84"/>
    <n v="231.13"/>
    <n v="1.1599999999999999"/>
    <n v="4503.58"/>
    <n v="2693"/>
    <n v="1672.29"/>
    <n v="77"/>
    <x v="1"/>
    <x v="0"/>
    <x v="0"/>
    <x v="1"/>
    <x v="0"/>
    <x v="0"/>
    <n v="0"/>
    <n v="0"/>
    <n v="0"/>
    <x v="0"/>
    <b v="0"/>
    <b v="0"/>
    <b v="0"/>
    <b v="0"/>
    <n v="0.5"/>
    <x v="0"/>
    <x v="0"/>
    <x v="1304"/>
    <n v="0.23324660785919374"/>
    <n v="0.10083256244218315"/>
    <n v="0.16262979277212156"/>
    <n v="0.26588667125487497"/>
    <n v="0.14882116168946802"/>
    <n v="4.6865489957395007E-2"/>
  </r>
  <r>
    <x v="3"/>
    <x v="0"/>
    <n v="2189"/>
    <n v="701.94082000000003"/>
    <n v="6836.83"/>
    <n v="62.75"/>
    <n v="0.76"/>
    <n v="8034.14"/>
    <n v="1335"/>
    <n v="1933.92"/>
    <n v="187"/>
    <x v="1"/>
    <x v="0"/>
    <x v="0"/>
    <x v="1"/>
    <x v="0"/>
    <x v="0"/>
    <n v="0"/>
    <n v="0"/>
    <n v="0"/>
    <x v="0"/>
    <b v="0"/>
    <b v="1"/>
    <b v="1"/>
    <b v="0"/>
    <n v="0.5"/>
    <x v="0"/>
    <x v="0"/>
    <x v="1305"/>
    <n v="5.8710727353767374E-2"/>
    <n v="6.3829787234042548E-2"/>
    <n v="0.29012264094391854"/>
    <n v="0.11011699931176876"/>
    <n v="0.17210425285954947"/>
    <n v="0.11381618989653074"/>
  </r>
  <r>
    <x v="5"/>
    <x v="0"/>
    <n v="3087"/>
    <n v="199.24501999999998"/>
    <n v="757.94"/>
    <n v="173.63"/>
    <n v="1.83"/>
    <n v="11859.47"/>
    <n v="1922"/>
    <n v="1285.43"/>
    <n v="86"/>
    <x v="1"/>
    <x v="0"/>
    <x v="0"/>
    <x v="1"/>
    <x v="0"/>
    <x v="0"/>
    <n v="0"/>
    <n v="0"/>
    <n v="0"/>
    <x v="0"/>
    <b v="0"/>
    <b v="0"/>
    <b v="0"/>
    <b v="0"/>
    <n v="0.5"/>
    <x v="0"/>
    <x v="0"/>
    <x v="1306"/>
    <n v="0.17364443937682045"/>
    <n v="0.16281221091581868"/>
    <n v="0.4282599950455398"/>
    <n v="0.1774489561826107"/>
    <n v="0.11439354769238164"/>
    <n v="5.2343274497869748E-2"/>
  </r>
  <r>
    <x v="5"/>
    <x v="0"/>
    <n v="2474"/>
    <n v="151.01463999999999"/>
    <n v="348.44"/>
    <n v="41.91"/>
    <n v="1.88"/>
    <n v="14803.26"/>
    <n v="1118"/>
    <n v="7761.94"/>
    <n v="95"/>
    <x v="1"/>
    <x v="0"/>
    <x v="0"/>
    <x v="1"/>
    <x v="0"/>
    <x v="0"/>
    <n v="0"/>
    <n v="0"/>
    <n v="0"/>
    <x v="0"/>
    <b v="1"/>
    <b v="1"/>
    <b v="0"/>
    <b v="1"/>
    <n v="0.5"/>
    <x v="1"/>
    <x v="1"/>
    <x v="1307"/>
    <n v="3.7108828376851553E-2"/>
    <n v="0.16743755781683625"/>
    <n v="0.53456385945222162"/>
    <n v="8.5225969259004358E-2"/>
    <n v="0.69075395282154972"/>
    <n v="5.7821059038344488E-2"/>
  </r>
  <r>
    <x v="2"/>
    <x v="0"/>
    <n v="2733"/>
    <n v="830.27687000000003"/>
    <n v="1894.49"/>
    <n v="62.25"/>
    <n v="0.43"/>
    <n v="3230.14"/>
    <n v="2622"/>
    <n v="1894.17"/>
    <n v="177"/>
    <x v="1"/>
    <x v="0"/>
    <x v="1"/>
    <x v="0"/>
    <x v="1"/>
    <x v="0"/>
    <n v="0"/>
    <n v="3"/>
    <n v="0"/>
    <x v="0"/>
    <b v="0"/>
    <b v="0"/>
    <b v="0"/>
    <b v="0"/>
    <n v="0.5"/>
    <x v="0"/>
    <x v="0"/>
    <x v="1308"/>
    <n v="5.8192447627833696E-2"/>
    <n v="3.330249768732655E-2"/>
    <n v="0.11664431381810486"/>
    <n v="0.25774260151410872"/>
    <n v="0.16856680350736991"/>
    <n v="0.10772976262933658"/>
  </r>
  <r>
    <x v="1"/>
    <x v="0"/>
    <n v="523"/>
    <n v="275.02881000000002"/>
    <n v="2070.38"/>
    <n v="125.87"/>
    <n v="0.52"/>
    <n v="12071"/>
    <n v="1668"/>
    <n v="392.68"/>
    <n v="284"/>
    <x v="0"/>
    <x v="0"/>
    <x v="1"/>
    <x v="1"/>
    <x v="0"/>
    <x v="0"/>
    <n v="0"/>
    <n v="2"/>
    <n v="0"/>
    <x v="0"/>
    <b v="0"/>
    <b v="0"/>
    <b v="0"/>
    <b v="0"/>
    <n v="0.5"/>
    <x v="0"/>
    <x v="0"/>
    <x v="1309"/>
    <n v="0.12413835995563526"/>
    <n v="4.1628122109158186E-2"/>
    <n v="0.435898602567797"/>
    <n v="0.14831383344803853"/>
    <n v="3.4945549977707394E-2"/>
    <n v="0.17285453438831405"/>
  </r>
  <r>
    <x v="2"/>
    <x v="0"/>
    <n v="113"/>
    <n v="836.22982000000002"/>
    <n v="4014.24"/>
    <n v="157.21"/>
    <n v="2.21"/>
    <n v="7509.01"/>
    <n v="1269"/>
    <n v="1973.01"/>
    <n v="89"/>
    <x v="1"/>
    <x v="0"/>
    <x v="1"/>
    <x v="1"/>
    <x v="0"/>
    <x v="0"/>
    <n v="0"/>
    <n v="1"/>
    <n v="0"/>
    <x v="0"/>
    <b v="0"/>
    <b v="0"/>
    <b v="0"/>
    <b v="0"/>
    <n v="0.5"/>
    <x v="0"/>
    <x v="0"/>
    <x v="1310"/>
    <n v="0.15662413317715837"/>
    <n v="0.19796484736355227"/>
    <n v="0.27115955311636264"/>
    <n v="0.10254645560908465"/>
    <n v="0.17558296720361738"/>
    <n v="5.4169202678027994E-2"/>
  </r>
  <r>
    <x v="4"/>
    <x v="0"/>
    <n v="2942"/>
    <n v="272.5351"/>
    <n v="1883.09"/>
    <n v="48.49"/>
    <n v="1.32"/>
    <n v="8168.88"/>
    <n v="1200"/>
    <n v="1899.79"/>
    <n v="324"/>
    <x v="0"/>
    <x v="1"/>
    <x v="1"/>
    <x v="1"/>
    <x v="0"/>
    <x v="0"/>
    <n v="0"/>
    <n v="3"/>
    <n v="0"/>
    <x v="0"/>
    <b v="0"/>
    <b v="0"/>
    <b v="0"/>
    <b v="0"/>
    <n v="0.5"/>
    <x v="0"/>
    <x v="0"/>
    <x v="1311"/>
    <n v="4.3929389570138797E-2"/>
    <n v="0.11563367252543941"/>
    <n v="0.29498826746284695"/>
    <n v="9.463179628355127E-2"/>
    <n v="0.16906694100068434"/>
    <n v="0.1972002434570907"/>
  </r>
  <r>
    <x v="3"/>
    <x v="0"/>
    <n v="2937"/>
    <n v="431.41747000000004"/>
    <n v="407.83"/>
    <n v="213.2"/>
    <n v="0.67"/>
    <n v="5356.24"/>
    <n v="1560"/>
    <n v="1799.05"/>
    <n v="114"/>
    <x v="1"/>
    <x v="0"/>
    <x v="0"/>
    <x v="1"/>
    <x v="0"/>
    <x v="0"/>
    <n v="0"/>
    <n v="0"/>
    <n v="0"/>
    <x v="0"/>
    <b v="0"/>
    <b v="0"/>
    <b v="0"/>
    <b v="0"/>
    <n v="0.5"/>
    <x v="0"/>
    <x v="0"/>
    <x v="1312"/>
    <n v="0.21466109688721194"/>
    <n v="5.5504162812210919E-2"/>
    <n v="0.19342039027568031"/>
    <n v="0.13592567102546455"/>
    <n v="0.16010184294436816"/>
    <n v="6.9385270846013383E-2"/>
  </r>
  <r>
    <x v="1"/>
    <x v="0"/>
    <n v="1656"/>
    <n v="757.90174000000002"/>
    <n v="1047.56"/>
    <n v="289.26"/>
    <n v="0.16"/>
    <n v="8128.14"/>
    <n v="3999"/>
    <n v="3502.1"/>
    <n v="60"/>
    <x v="0"/>
    <x v="0"/>
    <x v="1"/>
    <x v="1"/>
    <x v="0"/>
    <x v="0"/>
    <n v="0"/>
    <n v="2"/>
    <n v="0"/>
    <x v="0"/>
    <b v="0"/>
    <b v="0"/>
    <b v="1"/>
    <b v="0"/>
    <n v="0.5"/>
    <x v="0"/>
    <x v="0"/>
    <x v="1313"/>
    <n v="0.29350180879624349"/>
    <n v="8.3256244218316375E-3"/>
    <n v="0.29351709613747112"/>
    <n v="0.41569167240192706"/>
    <n v="0.31166041198158567"/>
    <n v="3.6518563603164945E-2"/>
  </r>
  <r>
    <x v="1"/>
    <x v="0"/>
    <n v="2510"/>
    <n v="414.95572000000004"/>
    <n v="1858.8"/>
    <n v="107.54"/>
    <n v="1.67"/>
    <n v="4726.95"/>
    <n v="1859"/>
    <n v="1157.57"/>
    <n v="61"/>
    <x v="1"/>
    <x v="0"/>
    <x v="1"/>
    <x v="1"/>
    <x v="0"/>
    <x v="0"/>
    <n v="0"/>
    <n v="1"/>
    <n v="0"/>
    <x v="0"/>
    <b v="0"/>
    <b v="0"/>
    <b v="0"/>
    <b v="0"/>
    <n v="0.5"/>
    <x v="0"/>
    <x v="0"/>
    <x v="1314"/>
    <n v="0.10513822520290651"/>
    <n v="0.14801110083256241"/>
    <n v="0.17069595720386446"/>
    <n v="0.17022252810277586"/>
    <n v="0.10301497475729537"/>
    <n v="3.7127206329884359E-2"/>
  </r>
  <r>
    <x v="4"/>
    <x v="0"/>
    <n v="69"/>
    <n v="106.91202"/>
    <n v="613.79999999999995"/>
    <n v="207.77"/>
    <n v="1.37"/>
    <n v="2663.73"/>
    <n v="3613"/>
    <n v="505.22"/>
    <n v="238"/>
    <x v="0"/>
    <x v="0"/>
    <x v="0"/>
    <x v="1"/>
    <x v="0"/>
    <x v="0"/>
    <n v="0"/>
    <n v="1"/>
    <n v="0"/>
    <x v="0"/>
    <b v="0"/>
    <b v="0"/>
    <b v="0"/>
    <b v="0"/>
    <n v="0.5"/>
    <x v="0"/>
    <x v="0"/>
    <x v="1315"/>
    <n v="0.20903257906357217"/>
    <n v="0.12025901942645699"/>
    <n v="9.6190554603422906E-2"/>
    <n v="0.37141546226198668"/>
    <n v="4.4960758785110855E-2"/>
    <n v="0.14485696895922093"/>
  </r>
  <r>
    <x v="6"/>
    <x v="0"/>
    <n v="1272"/>
    <n v="151.55553999999998"/>
    <n v="964.27"/>
    <n v="155.69"/>
    <n v="4.18"/>
    <n v="4249.17"/>
    <n v="1092"/>
    <n v="2219.1799999999998"/>
    <n v="72"/>
    <x v="1"/>
    <x v="0"/>
    <x v="1"/>
    <x v="1"/>
    <x v="0"/>
    <x v="0"/>
    <n v="0"/>
    <n v="1"/>
    <n v="0"/>
    <x v="0"/>
    <b v="0"/>
    <b v="0"/>
    <b v="0"/>
    <b v="0"/>
    <n v="0.5"/>
    <x v="0"/>
    <x v="0"/>
    <x v="1316"/>
    <n v="0.15504856281031998"/>
    <n v="0.38020351526364471"/>
    <n v="0.15344273590199703"/>
    <n v="8.2243633860977286E-2"/>
    <n v="0.19749023530490142"/>
    <n v="4.3822276323797933E-2"/>
  </r>
  <r>
    <x v="2"/>
    <x v="0"/>
    <n v="778"/>
    <n v="211.86512999999999"/>
    <n v="618.11"/>
    <n v="137.34"/>
    <n v="3.77"/>
    <n v="2554.8200000000002"/>
    <n v="2429"/>
    <n v="2683.94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1317"/>
    <n v="0.13602769686855387"/>
    <n v="0.34227567067530063"/>
    <n v="9.2257681038212178E-2"/>
    <n v="0.23560449644413856"/>
    <n v="0.23885036010789443"/>
    <n v="5.5386488131466828E-2"/>
  </r>
  <r>
    <x v="6"/>
    <x v="0"/>
    <n v="1288"/>
    <n v="153.36484999999999"/>
    <n v="2526.64"/>
    <n v="76.5"/>
    <n v="3.42"/>
    <n v="7959.46"/>
    <n v="1304"/>
    <n v="1362.79"/>
    <n v="114"/>
    <x v="1"/>
    <x v="0"/>
    <x v="1"/>
    <x v="0"/>
    <x v="0"/>
    <x v="0"/>
    <n v="0"/>
    <n v="2"/>
    <n v="0"/>
    <x v="0"/>
    <b v="0"/>
    <b v="0"/>
    <b v="0"/>
    <b v="0"/>
    <n v="0.5"/>
    <x v="0"/>
    <x v="0"/>
    <x v="1318"/>
    <n v="7.2963419816943598E-2"/>
    <n v="0.30989824236817759"/>
    <n v="0.28742585462631742"/>
    <n v="0.10656113787565956"/>
    <n v="0.12127800258256051"/>
    <n v="6.9385270846013383E-2"/>
  </r>
  <r>
    <x v="4"/>
    <x v="0"/>
    <n v="2350"/>
    <n v="742.10125000000005"/>
    <n v="824.74"/>
    <n v="218"/>
    <n v="1.28"/>
    <n v="2562.7199999999998"/>
    <n v="1682"/>
    <n v="2278.73"/>
    <n v="207"/>
    <x v="0"/>
    <x v="1"/>
    <x v="1"/>
    <x v="0"/>
    <x v="1"/>
    <x v="0"/>
    <n v="0"/>
    <n v="5"/>
    <n v="0"/>
    <x v="0"/>
    <b v="0"/>
    <b v="0"/>
    <b v="0"/>
    <b v="0"/>
    <n v="0.5"/>
    <x v="0"/>
    <x v="0"/>
    <x v="1319"/>
    <n v="0.21963658225617527"/>
    <n v="0.11193339500462533"/>
    <n v="9.2542959719372431E-2"/>
    <n v="0.1499197063546685"/>
    <n v="0.20278973490043081"/>
    <n v="0.12598904443091904"/>
  </r>
  <r>
    <x v="5"/>
    <x v="0"/>
    <n v="725"/>
    <n v="231.03661"/>
    <n v="582.62"/>
    <n v="262.70999999999998"/>
    <n v="1.62"/>
    <n v="2939.32"/>
    <n v="1381"/>
    <n v="1663.15"/>
    <n v="67"/>
    <x v="1"/>
    <x v="0"/>
    <x v="0"/>
    <x v="1"/>
    <x v="0"/>
    <x v="0"/>
    <n v="0"/>
    <n v="0"/>
    <n v="0"/>
    <x v="0"/>
    <b v="0"/>
    <b v="0"/>
    <b v="0"/>
    <b v="1"/>
    <n v="0.5"/>
    <x v="0"/>
    <x v="0"/>
    <x v="1320"/>
    <n v="0.265981155349165"/>
    <n v="0.14338575393154487"/>
    <n v="0.10614244722886067"/>
    <n v="0.11539343886212435"/>
    <n v="0.14800777081955804"/>
    <n v="4.0779062690200853E-2"/>
  </r>
  <r>
    <x v="2"/>
    <x v="0"/>
    <n v="1800"/>
    <n v="235.43302999999997"/>
    <n v="574.14"/>
    <n v="88.16"/>
    <n v="4.2"/>
    <n v="1389.76"/>
    <n v="2951"/>
    <n v="788.55"/>
    <n v="97"/>
    <x v="0"/>
    <x v="0"/>
    <x v="1"/>
    <x v="1"/>
    <x v="0"/>
    <x v="0"/>
    <n v="0"/>
    <n v="2"/>
    <n v="0"/>
    <x v="0"/>
    <b v="0"/>
    <b v="0"/>
    <b v="0"/>
    <b v="0"/>
    <n v="0.5"/>
    <x v="0"/>
    <x v="0"/>
    <x v="1321"/>
    <n v="8.504970302571703E-2"/>
    <n v="0.38205365402405178"/>
    <n v="5.0185936699910658E-2"/>
    <n v="0.29548061481991283"/>
    <n v="7.0174985827954478E-2"/>
    <n v="5.9038344491783322E-2"/>
  </r>
  <r>
    <x v="2"/>
    <x v="0"/>
    <n v="1982"/>
    <n v="198.30571"/>
    <n v="251.24"/>
    <n v="131.72"/>
    <n v="1.57"/>
    <n v="1986.57"/>
    <n v="3015"/>
    <n v="476.33"/>
    <n v="306"/>
    <x v="0"/>
    <x v="0"/>
    <x v="1"/>
    <x v="0"/>
    <x v="1"/>
    <x v="0"/>
    <n v="0"/>
    <n v="4"/>
    <n v="0"/>
    <x v="0"/>
    <b v="0"/>
    <b v="0"/>
    <b v="0"/>
    <b v="0"/>
    <n v="0.5"/>
    <x v="0"/>
    <x v="0"/>
    <x v="1322"/>
    <n v="0.13020223274905932"/>
    <n v="0.13876040703052728"/>
    <n v="7.1737477168677691E-2"/>
    <n v="0.30282174810736406"/>
    <n v="4.2389767293677709E-2"/>
    <n v="0.1862446743761412"/>
  </r>
  <r>
    <x v="6"/>
    <x v="0"/>
    <n v="2894"/>
    <n v="712.19229000000007"/>
    <n v="1838.97"/>
    <n v="177.27"/>
    <n v="0.55000000000000004"/>
    <n v="7244.38"/>
    <n v="1298"/>
    <n v="2220.9499999999998"/>
    <n v="154"/>
    <x v="0"/>
    <x v="0"/>
    <x v="0"/>
    <x v="1"/>
    <x v="0"/>
    <x v="0"/>
    <n v="0"/>
    <n v="1"/>
    <n v="0"/>
    <x v="0"/>
    <b v="0"/>
    <b v="0"/>
    <b v="0"/>
    <b v="0"/>
    <n v="0.5"/>
    <x v="0"/>
    <x v="0"/>
    <x v="1323"/>
    <n v="0.17741751578161766"/>
    <n v="4.4403330249768731E-2"/>
    <n v="0.26160343952200293"/>
    <n v="0.105872906629961"/>
    <n v="0.19764775191756451"/>
    <n v="9.3730979914790014E-2"/>
  </r>
  <r>
    <x v="1"/>
    <x v="0"/>
    <n v="888"/>
    <n v="561.93358000000001"/>
    <n v="1855.06"/>
    <n v="365.92"/>
    <n v="2.14"/>
    <n v="3347.41"/>
    <n v="1704"/>
    <n v="2411.21"/>
    <n v="111"/>
    <x v="1"/>
    <x v="0"/>
    <x v="0"/>
    <x v="1"/>
    <x v="0"/>
    <x v="0"/>
    <n v="0"/>
    <n v="0"/>
    <n v="0"/>
    <x v="0"/>
    <b v="0"/>
    <b v="0"/>
    <b v="1"/>
    <b v="0"/>
    <n v="0.5"/>
    <x v="0"/>
    <x v="0"/>
    <x v="1324"/>
    <n v="0.37296445637639547"/>
    <n v="0.19148936170212769"/>
    <n v="0.120879077228189"/>
    <n v="0.15244322092222987"/>
    <n v="0.21457945289229868"/>
    <n v="6.7559342665855143E-2"/>
  </r>
  <r>
    <x v="5"/>
    <x v="0"/>
    <n v="1020"/>
    <n v="170.21759"/>
    <n v="2687.74"/>
    <n v="27.94"/>
    <n v="5.5"/>
    <n v="3401.52"/>
    <n v="1877"/>
    <n v="1171.71"/>
    <n v="86"/>
    <x v="0"/>
    <x v="1"/>
    <x v="1"/>
    <x v="1"/>
    <x v="0"/>
    <x v="0"/>
    <n v="0"/>
    <n v="3"/>
    <n v="0"/>
    <x v="0"/>
    <b v="0"/>
    <b v="0"/>
    <b v="0"/>
    <b v="1"/>
    <n v="0.5"/>
    <x v="0"/>
    <x v="0"/>
    <x v="1325"/>
    <n v="2.2628092834264511E-2"/>
    <n v="0.50231267345050878"/>
    <n v="0.12283305563800952"/>
    <n v="0.17228722183987152"/>
    <n v="0.10427332780986945"/>
    <n v="5.2343274497869748E-2"/>
  </r>
  <r>
    <x v="2"/>
    <x v="0"/>
    <n v="85"/>
    <n v="683.19309999999996"/>
    <n v="268.66000000000003"/>
    <n v="64.92"/>
    <n v="2.29"/>
    <n v="881.19"/>
    <n v="2796"/>
    <n v="378.31"/>
    <n v="403"/>
    <x v="1"/>
    <x v="0"/>
    <x v="0"/>
    <x v="1"/>
    <x v="0"/>
    <x v="0"/>
    <n v="0"/>
    <n v="0"/>
    <n v="0"/>
    <x v="0"/>
    <b v="0"/>
    <b v="0"/>
    <b v="0"/>
    <b v="0"/>
    <n v="0.5"/>
    <x v="0"/>
    <x v="0"/>
    <x v="1326"/>
    <n v="6.096006136431955E-2"/>
    <n v="0.20536540240518039"/>
    <n v="3.1820850766027427E-2"/>
    <n v="0.27770130763936685"/>
    <n v="3.3666728664730784E-2"/>
    <n v="0.24528301886792453"/>
  </r>
  <r>
    <x v="6"/>
    <x v="0"/>
    <n v="2643"/>
    <n v="817.11974999999995"/>
    <n v="2210.86"/>
    <n v="189.85"/>
    <n v="2.42"/>
    <n v="9662.2800000000007"/>
    <n v="1160"/>
    <n v="1374.15"/>
    <n v="179"/>
    <x v="1"/>
    <x v="0"/>
    <x v="1"/>
    <x v="1"/>
    <x v="0"/>
    <x v="0"/>
    <n v="0"/>
    <n v="1"/>
    <n v="0"/>
    <x v="0"/>
    <b v="0"/>
    <b v="0"/>
    <b v="1"/>
    <b v="0"/>
    <n v="0.5"/>
    <x v="0"/>
    <x v="0"/>
    <x v="1327"/>
    <n v="0.19045743368610904"/>
    <n v="0.21739130434782608"/>
    <n v="0.34891677156977663"/>
    <n v="9.0043587978894238E-2"/>
    <n v="0.12228895666157334"/>
    <n v="0.10894704808277542"/>
  </r>
  <r>
    <x v="4"/>
    <x v="0"/>
    <n v="1145"/>
    <n v="184.10156000000001"/>
    <n v="721.98"/>
    <n v="288.32"/>
    <n v="0.75"/>
    <n v="2906.82"/>
    <n v="4513"/>
    <n v="2142.4699999999998"/>
    <n v="68"/>
    <x v="1"/>
    <x v="0"/>
    <x v="1"/>
    <x v="0"/>
    <x v="1"/>
    <x v="0"/>
    <n v="0"/>
    <n v="3"/>
    <n v="0"/>
    <x v="0"/>
    <b v="0"/>
    <b v="0"/>
    <b v="0"/>
    <b v="0"/>
    <n v="0.5"/>
    <x v="0"/>
    <x v="0"/>
    <x v="1328"/>
    <n v="0.29252744291148819"/>
    <n v="6.2904717853839026E-2"/>
    <n v="0.1049688324013026"/>
    <n v="0.47465014911676989"/>
    <n v="0.19066362549846888"/>
    <n v="4.1387705416920266E-2"/>
  </r>
  <r>
    <x v="7"/>
    <x v="0"/>
    <n v="2373"/>
    <n v="197.42206999999999"/>
    <n v="2175.56"/>
    <n v="151.65"/>
    <n v="1.49"/>
    <n v="4672.9399999999996"/>
    <n v="4882"/>
    <n v="446.82"/>
    <n v="52"/>
    <x v="1"/>
    <x v="0"/>
    <x v="1"/>
    <x v="1"/>
    <x v="0"/>
    <x v="0"/>
    <n v="0"/>
    <n v="1"/>
    <n v="0"/>
    <x v="0"/>
    <b v="0"/>
    <b v="0"/>
    <b v="0"/>
    <b v="0"/>
    <n v="0.5"/>
    <x v="0"/>
    <x v="0"/>
    <x v="1329"/>
    <n v="0.15086086262477583"/>
    <n v="0.13135985198889916"/>
    <n v="0.16874558991659028"/>
    <n v="0.51697637072723102"/>
    <n v="3.976360049159422E-2"/>
    <n v="3.1649421789409618E-2"/>
  </r>
  <r>
    <x v="2"/>
    <x v="0"/>
    <n v="1390"/>
    <n v="850.69326999999987"/>
    <n v="2755.05"/>
    <n v="135.68"/>
    <n v="3.49"/>
    <n v="3658.3"/>
    <n v="3196"/>
    <n v="1549.94"/>
    <n v="276"/>
    <x v="0"/>
    <x v="0"/>
    <x v="0"/>
    <x v="1"/>
    <x v="0"/>
    <x v="0"/>
    <n v="0"/>
    <n v="1"/>
    <n v="0"/>
    <x v="0"/>
    <b v="0"/>
    <b v="0"/>
    <b v="1"/>
    <b v="0"/>
    <n v="0.5"/>
    <x v="0"/>
    <x v="0"/>
    <x v="1330"/>
    <n v="0.13430700817845406"/>
    <n v="0.31637372802960223"/>
    <n v="0.13210569611248213"/>
    <n v="0.32358339068593717"/>
    <n v="0.1379329370796776"/>
    <n v="0.16798539257455875"/>
  </r>
  <r>
    <x v="4"/>
    <x v="0"/>
    <n v="830"/>
    <n v="796.64017999999999"/>
    <n v="1531.18"/>
    <n v="188.82"/>
    <n v="0.39"/>
    <n v="5009.16"/>
    <n v="1680"/>
    <n v="1541.73"/>
    <n v="102"/>
    <x v="0"/>
    <x v="0"/>
    <x v="1"/>
    <x v="0"/>
    <x v="0"/>
    <x v="0"/>
    <n v="1"/>
    <n v="4"/>
    <n v="0"/>
    <x v="0"/>
    <b v="0"/>
    <b v="0"/>
    <b v="1"/>
    <b v="0"/>
    <n v="0.5"/>
    <x v="0"/>
    <x v="0"/>
    <x v="1331"/>
    <n v="0.18938977745068566"/>
    <n v="2.9602220166512486E-2"/>
    <n v="0.18088690614186945"/>
    <n v="0.14969029593943564"/>
    <n v="0.13720230917574316"/>
    <n v="6.2081558125380402E-2"/>
  </r>
  <r>
    <x v="4"/>
    <x v="0"/>
    <n v="3043"/>
    <n v="662.01590999999996"/>
    <n v="598.08000000000004"/>
    <n v="75.53"/>
    <n v="2.4700000000000002"/>
    <n v="2417.5700000000002"/>
    <n v="1923"/>
    <n v="1795.97"/>
    <n v="351"/>
    <x v="0"/>
    <x v="0"/>
    <x v="1"/>
    <x v="0"/>
    <x v="1"/>
    <x v="0"/>
    <n v="0"/>
    <n v="4"/>
    <n v="0"/>
    <x v="0"/>
    <b v="0"/>
    <b v="0"/>
    <b v="0"/>
    <b v="0"/>
    <n v="0.5"/>
    <x v="0"/>
    <x v="0"/>
    <x v="1332"/>
    <n v="7.1957957148632262E-2"/>
    <n v="0.22201665124884368"/>
    <n v="8.7301415343370811E-2"/>
    <n v="0.17756366139022711"/>
    <n v="0.15982774623984708"/>
    <n v="0.21363359707851493"/>
  </r>
  <r>
    <x v="4"/>
    <x v="0"/>
    <n v="3070"/>
    <n v="629.25817999999992"/>
    <n v="1710.87"/>
    <n v="284.32"/>
    <n v="0.73"/>
    <n v="24014.32"/>
    <n v="863"/>
    <n v="5546.44"/>
    <n v="52"/>
    <x v="0"/>
    <x v="1"/>
    <x v="0"/>
    <x v="1"/>
    <x v="0"/>
    <x v="0"/>
    <n v="0"/>
    <n v="2"/>
    <n v="0"/>
    <x v="0"/>
    <b v="0"/>
    <b v="1"/>
    <b v="0"/>
    <b v="0"/>
    <n v="0.5"/>
    <x v="0"/>
    <x v="0"/>
    <x v="1333"/>
    <n v="0.28838120510401871"/>
    <n v="6.1054579093431996E-2"/>
    <n v="0.86718652386843664"/>
    <n v="5.5976141316815782E-2"/>
    <n v="0.49359120968308901"/>
    <n v="3.1649421789409618E-2"/>
  </r>
  <r>
    <x v="4"/>
    <x v="0"/>
    <n v="1214"/>
    <n v="101.40295"/>
    <n v="177.28"/>
    <n v="109.58"/>
    <n v="1.95"/>
    <n v="338.97"/>
    <n v="2248"/>
    <n v="312.81"/>
    <n v="532"/>
    <x v="0"/>
    <x v="0"/>
    <x v="1"/>
    <x v="1"/>
    <x v="0"/>
    <x v="0"/>
    <n v="0"/>
    <n v="2"/>
    <n v="0"/>
    <x v="0"/>
    <b v="0"/>
    <b v="0"/>
    <b v="0"/>
    <b v="0"/>
    <n v="0.5"/>
    <x v="0"/>
    <x v="0"/>
    <x v="1334"/>
    <n v="0.10725280648471593"/>
    <n v="0.17391304347826086"/>
    <n v="1.2240622095303303E-2"/>
    <n v="0.21484285386556551"/>
    <n v="2.7837724071831136E-2"/>
    <n v="0.32379793061472917"/>
  </r>
  <r>
    <x v="6"/>
    <x v="0"/>
    <n v="1342"/>
    <n v="642.92499000000009"/>
    <n v="280.39"/>
    <n v="48.8"/>
    <n v="4.7699999999999996"/>
    <n v="490.64"/>
    <n v="2184"/>
    <n v="432.95"/>
    <n v="508"/>
    <x v="1"/>
    <x v="0"/>
    <x v="1"/>
    <x v="0"/>
    <x v="1"/>
    <x v="0"/>
    <n v="0"/>
    <n v="3"/>
    <n v="0"/>
    <x v="0"/>
    <b v="0"/>
    <b v="0"/>
    <b v="0"/>
    <b v="0"/>
    <n v="0.5"/>
    <x v="0"/>
    <x v="0"/>
    <x v="1335"/>
    <n v="4.4250723000217672E-2"/>
    <n v="0.43478260869565211"/>
    <n v="1.7717611661325815E-2"/>
    <n v="0.20750172057811425"/>
    <n v="3.852927539688402E-2"/>
    <n v="0.30919050517346319"/>
  </r>
  <r>
    <x v="2"/>
    <x v="0"/>
    <n v="1065"/>
    <n v="158.90235000000001"/>
    <n v="227.9"/>
    <n v="100.68"/>
    <n v="1.6"/>
    <n v="467.52"/>
    <n v="1839"/>
    <n v="132.68"/>
    <n v="700"/>
    <x v="0"/>
    <x v="0"/>
    <x v="1"/>
    <x v="0"/>
    <x v="1"/>
    <x v="0"/>
    <n v="0"/>
    <n v="4"/>
    <n v="0"/>
    <x v="0"/>
    <b v="0"/>
    <b v="0"/>
    <b v="0"/>
    <b v="1"/>
    <n v="0.5"/>
    <x v="0"/>
    <x v="0"/>
    <x v="1336"/>
    <n v="9.8027427363096414E-2"/>
    <n v="0.14153561517113783"/>
    <n v="1.6882720128613738E-2"/>
    <n v="0.16792842395044735"/>
    <n v="1.1807516479174435E-2"/>
    <n v="0.426049908703591"/>
  </r>
  <r>
    <x v="4"/>
    <x v="0"/>
    <n v="253"/>
    <n v="143.67331000000001"/>
    <n v="1082.58"/>
    <n v="33.29"/>
    <n v="1.3"/>
    <n v="6116.81"/>
    <n v="1762"/>
    <n v="4358.78"/>
    <n v="91"/>
    <x v="0"/>
    <x v="1"/>
    <x v="0"/>
    <x v="1"/>
    <x v="0"/>
    <x v="0"/>
    <n v="0"/>
    <n v="2"/>
    <n v="0"/>
    <x v="0"/>
    <b v="0"/>
    <b v="1"/>
    <b v="0"/>
    <b v="0"/>
    <n v="0.5"/>
    <x v="0"/>
    <x v="0"/>
    <x v="1337"/>
    <n v="2.8173685901754893E-2"/>
    <n v="0.11378353376503238"/>
    <n v="0.22088550502632148"/>
    <n v="0.15909612296398257"/>
    <n v="0.38789845251052113"/>
    <n v="5.5386488131466828E-2"/>
  </r>
  <r>
    <x v="6"/>
    <x v="0"/>
    <n v="646"/>
    <n v="179.66322"/>
    <n v="1132.1099999999999"/>
    <n v="88.53"/>
    <n v="1.46"/>
    <n v="19519.36"/>
    <n v="1493"/>
    <n v="1576.83"/>
    <n v="345"/>
    <x v="1"/>
    <x v="0"/>
    <x v="0"/>
    <x v="1"/>
    <x v="0"/>
    <x v="0"/>
    <n v="0"/>
    <n v="0"/>
    <n v="0"/>
    <x v="0"/>
    <b v="0"/>
    <b v="0"/>
    <b v="0"/>
    <b v="0"/>
    <n v="0.5"/>
    <x v="0"/>
    <x v="0"/>
    <x v="1338"/>
    <n v="8.5433230022907966E-2"/>
    <n v="0.1285846438482886"/>
    <n v="0.70486800985980902"/>
    <n v="0.12824042211516404"/>
    <n v="0.1403259436980451"/>
    <n v="0.20998174071819842"/>
  </r>
  <r>
    <x v="1"/>
    <x v="0"/>
    <n v="1047"/>
    <n v="222.77443"/>
    <n v="979.6"/>
    <n v="160.12"/>
    <n v="2.06"/>
    <n v="5716.83"/>
    <n v="1116"/>
    <n v="1656.23"/>
    <n v="111"/>
    <x v="1"/>
    <x v="0"/>
    <x v="0"/>
    <x v="0"/>
    <x v="0"/>
    <x v="0"/>
    <n v="0"/>
    <n v="1"/>
    <n v="0"/>
    <x v="0"/>
    <b v="0"/>
    <b v="0"/>
    <b v="0"/>
    <b v="0"/>
    <n v="0.5"/>
    <x v="0"/>
    <x v="0"/>
    <x v="1339"/>
    <n v="0.15964052118209238"/>
    <n v="0.18408880666049954"/>
    <n v="0.2064417370655007"/>
    <n v="8.4996558843771511E-2"/>
    <n v="0.14739194315875095"/>
    <n v="6.7559342665855143E-2"/>
  </r>
  <r>
    <x v="4"/>
    <x v="0"/>
    <n v="545"/>
    <n v="221.61232000000001"/>
    <n v="1002.32"/>
    <n v="181.67"/>
    <n v="1.99"/>
    <n v="3482.18"/>
    <n v="1246"/>
    <n v="2161.11"/>
    <n v="91"/>
    <x v="1"/>
    <x v="0"/>
    <x v="0"/>
    <x v="1"/>
    <x v="0"/>
    <x v="0"/>
    <n v="0"/>
    <n v="0"/>
    <n v="0"/>
    <x v="0"/>
    <b v="0"/>
    <b v="0"/>
    <b v="0"/>
    <b v="0"/>
    <n v="0.5"/>
    <x v="0"/>
    <x v="0"/>
    <x v="1340"/>
    <n v="0.18197837736983402"/>
    <n v="0.17761332099907493"/>
    <n v="0.12574578708388132"/>
    <n v="9.9908235833906858E-2"/>
    <n v="0.19232244451544064"/>
    <n v="5.5386488131466828E-2"/>
  </r>
  <r>
    <x v="2"/>
    <x v="0"/>
    <n v="1005"/>
    <n v="189.56471000000002"/>
    <n v="1086.94"/>
    <n v="16.920000000000002"/>
    <n v="2.4300000000000002"/>
    <n v="1278.8599999999999"/>
    <n v="1434"/>
    <n v="1317.07"/>
    <n v="564"/>
    <x v="1"/>
    <x v="0"/>
    <x v="0"/>
    <x v="0"/>
    <x v="0"/>
    <x v="0"/>
    <n v="0"/>
    <n v="1"/>
    <n v="0"/>
    <x v="0"/>
    <b v="0"/>
    <b v="0"/>
    <b v="0"/>
    <b v="1"/>
    <n v="0.5"/>
    <x v="0"/>
    <x v="0"/>
    <x v="1341"/>
    <n v="1.1205207674686184E-2"/>
    <n v="0.21831637372802962"/>
    <n v="4.6181201796027901E-2"/>
    <n v="0.12147281486579491"/>
    <n v="0.11720926838428002"/>
    <n v="0.34327449786975045"/>
  </r>
  <r>
    <x v="6"/>
    <x v="0"/>
    <n v="1729"/>
    <n v="677.46512000000007"/>
    <n v="790.15"/>
    <n v="90.3"/>
    <n v="0.87"/>
    <n v="4356.05"/>
    <n v="1563"/>
    <n v="1038.0899999999999"/>
    <n v="217"/>
    <x v="0"/>
    <x v="0"/>
    <x v="0"/>
    <x v="1"/>
    <x v="0"/>
    <x v="0"/>
    <n v="0"/>
    <n v="1"/>
    <n v="0"/>
    <x v="0"/>
    <b v="0"/>
    <b v="0"/>
    <b v="1"/>
    <b v="0"/>
    <n v="0.5"/>
    <x v="0"/>
    <x v="0"/>
    <x v="1342"/>
    <n v="8.7267940252713186E-2"/>
    <n v="7.4005550416281221E-2"/>
    <n v="0.1573023036795172"/>
    <n v="0.13626978664831382"/>
    <n v="9.2382158440354148E-2"/>
    <n v="0.13207547169811321"/>
  </r>
  <r>
    <x v="2"/>
    <x v="0"/>
    <n v="971"/>
    <n v="139.52942999999999"/>
    <n v="438.69"/>
    <n v="99.14"/>
    <n v="0.82"/>
    <n v="457.56"/>
    <n v="3788"/>
    <n v="973.19"/>
    <n v="172"/>
    <x v="0"/>
    <x v="0"/>
    <x v="0"/>
    <x v="1"/>
    <x v="0"/>
    <x v="0"/>
    <n v="0"/>
    <n v="1"/>
    <n v="0"/>
    <x v="0"/>
    <b v="0"/>
    <b v="0"/>
    <b v="0"/>
    <b v="0"/>
    <n v="0.5"/>
    <x v="0"/>
    <x v="0"/>
    <x v="1343"/>
    <n v="9.6431125807220672E-2"/>
    <n v="6.9380203515263639E-2"/>
    <n v="1.6523052322999023E-2"/>
    <n v="0.39148887359486123"/>
    <n v="8.6606549309374198E-2"/>
    <n v="0.1046865489957395"/>
  </r>
  <r>
    <x v="2"/>
    <x v="0"/>
    <n v="1625"/>
    <n v="456.88907"/>
    <n v="661.29"/>
    <n v="72.760000000000005"/>
    <n v="2"/>
    <n v="4764.96"/>
    <n v="1207"/>
    <n v="3003.92"/>
    <n v="171"/>
    <x v="0"/>
    <x v="0"/>
    <x v="0"/>
    <x v="1"/>
    <x v="0"/>
    <x v="0"/>
    <n v="0"/>
    <n v="1"/>
    <n v="0"/>
    <x v="0"/>
    <b v="0"/>
    <b v="0"/>
    <b v="0"/>
    <b v="0"/>
    <n v="0.5"/>
    <x v="0"/>
    <x v="0"/>
    <x v="1344"/>
    <n v="6.9086687466959673E-2"/>
    <n v="0.17853839037927843"/>
    <n v="0.17206854488372547"/>
    <n v="9.5434732736866257E-2"/>
    <n v="0.26732615994966591"/>
    <n v="0.10407790626902008"/>
  </r>
  <r>
    <x v="0"/>
    <x v="0"/>
    <n v="2180"/>
    <n v="548.81532000000004"/>
    <n v="1118.02"/>
    <n v="79.86"/>
    <n v="2.25"/>
    <n v="3170.36"/>
    <n v="1491"/>
    <n v="1256.8800000000001"/>
    <n v="131"/>
    <x v="1"/>
    <x v="0"/>
    <x v="1"/>
    <x v="1"/>
    <x v="0"/>
    <x v="0"/>
    <n v="0"/>
    <n v="1"/>
    <n v="0"/>
    <x v="0"/>
    <b v="0"/>
    <b v="0"/>
    <b v="0"/>
    <b v="0"/>
    <n v="0.5"/>
    <x v="0"/>
    <x v="0"/>
    <x v="1345"/>
    <n v="7.6446259575217931E-2"/>
    <n v="0.20166512488436633"/>
    <n v="0.11448558475990729"/>
    <n v="0.12801101169993118"/>
    <n v="0.11185281362936965"/>
    <n v="7.9732197200243451E-2"/>
  </r>
  <r>
    <x v="5"/>
    <x v="0"/>
    <n v="1933"/>
    <n v="584.95354999999995"/>
    <n v="1168.8800000000001"/>
    <n v="129.21"/>
    <n v="0.77"/>
    <n v="7960.21"/>
    <n v="1408"/>
    <n v="4370.78"/>
    <n v="60"/>
    <x v="0"/>
    <x v="0"/>
    <x v="0"/>
    <x v="1"/>
    <x v="0"/>
    <x v="0"/>
    <n v="0"/>
    <n v="1"/>
    <n v="0"/>
    <x v="0"/>
    <b v="0"/>
    <b v="1"/>
    <b v="0"/>
    <b v="0"/>
    <n v="0.5"/>
    <x v="0"/>
    <x v="0"/>
    <x v="1346"/>
    <n v="0.12760046852487225"/>
    <n v="6.4754856614246056E-2"/>
    <n v="0.28745293804541489"/>
    <n v="0.11849047946776783"/>
    <n v="0.38896636174891497"/>
    <n v="3.6518563603164945E-2"/>
  </r>
  <r>
    <x v="1"/>
    <x v="0"/>
    <n v="1461"/>
    <n v="440.01440000000002"/>
    <n v="7268.64"/>
    <n v="400.81"/>
    <n v="0.22"/>
    <n v="18341.14"/>
    <n v="955"/>
    <n v="3046.05"/>
    <n v="98"/>
    <x v="1"/>
    <x v="0"/>
    <x v="0"/>
    <x v="1"/>
    <x v="0"/>
    <x v="0"/>
    <n v="0"/>
    <n v="0"/>
    <n v="0"/>
    <x v="0"/>
    <b v="0"/>
    <b v="1"/>
    <b v="0"/>
    <b v="0"/>
    <n v="0.5"/>
    <x v="0"/>
    <x v="0"/>
    <x v="1347"/>
    <n v="0.40913001565204771"/>
    <n v="1.3876040703052728E-2"/>
    <n v="0.66232104179441009"/>
    <n v="6.6529020417526952E-2"/>
    <n v="0.27107541130079355"/>
    <n v="5.9646987218502742E-2"/>
  </r>
  <r>
    <x v="2"/>
    <x v="0"/>
    <n v="1341"/>
    <n v="666.76841000000002"/>
    <n v="441.08"/>
    <n v="138.75"/>
    <n v="1.78"/>
    <n v="14526.83"/>
    <n v="1430"/>
    <n v="4876.87"/>
    <n v="93"/>
    <x v="1"/>
    <x v="0"/>
    <x v="1"/>
    <x v="1"/>
    <x v="0"/>
    <x v="0"/>
    <n v="0"/>
    <n v="1"/>
    <n v="0"/>
    <x v="0"/>
    <b v="0"/>
    <b v="1"/>
    <b v="1"/>
    <b v="0"/>
    <n v="0.5"/>
    <x v="0"/>
    <x v="0"/>
    <x v="1348"/>
    <n v="0.13748924569568685"/>
    <n v="0.15818686401480109"/>
    <n v="0.52458163339739461"/>
    <n v="0.1210139940353292"/>
    <n v="0.43400454395380939"/>
    <n v="5.6603773584905662E-2"/>
  </r>
  <r>
    <x v="2"/>
    <x v="0"/>
    <n v="1346"/>
    <n v="768.71235999999999"/>
    <n v="4168.0600000000004"/>
    <n v="131.55000000000001"/>
    <n v="1.86"/>
    <n v="7749.17"/>
    <n v="3275"/>
    <n v="817.38"/>
    <n v="112"/>
    <x v="1"/>
    <x v="0"/>
    <x v="0"/>
    <x v="0"/>
    <x v="0"/>
    <x v="0"/>
    <n v="0"/>
    <n v="1"/>
    <n v="0"/>
    <x v="0"/>
    <b v="0"/>
    <b v="0"/>
    <b v="0"/>
    <b v="0"/>
    <n v="0.5"/>
    <x v="0"/>
    <x v="0"/>
    <x v="1349"/>
    <n v="0.13002601764224189"/>
    <n v="0.16558741905642924"/>
    <n v="0.2798320250236348"/>
    <n v="0.33264510208763476"/>
    <n v="7.2740637773195657E-2"/>
    <n v="6.8167985392574557E-2"/>
  </r>
  <r>
    <x v="3"/>
    <x v="0"/>
    <n v="1365"/>
    <n v="424.03157000000004"/>
    <n v="1350.72"/>
    <n v="58.34"/>
    <n v="0.59"/>
    <n v="3528.49"/>
    <n v="1722"/>
    <n v="2075.21"/>
    <n v="171"/>
    <x v="1"/>
    <x v="0"/>
    <x v="0"/>
    <x v="1"/>
    <x v="0"/>
    <x v="0"/>
    <n v="0"/>
    <n v="0"/>
    <n v="0"/>
    <x v="0"/>
    <b v="0"/>
    <b v="0"/>
    <b v="0"/>
    <b v="0"/>
    <n v="0.5"/>
    <x v="0"/>
    <x v="0"/>
    <x v="1350"/>
    <n v="5.4139500171032313E-2"/>
    <n v="4.8103607770582792E-2"/>
    <n v="0.1274180979350879"/>
    <n v="0.15450791465932553"/>
    <n v="0.18467799421727149"/>
    <n v="0.10407790626902008"/>
  </r>
  <r>
    <x v="3"/>
    <x v="0"/>
    <n v="1419"/>
    <n v="697.96343999999999"/>
    <n v="4849.1899999999996"/>
    <n v="68.349999999999994"/>
    <n v="0.89"/>
    <n v="6637.6"/>
    <n v="1624"/>
    <n v="2465.83"/>
    <n v="50"/>
    <x v="1"/>
    <x v="0"/>
    <x v="1"/>
    <x v="1"/>
    <x v="0"/>
    <x v="0"/>
    <n v="0"/>
    <n v="1"/>
    <n v="0"/>
    <x v="0"/>
    <b v="0"/>
    <b v="0"/>
    <b v="1"/>
    <b v="0"/>
    <n v="0.5"/>
    <x v="0"/>
    <x v="0"/>
    <x v="1351"/>
    <n v="6.4515460284224599E-2"/>
    <n v="7.5855689176688251E-2"/>
    <n v="0.23969187013536655"/>
    <n v="0.1432668043129158"/>
    <n v="0.21944021977572126"/>
    <n v="3.0432136335970784E-2"/>
  </r>
  <r>
    <x v="0"/>
    <x v="0"/>
    <n v="827"/>
    <n v="216.17856"/>
    <n v="156.93"/>
    <n v="76.510000000000005"/>
    <n v="1.23"/>
    <n v="791.48"/>
    <n v="2050"/>
    <n v="724.07"/>
    <n v="405"/>
    <x v="1"/>
    <x v="0"/>
    <x v="1"/>
    <x v="1"/>
    <x v="0"/>
    <x v="0"/>
    <n v="0"/>
    <n v="1"/>
    <n v="0"/>
    <x v="0"/>
    <b v="0"/>
    <b v="0"/>
    <b v="0"/>
    <b v="0"/>
    <n v="0.5"/>
    <x v="0"/>
    <x v="0"/>
    <x v="1352"/>
    <n v="7.297378541146228E-2"/>
    <n v="0.10730804810360776"/>
    <n v="2.8581312729712531E-2"/>
    <n v="0.19213122275751318"/>
    <n v="6.4436753520318316E-2"/>
    <n v="0.24650030432136336"/>
  </r>
  <r>
    <x v="6"/>
    <x v="0"/>
    <n v="244"/>
    <n v="692.54494999999997"/>
    <n v="3773.11"/>
    <n v="271.06"/>
    <n v="0.45"/>
    <n v="7169.49"/>
    <n v="1909"/>
    <n v="3312.53"/>
    <n v="56"/>
    <x v="1"/>
    <x v="0"/>
    <x v="1"/>
    <x v="1"/>
    <x v="0"/>
    <x v="0"/>
    <n v="0"/>
    <n v="1"/>
    <n v="0"/>
    <x v="0"/>
    <b v="0"/>
    <b v="1"/>
    <b v="0"/>
    <b v="0"/>
    <n v="0.5"/>
    <x v="0"/>
    <x v="0"/>
    <x v="1353"/>
    <n v="0.27463642677225752"/>
    <n v="3.515263644773358E-2"/>
    <n v="0.25889906984705452"/>
    <n v="0.17595778848359717"/>
    <n v="0.29479011578805919"/>
    <n v="3.4083992696287278E-2"/>
  </r>
  <r>
    <x v="1"/>
    <x v="0"/>
    <n v="86"/>
    <n v="520.899"/>
    <n v="886.86"/>
    <n v="157.47999999999999"/>
    <n v="2.0499999999999998"/>
    <n v="4303.92"/>
    <n v="3198"/>
    <n v="613.15"/>
    <n v="303"/>
    <x v="0"/>
    <x v="0"/>
    <x v="1"/>
    <x v="0"/>
    <x v="1"/>
    <x v="0"/>
    <n v="0"/>
    <n v="4"/>
    <n v="0"/>
    <x v="0"/>
    <b v="0"/>
    <b v="0"/>
    <b v="0"/>
    <b v="0"/>
    <n v="0.5"/>
    <x v="0"/>
    <x v="0"/>
    <x v="1354"/>
    <n v="0.15690400422916254"/>
    <n v="0.183163737280296"/>
    <n v="0.15541982549611408"/>
    <n v="0.32381280110117"/>
    <n v="5.4565712460098018E-2"/>
    <n v="0.18441874619598295"/>
  </r>
  <r>
    <x v="2"/>
    <x v="0"/>
    <n v="237"/>
    <n v="154.98348000000001"/>
    <n v="164.9"/>
    <n v="97.51"/>
    <n v="1.55"/>
    <n v="2543.58"/>
    <n v="2293"/>
    <n v="447.24"/>
    <n v="156"/>
    <x v="0"/>
    <x v="0"/>
    <x v="1"/>
    <x v="1"/>
    <x v="0"/>
    <x v="0"/>
    <n v="0"/>
    <n v="2"/>
    <n v="0"/>
    <x v="0"/>
    <b v="0"/>
    <b v="0"/>
    <b v="0"/>
    <b v="0"/>
    <n v="0.5"/>
    <x v="0"/>
    <x v="0"/>
    <x v="1355"/>
    <n v="9.4741533900676883E-2"/>
    <n v="0.13691026827012026"/>
    <n v="9.1851790864004398E-2"/>
    <n v="0.22000458820830465"/>
    <n v="3.9800977314938008E-2"/>
    <n v="9.4948265368228854E-2"/>
  </r>
  <r>
    <x v="2"/>
    <x v="0"/>
    <n v="562"/>
    <n v="131.89206000000001"/>
    <n v="1118.6099999999999"/>
    <n v="191.25"/>
    <n v="5.74"/>
    <n v="4778.33"/>
    <n v="2600"/>
    <n v="1133.76"/>
    <n v="139"/>
    <x v="0"/>
    <x v="0"/>
    <x v="0"/>
    <x v="1"/>
    <x v="0"/>
    <x v="0"/>
    <n v="0"/>
    <n v="1"/>
    <n v="0"/>
    <x v="0"/>
    <b v="0"/>
    <b v="0"/>
    <b v="0"/>
    <b v="0"/>
    <n v="0.5"/>
    <x v="0"/>
    <x v="0"/>
    <x v="1356"/>
    <n v="0.19190861691872335"/>
    <n v="0.52451433857539309"/>
    <n v="0.17255135196817012"/>
    <n v="0.25521908694654738"/>
    <n v="0.10089606484344896"/>
    <n v="8.4601339013998786E-2"/>
  </r>
  <r>
    <x v="2"/>
    <x v="0"/>
    <n v="658"/>
    <n v="181.27976999999998"/>
    <n v="1266.58"/>
    <n v="148.05000000000001"/>
    <n v="2.41"/>
    <n v="2640.53"/>
    <n v="1703"/>
    <n v="506.89"/>
    <n v="139"/>
    <x v="1"/>
    <x v="0"/>
    <x v="1"/>
    <x v="1"/>
    <x v="0"/>
    <x v="0"/>
    <n v="0"/>
    <n v="1"/>
    <n v="0"/>
    <x v="0"/>
    <b v="0"/>
    <b v="0"/>
    <b v="0"/>
    <b v="0"/>
    <n v="0.5"/>
    <x v="0"/>
    <x v="0"/>
    <x v="1357"/>
    <n v="0.14712924859805335"/>
    <n v="0.2164662349676226"/>
    <n v="9.5352774172673765E-2"/>
    <n v="0.15232851571461345"/>
    <n v="4.510937615412066E-2"/>
    <n v="8.4601339013998786E-2"/>
  </r>
  <r>
    <x v="4"/>
    <x v="0"/>
    <n v="2885"/>
    <n v="233.82757000000001"/>
    <n v="197.1"/>
    <n v="99.97"/>
    <n v="1.84"/>
    <n v="390.58"/>
    <n v="2604"/>
    <n v="510.88"/>
    <n v="130"/>
    <x v="1"/>
    <x v="0"/>
    <x v="1"/>
    <x v="1"/>
    <x v="0"/>
    <x v="0"/>
    <n v="0"/>
    <n v="1"/>
    <n v="0"/>
    <x v="0"/>
    <b v="0"/>
    <b v="0"/>
    <b v="0"/>
    <b v="0"/>
    <n v="0.5"/>
    <x v="0"/>
    <x v="0"/>
    <x v="1358"/>
    <n v="9.7291470152270576E-2"/>
    <n v="0.16373728029602219"/>
    <n v="1.4104322441465507E-2"/>
    <n v="0.2556779077770131"/>
    <n v="4.5464455975886608E-2"/>
    <n v="7.9123554473524038E-2"/>
  </r>
  <r>
    <x v="2"/>
    <x v="0"/>
    <n v="1254"/>
    <n v="772.70253000000002"/>
    <n v="164.19"/>
    <n v="59.46"/>
    <n v="2.85"/>
    <n v="349.62"/>
    <n v="7175"/>
    <n v="129.07"/>
    <n v="1150"/>
    <x v="0"/>
    <x v="0"/>
    <x v="0"/>
    <x v="1"/>
    <x v="0"/>
    <x v="0"/>
    <n v="0"/>
    <n v="1"/>
    <n v="0"/>
    <x v="0"/>
    <b v="0"/>
    <b v="0"/>
    <b v="0"/>
    <b v="1"/>
    <n v="0.5"/>
    <x v="0"/>
    <x v="0"/>
    <x v="1359"/>
    <n v="5.5300446757123756E-2"/>
    <n v="0.25716928769657726"/>
    <n v="1.2625206646487714E-2"/>
    <n v="0.77999541179169529"/>
    <n v="1.1486253783290958E-2"/>
    <n v="0.69993913572732802"/>
  </r>
  <r>
    <x v="5"/>
    <x v="0"/>
    <n v="2286"/>
    <n v="582.74946999999997"/>
    <n v="2477.58"/>
    <n v="123.42"/>
    <n v="1.1299999999999999"/>
    <n v="6097.99"/>
    <n v="1421"/>
    <n v="1807.9"/>
    <n v="161"/>
    <x v="1"/>
    <x v="0"/>
    <x v="1"/>
    <x v="1"/>
    <x v="0"/>
    <x v="0"/>
    <n v="0"/>
    <n v="1"/>
    <n v="0"/>
    <x v="0"/>
    <b v="0"/>
    <b v="0"/>
    <b v="1"/>
    <b v="0"/>
    <n v="0.5"/>
    <x v="0"/>
    <x v="0"/>
    <x v="1360"/>
    <n v="0.12159878929856022"/>
    <n v="9.80573543015726E-2"/>
    <n v="0.22020589176310168"/>
    <n v="0.11998164716678138"/>
    <n v="0.16088942600768361"/>
    <n v="9.7991479001825935E-2"/>
  </r>
  <r>
    <x v="6"/>
    <x v="0"/>
    <n v="1186"/>
    <n v="210.71556000000001"/>
    <n v="3087.08"/>
    <n v="258.37"/>
    <n v="0.45"/>
    <n v="8068.86"/>
    <n v="1204"/>
    <n v="1547.47"/>
    <n v="137"/>
    <x v="1"/>
    <x v="0"/>
    <x v="0"/>
    <x v="1"/>
    <x v="0"/>
    <x v="0"/>
    <n v="0"/>
    <n v="0"/>
    <n v="0"/>
    <x v="0"/>
    <b v="0"/>
    <b v="0"/>
    <b v="1"/>
    <b v="0"/>
    <n v="0.5"/>
    <x v="0"/>
    <x v="0"/>
    <x v="1361"/>
    <n v="0.26148248732806068"/>
    <n v="3.515263644773358E-2"/>
    <n v="0.29137642269200514"/>
    <n v="9.5090617114016979E-2"/>
    <n v="0.13771312576144154"/>
    <n v="8.3384053560559945E-2"/>
  </r>
  <r>
    <x v="6"/>
    <x v="0"/>
    <n v="746"/>
    <n v="257.33418"/>
    <n v="393.49"/>
    <n v="74.45"/>
    <n v="0.67"/>
    <n v="1028.83"/>
    <n v="1287"/>
    <n v="2194.23"/>
    <n v="83"/>
    <x v="1"/>
    <x v="0"/>
    <x v="0"/>
    <x v="1"/>
    <x v="0"/>
    <x v="0"/>
    <n v="0"/>
    <n v="0"/>
    <n v="0"/>
    <x v="0"/>
    <b v="0"/>
    <b v="0"/>
    <b v="0"/>
    <b v="0"/>
    <n v="0.5"/>
    <x v="0"/>
    <x v="0"/>
    <x v="1362"/>
    <n v="7.0838472940615516E-2"/>
    <n v="5.5504162812210919E-2"/>
    <n v="3.7152312093432734E-2"/>
    <n v="0.10461114934618032"/>
    <n v="0.19526987401340762"/>
    <n v="5.0517346317711501E-2"/>
  </r>
  <r>
    <x v="3"/>
    <x v="0"/>
    <n v="721"/>
    <n v="513.33838000000003"/>
    <n v="4288.46"/>
    <n v="156.55000000000001"/>
    <n v="2.38"/>
    <n v="3624.09"/>
    <n v="2815"/>
    <n v="706.39"/>
    <n v="248"/>
    <x v="1"/>
    <x v="0"/>
    <x v="0"/>
    <x v="0"/>
    <x v="0"/>
    <x v="0"/>
    <n v="0"/>
    <n v="1"/>
    <n v="0"/>
    <x v="0"/>
    <b v="0"/>
    <b v="0"/>
    <b v="0"/>
    <b v="0"/>
    <n v="0.5"/>
    <x v="0"/>
    <x v="0"/>
    <x v="1363"/>
    <n v="0.1559400039389259"/>
    <n v="0.21369102682701202"/>
    <n v="0.13087033108938179"/>
    <n v="0.27988070658407893"/>
    <n v="6.2863367242418061E-2"/>
    <n v="0.15094339622641509"/>
  </r>
  <r>
    <x v="7"/>
    <x v="0"/>
    <n v="2464"/>
    <n v="355.89118999999999"/>
    <n v="1011.71"/>
    <n v="52.8"/>
    <n v="2.59"/>
    <n v="1468.02"/>
    <n v="2285"/>
    <n v="370.26"/>
    <n v="416"/>
    <x v="1"/>
    <x v="0"/>
    <x v="0"/>
    <x v="1"/>
    <x v="0"/>
    <x v="0"/>
    <n v="0"/>
    <n v="0"/>
    <n v="0"/>
    <x v="0"/>
    <b v="0"/>
    <b v="0"/>
    <b v="0"/>
    <b v="0"/>
    <n v="0.5"/>
    <x v="0"/>
    <x v="0"/>
    <x v="1364"/>
    <n v="4.8396960807687121E-2"/>
    <n v="0.23311748381128583"/>
    <n v="5.3012001204670478E-2"/>
    <n v="0.21908694654737326"/>
    <n v="3.295033955064159E-2"/>
    <n v="0.25319537431527694"/>
  </r>
  <r>
    <x v="4"/>
    <x v="0"/>
    <n v="1500"/>
    <n v="584.02897000000007"/>
    <n v="2868.89"/>
    <n v="41.72"/>
    <n v="1.22"/>
    <n v="3078.02"/>
    <n v="1720"/>
    <n v="5996.07"/>
    <n v="87"/>
    <x v="0"/>
    <x v="0"/>
    <x v="1"/>
    <x v="1"/>
    <x v="0"/>
    <x v="0"/>
    <n v="0"/>
    <n v="2"/>
    <n v="0"/>
    <x v="0"/>
    <b v="0"/>
    <b v="1"/>
    <b v="0"/>
    <b v="0"/>
    <n v="0.5"/>
    <x v="0"/>
    <x v="0"/>
    <x v="1365"/>
    <n v="3.6911882080996751E-2"/>
    <n v="0.10638297872340424"/>
    <n v="0.11115107420062385"/>
    <n v="0.15427850424409267"/>
    <n v="0.53360487892134045"/>
    <n v="5.2951917224589168E-2"/>
  </r>
  <r>
    <x v="6"/>
    <x v="0"/>
    <n v="2603"/>
    <n v="294.11703999999997"/>
    <n v="867.18"/>
    <n v="234.65"/>
    <n v="1.84"/>
    <n v="6925.39"/>
    <n v="1455"/>
    <n v="3220.85"/>
    <n v="185"/>
    <x v="0"/>
    <x v="0"/>
    <x v="1"/>
    <x v="0"/>
    <x v="0"/>
    <x v="0"/>
    <n v="0"/>
    <n v="3"/>
    <n v="0"/>
    <x v="0"/>
    <b v="0"/>
    <b v="0"/>
    <b v="0"/>
    <b v="0"/>
    <n v="0.5"/>
    <x v="0"/>
    <x v="0"/>
    <x v="1366"/>
    <n v="0.23689529712976687"/>
    <n v="0.16373728029602219"/>
    <n v="0.25008431971145689"/>
    <n v="0.12388162422573985"/>
    <n v="0.28663128920673031"/>
    <n v="0.11259890444309191"/>
  </r>
  <r>
    <x v="4"/>
    <x v="0"/>
    <n v="282"/>
    <n v="780.87785999999994"/>
    <n v="3582.28"/>
    <n v="136.36000000000001"/>
    <n v="0.36"/>
    <n v="9834.35"/>
    <n v="1717"/>
    <n v="3801.6"/>
    <n v="49"/>
    <x v="1"/>
    <x v="0"/>
    <x v="0"/>
    <x v="1"/>
    <x v="0"/>
    <x v="0"/>
    <n v="0"/>
    <n v="0"/>
    <n v="0"/>
    <x v="0"/>
    <b v="0"/>
    <b v="1"/>
    <b v="0"/>
    <b v="0"/>
    <n v="0.5"/>
    <x v="0"/>
    <x v="0"/>
    <x v="1367"/>
    <n v="0.13501186860572387"/>
    <n v="2.6827012025901941E-2"/>
    <n v="0.35513043013525097"/>
    <n v="0.1539343886212434"/>
    <n v="0.338313646723165"/>
    <n v="2.9823493609251371E-2"/>
  </r>
  <r>
    <x v="2"/>
    <x v="0"/>
    <n v="1948"/>
    <n v="405.26692000000003"/>
    <n v="3695.03"/>
    <n v="132.28"/>
    <n v="1.32"/>
    <n v="7068.39"/>
    <n v="1646"/>
    <n v="5499.6"/>
    <n v="57"/>
    <x v="1"/>
    <x v="0"/>
    <x v="0"/>
    <x v="1"/>
    <x v="0"/>
    <x v="0"/>
    <n v="0"/>
    <n v="0"/>
    <n v="0"/>
    <x v="0"/>
    <b v="0"/>
    <b v="1"/>
    <b v="1"/>
    <b v="0"/>
    <n v="0.5"/>
    <x v="0"/>
    <x v="0"/>
    <x v="1368"/>
    <n v="0.13078270604210504"/>
    <n v="0.11563367252543941"/>
    <n v="0.25524822495271238"/>
    <n v="0.14579031888047717"/>
    <n v="0.48942280395589183"/>
    <n v="3.4692635423006692E-2"/>
  </r>
  <r>
    <x v="2"/>
    <x v="0"/>
    <n v="1790"/>
    <n v="546.81502999999998"/>
    <n v="1891.46"/>
    <n v="127.66"/>
    <n v="7.25"/>
    <n v="4881.62"/>
    <n v="1912"/>
    <n v="1740.77"/>
    <n v="150"/>
    <x v="1"/>
    <x v="0"/>
    <x v="0"/>
    <x v="0"/>
    <x v="0"/>
    <x v="0"/>
    <n v="0"/>
    <n v="1"/>
    <n v="0"/>
    <x v="0"/>
    <b v="0"/>
    <b v="0"/>
    <b v="0"/>
    <b v="0"/>
    <n v="0.5"/>
    <x v="0"/>
    <x v="0"/>
    <x v="1369"/>
    <n v="0.12599380137447783"/>
    <n v="0.6641998149861239"/>
    <n v="0.17628128044627694"/>
    <n v="0.17630190410644644"/>
    <n v="0.15491536374323547"/>
    <n v="9.129640900791236E-2"/>
  </r>
  <r>
    <x v="1"/>
    <x v="0"/>
    <n v="2770"/>
    <n v="404.07541000000003"/>
    <n v="1556.99"/>
    <n v="151.51"/>
    <n v="3.87"/>
    <n v="3310.87"/>
    <n v="1679"/>
    <n v="1182.8800000000001"/>
    <n v="95"/>
    <x v="1"/>
    <x v="1"/>
    <x v="0"/>
    <x v="0"/>
    <x v="1"/>
    <x v="0"/>
    <n v="0"/>
    <n v="3"/>
    <n v="0"/>
    <x v="0"/>
    <b v="0"/>
    <b v="0"/>
    <b v="0"/>
    <b v="0"/>
    <n v="0.5"/>
    <x v="0"/>
    <x v="0"/>
    <x v="1370"/>
    <n v="0.15071574430151438"/>
    <n v="0.35152636447733582"/>
    <n v="0.11955957304975909"/>
    <n v="0.14957559073181922"/>
    <n v="0.10526737332594104"/>
    <n v="5.7821059038344488E-2"/>
  </r>
  <r>
    <x v="4"/>
    <x v="0"/>
    <n v="2356"/>
    <n v="184.46263999999999"/>
    <n v="2980.42"/>
    <n v="23.14"/>
    <n v="0.9"/>
    <n v="6720.58"/>
    <n v="910"/>
    <n v="1435.19"/>
    <n v="137"/>
    <x v="0"/>
    <x v="0"/>
    <x v="1"/>
    <x v="1"/>
    <x v="0"/>
    <x v="0"/>
    <n v="0"/>
    <n v="2"/>
    <n v="0"/>
    <x v="0"/>
    <b v="1"/>
    <b v="0"/>
    <b v="0"/>
    <b v="1"/>
    <n v="0.5"/>
    <x v="0"/>
    <x v="0"/>
    <x v="1371"/>
    <n v="1.7652607465301173E-2"/>
    <n v="7.6780758556891773E-2"/>
    <n v="0.24268837962431325"/>
    <n v="6.1367286074787794E-2"/>
    <n v="0.12772105498753661"/>
    <n v="8.3384053560559945E-2"/>
  </r>
  <r>
    <x v="6"/>
    <x v="0"/>
    <n v="1120"/>
    <n v="265.59958999999998"/>
    <n v="176.46"/>
    <n v="30.29"/>
    <n v="0.44"/>
    <n v="5016.87"/>
    <n v="1069"/>
    <n v="2585.5"/>
    <n v="61"/>
    <x v="1"/>
    <x v="0"/>
    <x v="0"/>
    <x v="1"/>
    <x v="0"/>
    <x v="0"/>
    <n v="0"/>
    <n v="0"/>
    <n v="0"/>
    <x v="0"/>
    <b v="0"/>
    <b v="0"/>
    <b v="0"/>
    <b v="0"/>
    <n v="0.5"/>
    <x v="0"/>
    <x v="0"/>
    <x v="1372"/>
    <n v="2.506400754615281E-2"/>
    <n v="3.4227567067530065E-2"/>
    <n v="0.18116532369019167"/>
    <n v="7.9605414085799492E-2"/>
    <n v="0.23008994465560373"/>
    <n v="3.7127206329884359E-2"/>
  </r>
  <r>
    <x v="6"/>
    <x v="0"/>
    <n v="2204"/>
    <n v="175.28236000000001"/>
    <n v="301.55"/>
    <n v="52.53"/>
    <n v="2.15"/>
    <n v="3233.56"/>
    <n v="1472"/>
    <n v="1393.69"/>
    <n v="45"/>
    <x v="0"/>
    <x v="0"/>
    <x v="0"/>
    <x v="1"/>
    <x v="0"/>
    <x v="0"/>
    <n v="0"/>
    <n v="1"/>
    <n v="0"/>
    <x v="0"/>
    <b v="0"/>
    <b v="0"/>
    <b v="0"/>
    <b v="0"/>
    <n v="0.5"/>
    <x v="0"/>
    <x v="0"/>
    <x v="1373"/>
    <n v="4.8117089755682935E-2"/>
    <n v="0.19241443108233117"/>
    <n v="0.11676781420918943"/>
    <n v="0.12583161275521909"/>
    <n v="0.12402786887142463"/>
    <n v="2.7388922702373707E-2"/>
  </r>
  <r>
    <x v="2"/>
    <x v="0"/>
    <n v="2158"/>
    <n v="307.92433999999997"/>
    <n v="11311.6"/>
    <n v="151.78"/>
    <n v="0.9"/>
    <n v="14235.46"/>
    <n v="1128"/>
    <n v="929.41"/>
    <n v="123"/>
    <x v="1"/>
    <x v="0"/>
    <x v="0"/>
    <x v="1"/>
    <x v="0"/>
    <x v="0"/>
    <n v="0"/>
    <n v="0"/>
    <n v="0"/>
    <x v="0"/>
    <b v="0"/>
    <b v="1"/>
    <b v="1"/>
    <b v="0"/>
    <n v="0.5"/>
    <x v="0"/>
    <x v="0"/>
    <x v="1374"/>
    <n v="0.15099561535351858"/>
    <n v="7.6780758556891773E-2"/>
    <n v="0.51405990563414561"/>
    <n v="8.6373021335168623E-2"/>
    <n v="8.271046043796737E-2"/>
    <n v="7.4863055386488131E-2"/>
  </r>
  <r>
    <x v="6"/>
    <x v="0"/>
    <n v="1369"/>
    <n v="241.73197000000002"/>
    <n v="286.7"/>
    <n v="47.94"/>
    <n v="2.62"/>
    <n v="1737.83"/>
    <n v="4546"/>
    <n v="472.4"/>
    <n v="653"/>
    <x v="0"/>
    <x v="0"/>
    <x v="0"/>
    <x v="1"/>
    <x v="0"/>
    <x v="0"/>
    <n v="0"/>
    <n v="1"/>
    <n v="0"/>
    <x v="0"/>
    <b v="0"/>
    <b v="0"/>
    <b v="0"/>
    <b v="0"/>
    <n v="0.5"/>
    <x v="0"/>
    <x v="0"/>
    <x v="1375"/>
    <n v="4.3359281871611741E-2"/>
    <n v="0.23589269195189641"/>
    <n v="6.2755170946930214E-2"/>
    <n v="0.47843542096811198"/>
    <n v="4.2040027018103727E-2"/>
    <n v="0.39744370054777844"/>
  </r>
  <r>
    <x v="2"/>
    <x v="0"/>
    <n v="137"/>
    <n v="525.45815000000005"/>
    <n v="740.18"/>
    <n v="113.79"/>
    <n v="1"/>
    <n v="3901.56"/>
    <n v="2820"/>
    <n v="2376.5700000000002"/>
    <n v="407"/>
    <x v="1"/>
    <x v="0"/>
    <x v="1"/>
    <x v="1"/>
    <x v="0"/>
    <x v="0"/>
    <n v="0"/>
    <n v="1"/>
    <n v="0"/>
    <x v="0"/>
    <b v="0"/>
    <b v="0"/>
    <b v="0"/>
    <b v="0"/>
    <n v="0.5"/>
    <x v="0"/>
    <x v="0"/>
    <x v="1376"/>
    <n v="0.11161672177707753"/>
    <n v="8.603145235892691E-2"/>
    <n v="0.14089011281869057"/>
    <n v="0.28045423262216107"/>
    <n v="0.21149675489080186"/>
    <n v="0.24771758977480218"/>
  </r>
  <r>
    <x v="1"/>
    <x v="0"/>
    <n v="528"/>
    <n v="292.00501000000003"/>
    <n v="3149.18"/>
    <n v="410.99"/>
    <n v="0.62"/>
    <n v="11406.55"/>
    <n v="955"/>
    <n v="1652.08"/>
    <n v="183"/>
    <x v="0"/>
    <x v="0"/>
    <x v="1"/>
    <x v="0"/>
    <x v="0"/>
    <x v="0"/>
    <n v="0"/>
    <n v="3"/>
    <n v="0"/>
    <x v="0"/>
    <b v="0"/>
    <b v="1"/>
    <b v="0"/>
    <b v="0"/>
    <n v="0.5"/>
    <x v="0"/>
    <x v="0"/>
    <x v="1377"/>
    <n v="0.41968219087205744"/>
    <n v="5.0878815911193344E-2"/>
    <n v="0.41190449880869062"/>
    <n v="6.6529020417526952E-2"/>
    <n v="0.14702262454713974"/>
    <n v="0.11138161898965307"/>
  </r>
  <r>
    <x v="3"/>
    <x v="0"/>
    <n v="915"/>
    <n v="790.11397999999997"/>
    <n v="2664.55"/>
    <n v="230.22"/>
    <n v="0.84"/>
    <n v="9491.5"/>
    <n v="1243"/>
    <n v="2674.04"/>
    <n v="189"/>
    <x v="1"/>
    <x v="0"/>
    <x v="0"/>
    <x v="1"/>
    <x v="0"/>
    <x v="0"/>
    <n v="0"/>
    <n v="0"/>
    <n v="0"/>
    <x v="0"/>
    <b v="0"/>
    <b v="0"/>
    <b v="1"/>
    <b v="0"/>
    <n v="0.5"/>
    <x v="0"/>
    <x v="0"/>
    <x v="1378"/>
    <n v="0.23230333875799444"/>
    <n v="7.1230342275670669E-2"/>
    <n v="0.34274969648514997"/>
    <n v="9.956412021105758E-2"/>
    <n v="0.23796933498621953"/>
    <n v="0.11503347534996956"/>
  </r>
  <r>
    <x v="2"/>
    <x v="0"/>
    <n v="2404"/>
    <n v="269.05585000000002"/>
    <n v="1622.64"/>
    <n v="143"/>
    <n v="0.79"/>
    <n v="6183.63"/>
    <n v="1967"/>
    <n v="486.84"/>
    <n v="352"/>
    <x v="0"/>
    <x v="0"/>
    <x v="0"/>
    <x v="1"/>
    <x v="0"/>
    <x v="0"/>
    <n v="0"/>
    <n v="1"/>
    <n v="0"/>
    <x v="0"/>
    <b v="0"/>
    <b v="0"/>
    <b v="0"/>
    <b v="0"/>
    <n v="0.5"/>
    <x v="0"/>
    <x v="0"/>
    <x v="1379"/>
    <n v="0.14189462336612316"/>
    <n v="6.66049953746531E-2"/>
    <n v="0.22329845711178084"/>
    <n v="0.18261069052534984"/>
    <n v="4.3325077801637635E-2"/>
    <n v="0.21424223980523432"/>
  </r>
  <r>
    <x v="4"/>
    <x v="0"/>
    <n v="524"/>
    <n v="271.66347999999999"/>
    <n v="116.94"/>
    <n v="17.600000000000001"/>
    <n v="3.06"/>
    <n v="2011.23"/>
    <n v="1669"/>
    <n v="1037.26"/>
    <n v="169"/>
    <x v="1"/>
    <x v="0"/>
    <x v="0"/>
    <x v="1"/>
    <x v="0"/>
    <x v="0"/>
    <n v="0"/>
    <n v="0"/>
    <n v="0"/>
    <x v="0"/>
    <b v="0"/>
    <b v="0"/>
    <b v="0"/>
    <b v="1"/>
    <n v="0.5"/>
    <x v="0"/>
    <x v="0"/>
    <x v="1380"/>
    <n v="1.191006810195599E-2"/>
    <n v="0.27659574468085107"/>
    <n v="7.2627979988603292E-2"/>
    <n v="0.14842853865565497"/>
    <n v="9.2308294718031911E-2"/>
    <n v="0.10286062081558126"/>
  </r>
  <r>
    <x v="4"/>
    <x v="0"/>
    <n v="2031"/>
    <n v="116.70786000000001"/>
    <n v="314.39999999999998"/>
    <n v="57.48"/>
    <n v="7.19"/>
    <n v="1569.9"/>
    <n v="3142"/>
    <n v="553.1"/>
    <n v="263"/>
    <x v="0"/>
    <x v="0"/>
    <x v="1"/>
    <x v="0"/>
    <x v="0"/>
    <x v="0"/>
    <n v="0"/>
    <n v="3"/>
    <n v="0"/>
    <x v="0"/>
    <b v="0"/>
    <b v="0"/>
    <b v="0"/>
    <b v="0"/>
    <n v="0.5"/>
    <x v="0"/>
    <x v="0"/>
    <x v="1381"/>
    <n v="5.3248059042426375E-2"/>
    <n v="0.6586493987049028"/>
    <n v="5.6691012854874039E-2"/>
    <n v="0.31738930947465016"/>
    <n v="4.9221716646302233E-2"/>
    <n v="0.16007303712720633"/>
  </r>
  <r>
    <x v="2"/>
    <x v="0"/>
    <n v="2858"/>
    <n v="522.42673000000002"/>
    <n v="1187.92"/>
    <n v="108.96"/>
    <n v="0.42"/>
    <n v="3100.6"/>
    <n v="2006"/>
    <n v="872.83"/>
    <n v="197"/>
    <x v="1"/>
    <x v="0"/>
    <x v="0"/>
    <x v="1"/>
    <x v="0"/>
    <x v="0"/>
    <n v="0"/>
    <n v="0"/>
    <n v="0"/>
    <x v="0"/>
    <b v="0"/>
    <b v="0"/>
    <b v="1"/>
    <b v="0"/>
    <n v="0.5"/>
    <x v="0"/>
    <x v="0"/>
    <x v="1382"/>
    <n v="0.10661013962455816"/>
    <n v="3.2377428307123028E-2"/>
    <n v="0.11196646567158573"/>
    <n v="0.18708419362239045"/>
    <n v="7.7675268378940482E-2"/>
    <n v="0.1199026171637249"/>
  </r>
  <r>
    <x v="3"/>
    <x v="0"/>
    <n v="788"/>
    <n v="867.28384000000005"/>
    <n v="2542.35"/>
    <n v="141.9"/>
    <n v="0.26"/>
    <n v="8195.66"/>
    <n v="1189"/>
    <n v="3596.07"/>
    <n v="154"/>
    <x v="1"/>
    <x v="0"/>
    <x v="0"/>
    <x v="1"/>
    <x v="0"/>
    <x v="0"/>
    <n v="0"/>
    <n v="0"/>
    <n v="0"/>
    <x v="0"/>
    <b v="0"/>
    <b v="0"/>
    <b v="0"/>
    <b v="0"/>
    <n v="0.5"/>
    <x v="0"/>
    <x v="0"/>
    <x v="1383"/>
    <n v="0.14075440796906905"/>
    <n v="1.757631822386679E-2"/>
    <n v="0.29595532608075481"/>
    <n v="9.3370038999770588E-2"/>
    <n v="0.3200230312425747"/>
    <n v="9.3730979914790014E-2"/>
  </r>
  <r>
    <x v="2"/>
    <x v="0"/>
    <n v="318"/>
    <n v="152.21668"/>
    <n v="2091.94"/>
    <n v="45.41"/>
    <n v="1.53"/>
    <n v="3154.19"/>
    <n v="2509"/>
    <n v="1354.85"/>
    <n v="152"/>
    <x v="0"/>
    <x v="0"/>
    <x v="0"/>
    <x v="1"/>
    <x v="0"/>
    <x v="0"/>
    <n v="0"/>
    <n v="1"/>
    <n v="0"/>
    <x v="0"/>
    <b v="0"/>
    <b v="0"/>
    <b v="0"/>
    <b v="0"/>
    <n v="0.5"/>
    <x v="0"/>
    <x v="0"/>
    <x v="1384"/>
    <n v="4.0736786458387318E-2"/>
    <n v="0.13506012950971322"/>
    <n v="0.11390166624416533"/>
    <n v="0.24478091305345262"/>
    <n v="0.12057140263648992"/>
    <n v="9.2513694461351187E-2"/>
  </r>
  <r>
    <x v="0"/>
    <x v="0"/>
    <n v="2008"/>
    <n v="146.48271"/>
    <n v="11844.14"/>
    <n v="86.13"/>
    <n v="0.82"/>
    <n v="7150.87"/>
    <n v="963"/>
    <n v="2151.69"/>
    <n v="86"/>
    <x v="1"/>
    <x v="0"/>
    <x v="0"/>
    <x v="1"/>
    <x v="0"/>
    <x v="1"/>
    <n v="0"/>
    <n v="1"/>
    <n v="0"/>
    <x v="1"/>
    <b v="1"/>
    <b v="1"/>
    <b v="1"/>
    <b v="0"/>
    <n v="0.5"/>
    <x v="1"/>
    <x v="1"/>
    <x v="1385"/>
    <n v="8.2945487338426285E-2"/>
    <n v="6.9380203515263639E-2"/>
    <n v="0.25822667882892741"/>
    <n v="6.7446662078458355E-2"/>
    <n v="0.19148413576330148"/>
    <n v="5.2343274497869748E-2"/>
  </r>
  <r>
    <x v="7"/>
    <x v="0"/>
    <n v="2718"/>
    <n v="144.72739999999999"/>
    <n v="1831.33"/>
    <n v="204.59"/>
    <n v="0.7"/>
    <n v="7649.82"/>
    <n v="1881"/>
    <n v="2862.65"/>
    <n v="44"/>
    <x v="1"/>
    <x v="0"/>
    <x v="1"/>
    <x v="0"/>
    <x v="1"/>
    <x v="0"/>
    <n v="0"/>
    <n v="3"/>
    <n v="0"/>
    <x v="0"/>
    <b v="1"/>
    <b v="0"/>
    <b v="0"/>
    <b v="0"/>
    <n v="0.5"/>
    <x v="0"/>
    <x v="0"/>
    <x v="1386"/>
    <n v="0.20573632000663397"/>
    <n v="5.8279370952821451E-2"/>
    <n v="0.27624437477385344"/>
    <n v="0.17274604267033725"/>
    <n v="0.25475419844067454"/>
    <n v="2.6780279975654291E-2"/>
  </r>
  <r>
    <x v="3"/>
    <x v="0"/>
    <n v="1987"/>
    <n v="436.47649999999999"/>
    <n v="1579.07"/>
    <n v="434.69"/>
    <n v="0.65"/>
    <n v="6002.69"/>
    <n v="1114"/>
    <n v="2932.49"/>
    <n v="60"/>
    <x v="0"/>
    <x v="0"/>
    <x v="1"/>
    <x v="1"/>
    <x v="0"/>
    <x v="0"/>
    <n v="0"/>
    <n v="2"/>
    <n v="0"/>
    <x v="0"/>
    <b v="0"/>
    <b v="1"/>
    <b v="1"/>
    <b v="0"/>
    <n v="0.5"/>
    <x v="0"/>
    <x v="0"/>
    <x v="1387"/>
    <n v="0.44424864988131391"/>
    <n v="5.3654024051803889E-2"/>
    <n v="0.21676449197644679"/>
    <n v="8.476714842853865E-2"/>
    <n v="0.26096943020812657"/>
    <n v="3.6518563603164945E-2"/>
  </r>
  <r>
    <x v="7"/>
    <x v="0"/>
    <n v="557"/>
    <n v="655.86922000000004"/>
    <n v="1719.2"/>
    <n v="55.69"/>
    <n v="0.9"/>
    <n v="4523.5600000000004"/>
    <n v="1243"/>
    <n v="883.16"/>
    <n v="110"/>
    <x v="1"/>
    <x v="0"/>
    <x v="0"/>
    <x v="1"/>
    <x v="0"/>
    <x v="0"/>
    <n v="0"/>
    <n v="0"/>
    <n v="0"/>
    <x v="0"/>
    <b v="0"/>
    <b v="0"/>
    <b v="0"/>
    <b v="0"/>
    <n v="0.5"/>
    <x v="0"/>
    <x v="0"/>
    <x v="1388"/>
    <n v="5.1392617623583797E-2"/>
    <n v="7.6780758556891773E-2"/>
    <n v="0.16335129505687879"/>
    <n v="9.956412021105758E-2"/>
    <n v="7.8594560248324494E-2"/>
    <n v="6.695069993913573E-2"/>
  </r>
  <r>
    <x v="1"/>
    <x v="0"/>
    <n v="1206"/>
    <n v="560.75880999999993"/>
    <n v="960.52"/>
    <n v="113.27"/>
    <n v="2.67"/>
    <n v="4389.96"/>
    <n v="1618"/>
    <n v="3908.59"/>
    <n v="65"/>
    <x v="1"/>
    <x v="0"/>
    <x v="1"/>
    <x v="0"/>
    <x v="1"/>
    <x v="0"/>
    <n v="0"/>
    <n v="3"/>
    <n v="0"/>
    <x v="0"/>
    <b v="0"/>
    <b v="0"/>
    <b v="0"/>
    <b v="0"/>
    <n v="0.5"/>
    <x v="0"/>
    <x v="0"/>
    <x v="1389"/>
    <n v="0.11107771086210649"/>
    <n v="0.24051803885291398"/>
    <n v="0.15852683533497855"/>
    <n v="0.14257857306721725"/>
    <n v="0.34783494750781135"/>
    <n v="3.9561777236762019E-2"/>
  </r>
  <r>
    <x v="3"/>
    <x v="0"/>
    <n v="3077"/>
    <n v="144.43656999999999"/>
    <n v="781.4"/>
    <n v="114.33"/>
    <n v="2.0699999999999998"/>
    <n v="4721.9799999999996"/>
    <n v="1608"/>
    <n v="2530.44"/>
    <n v="118"/>
    <x v="0"/>
    <x v="0"/>
    <x v="0"/>
    <x v="0"/>
    <x v="0"/>
    <x v="0"/>
    <n v="0"/>
    <n v="2"/>
    <n v="0"/>
    <x v="0"/>
    <b v="0"/>
    <b v="0"/>
    <b v="0"/>
    <b v="0"/>
    <n v="0.5"/>
    <x v="0"/>
    <x v="0"/>
    <x v="1390"/>
    <n v="0.1121764638810859"/>
    <n v="0.18501387604070302"/>
    <n v="0.17051648441331174"/>
    <n v="0.14143152099105299"/>
    <n v="0.22519002110010672"/>
    <n v="7.181984175289105E-2"/>
  </r>
  <r>
    <x v="5"/>
    <x v="0"/>
    <n v="2626"/>
    <n v="104.41158"/>
    <n v="3994.33"/>
    <n v="825.62"/>
    <n v="3.44"/>
    <n v="8405.0499999999993"/>
    <n v="938"/>
    <n v="1551.53"/>
    <n v="61"/>
    <x v="1"/>
    <x v="1"/>
    <x v="0"/>
    <x v="1"/>
    <x v="0"/>
    <x v="0"/>
    <n v="0"/>
    <n v="1"/>
    <n v="0"/>
    <x v="0"/>
    <b v="0"/>
    <b v="1"/>
    <b v="1"/>
    <b v="1"/>
    <n v="0.5"/>
    <x v="1"/>
    <x v="1"/>
    <x v="1391"/>
    <n v="0.84947083639982168"/>
    <n v="0.31174838112858466"/>
    <n v="0.30351665558052043"/>
    <n v="6.4579031888047714E-2"/>
    <n v="0.13807443505376479"/>
    <n v="3.7127206329884359E-2"/>
  </r>
  <r>
    <x v="5"/>
    <x v="0"/>
    <n v="1284"/>
    <n v="312.60334999999998"/>
    <n v="1272.6600000000001"/>
    <n v="77.55"/>
    <n v="1.61"/>
    <n v="8210.66"/>
    <n v="1453"/>
    <n v="2114.73"/>
    <n v="215"/>
    <x v="0"/>
    <x v="0"/>
    <x v="0"/>
    <x v="1"/>
    <x v="0"/>
    <x v="0"/>
    <n v="0"/>
    <n v="1"/>
    <n v="0"/>
    <x v="0"/>
    <b v="0"/>
    <b v="0"/>
    <b v="1"/>
    <b v="0"/>
    <n v="0.5"/>
    <x v="0"/>
    <x v="0"/>
    <x v="1392"/>
    <n v="7.4051807241404324E-2"/>
    <n v="0.14246068455134134"/>
    <n v="0.29649699446270467"/>
    <n v="0.12365221381050699"/>
    <n v="0.1881949753090485"/>
    <n v="0.13085818624467438"/>
  </r>
  <r>
    <x v="6"/>
    <x v="0"/>
    <n v="437"/>
    <n v="778.31274000000008"/>
    <n v="1102.28"/>
    <n v="73.489999999999995"/>
    <n v="1.53"/>
    <n v="8227.93"/>
    <n v="1424"/>
    <n v="1623.49"/>
    <n v="104"/>
    <x v="1"/>
    <x v="0"/>
    <x v="1"/>
    <x v="1"/>
    <x v="0"/>
    <x v="0"/>
    <n v="0"/>
    <n v="1"/>
    <n v="0"/>
    <x v="0"/>
    <b v="0"/>
    <b v="0"/>
    <b v="0"/>
    <b v="0"/>
    <n v="0.5"/>
    <x v="0"/>
    <x v="0"/>
    <x v="1393"/>
    <n v="6.9843375866822835E-2"/>
    <n v="0.13506012950971322"/>
    <n v="0.29712063532645633"/>
    <n v="0.12032576278963066"/>
    <n v="0.14447833078666644"/>
    <n v="6.3298843578819236E-2"/>
  </r>
  <r>
    <x v="1"/>
    <x v="0"/>
    <n v="1631"/>
    <n v="316.67152999999996"/>
    <n v="3803"/>
    <n v="303.23"/>
    <n v="1.1399999999999999"/>
    <n v="10607.07"/>
    <n v="1455"/>
    <n v="2309.75"/>
    <n v="97"/>
    <x v="1"/>
    <x v="0"/>
    <x v="0"/>
    <x v="1"/>
    <x v="0"/>
    <x v="0"/>
    <n v="0"/>
    <n v="0"/>
    <n v="0"/>
    <x v="0"/>
    <b v="0"/>
    <b v="1"/>
    <b v="0"/>
    <b v="0"/>
    <n v="0.5"/>
    <x v="0"/>
    <x v="0"/>
    <x v="1394"/>
    <n v="0.30798254433883054"/>
    <n v="9.8982423681776108E-2"/>
    <n v="0.38303429627527152"/>
    <n v="0.12388162422573985"/>
    <n v="0.20555028028167888"/>
    <n v="5.9038344491783322E-2"/>
  </r>
  <r>
    <x v="5"/>
    <x v="0"/>
    <n v="70"/>
    <n v="283.66388999999998"/>
    <n v="257.67"/>
    <n v="44.4"/>
    <n v="1.25"/>
    <n v="642.26"/>
    <n v="3077"/>
    <n v="485.5"/>
    <n v="616"/>
    <x v="1"/>
    <x v="0"/>
    <x v="0"/>
    <x v="0"/>
    <x v="1"/>
    <x v="0"/>
    <n v="0"/>
    <n v="2"/>
    <n v="0"/>
    <x v="0"/>
    <b v="0"/>
    <b v="0"/>
    <b v="0"/>
    <b v="0"/>
    <n v="0.5"/>
    <x v="0"/>
    <x v="0"/>
    <x v="1395"/>
    <n v="3.9689861412001287E-2"/>
    <n v="0.10915818686401479"/>
    <n v="2.3192795666075162E-2"/>
    <n v="0.30993347097958246"/>
    <n v="4.3205827936683663E-2"/>
    <n v="0.37492391965916005"/>
  </r>
  <r>
    <x v="1"/>
    <x v="0"/>
    <n v="2679"/>
    <n v="127.53258000000001"/>
    <n v="3903.36"/>
    <n v="83.59"/>
    <n v="1.45"/>
    <n v="2984.29"/>
    <n v="1842"/>
    <n v="1170.42"/>
    <n v="78"/>
    <x v="0"/>
    <x v="0"/>
    <x v="0"/>
    <x v="1"/>
    <x v="1"/>
    <x v="0"/>
    <n v="0"/>
    <n v="2"/>
    <n v="0"/>
    <x v="0"/>
    <b v="0"/>
    <b v="0"/>
    <b v="0"/>
    <b v="1"/>
    <n v="0.5"/>
    <x v="0"/>
    <x v="0"/>
    <x v="1396"/>
    <n v="8.0312626330683201E-2"/>
    <n v="0.1276595744680851"/>
    <n v="0.1077663690379464"/>
    <n v="0.16827253957329663"/>
    <n v="0.10415852756674211"/>
    <n v="4.7474132684114427E-2"/>
  </r>
  <r>
    <x v="4"/>
    <x v="0"/>
    <n v="2850"/>
    <n v="646.08657000000005"/>
    <n v="3736.18"/>
    <n v="222.13"/>
    <n v="0.88"/>
    <n v="10109.11"/>
    <n v="1104"/>
    <n v="2849.91"/>
    <n v="291"/>
    <x v="1"/>
    <x v="0"/>
    <x v="0"/>
    <x v="0"/>
    <x v="0"/>
    <x v="0"/>
    <n v="0"/>
    <n v="1"/>
    <n v="0"/>
    <x v="0"/>
    <b v="0"/>
    <b v="0"/>
    <b v="0"/>
    <b v="0"/>
    <n v="0.5"/>
    <x v="0"/>
    <x v="0"/>
    <x v="1397"/>
    <n v="0.2239175727923875"/>
    <n v="7.4930619796484743E-2"/>
    <n v="0.36505235044355416"/>
    <n v="8.3620096352374398E-2"/>
    <n v="0.2536204347992464"/>
    <n v="0.17711503347534996"/>
  </r>
  <r>
    <x v="5"/>
    <x v="0"/>
    <n v="612"/>
    <n v="183.65601999999998"/>
    <n v="270.32"/>
    <n v="78.31"/>
    <n v="8.9600000000000009"/>
    <n v="910.22"/>
    <n v="4298"/>
    <n v="533.27"/>
    <n v="537"/>
    <x v="1"/>
    <x v="0"/>
    <x v="1"/>
    <x v="0"/>
    <x v="1"/>
    <x v="0"/>
    <n v="0"/>
    <n v="3"/>
    <n v="0"/>
    <x v="0"/>
    <b v="0"/>
    <b v="0"/>
    <b v="0"/>
    <b v="0"/>
    <n v="0.5"/>
    <x v="0"/>
    <x v="0"/>
    <x v="1398"/>
    <n v="7.4839592424823534E-2"/>
    <n v="0.8223866790009251"/>
    <n v="3.2869159641227753E-2"/>
    <n v="0.44998852947923834"/>
    <n v="4.7456996629856425E-2"/>
    <n v="0.32684114424832622"/>
  </r>
  <r>
    <x v="3"/>
    <x v="0"/>
    <n v="2753"/>
    <n v="271.61382000000003"/>
    <n v="746.04"/>
    <n v="60.2"/>
    <n v="1.66"/>
    <n v="2046.02"/>
    <n v="1963"/>
    <n v="1048.27"/>
    <n v="129"/>
    <x v="1"/>
    <x v="0"/>
    <x v="0"/>
    <x v="1"/>
    <x v="0"/>
    <x v="0"/>
    <n v="0"/>
    <n v="0"/>
    <n v="0"/>
    <x v="0"/>
    <b v="0"/>
    <b v="0"/>
    <b v="0"/>
    <b v="0"/>
    <n v="0.5"/>
    <x v="0"/>
    <x v="0"/>
    <x v="1399"/>
    <n v="5.6067500751505607E-2"/>
    <n v="0.14708603145235891"/>
    <n v="7.3884289522472377E-2"/>
    <n v="0.18215186969488414"/>
    <n v="9.3288101444258253E-2"/>
    <n v="7.8514911746804625E-2"/>
  </r>
  <r>
    <x v="1"/>
    <x v="0"/>
    <n v="1608"/>
    <n v="363.55068999999997"/>
    <n v="1314.61"/>
    <n v="250.4"/>
    <n v="5.47"/>
    <n v="5983.5"/>
    <n v="1519"/>
    <n v="1844.12"/>
    <n v="277"/>
    <x v="1"/>
    <x v="0"/>
    <x v="0"/>
    <x v="1"/>
    <x v="0"/>
    <x v="0"/>
    <n v="0"/>
    <n v="0"/>
    <n v="0"/>
    <x v="0"/>
    <b v="0"/>
    <b v="0"/>
    <b v="1"/>
    <b v="0"/>
    <n v="0.5"/>
    <x v="0"/>
    <x v="0"/>
    <x v="1400"/>
    <n v="0.25322110849667784"/>
    <n v="0.49953746530989818"/>
    <n v="0.21607151755980561"/>
    <n v="0.1312227575131911"/>
    <n v="0.16411273205890231"/>
    <n v="0.16859403530127814"/>
  </r>
  <r>
    <x v="1"/>
    <x v="0"/>
    <n v="765"/>
    <n v="679.51694000000009"/>
    <n v="1019.5"/>
    <n v="69.489999999999995"/>
    <n v="1.38"/>
    <n v="2135.7800000000002"/>
    <n v="4916"/>
    <n v="999.38"/>
    <n v="173"/>
    <x v="1"/>
    <x v="0"/>
    <x v="1"/>
    <x v="0"/>
    <x v="0"/>
    <x v="0"/>
    <n v="0"/>
    <n v="2"/>
    <n v="0"/>
    <x v="0"/>
    <b v="0"/>
    <b v="0"/>
    <b v="0"/>
    <b v="0"/>
    <n v="0.5"/>
    <x v="0"/>
    <x v="0"/>
    <x v="1401"/>
    <n v="6.5697138059353385E-2"/>
    <n v="0.12118408880666048"/>
    <n v="7.7125633120060433E-2"/>
    <n v="0.52087634778618952"/>
    <n v="8.8937261222168731E-2"/>
    <n v="0.10529519172245892"/>
  </r>
  <r>
    <x v="3"/>
    <x v="0"/>
    <n v="838"/>
    <n v="280.48658"/>
    <n v="736.63"/>
    <n v="101.61"/>
    <n v="1.28"/>
    <n v="3263.33"/>
    <n v="1615"/>
    <n v="1336.13"/>
    <n v="143"/>
    <x v="1"/>
    <x v="0"/>
    <x v="0"/>
    <x v="0"/>
    <x v="1"/>
    <x v="0"/>
    <n v="0"/>
    <n v="2"/>
    <n v="0"/>
    <x v="0"/>
    <b v="0"/>
    <b v="0"/>
    <b v="0"/>
    <b v="0"/>
    <n v="0.5"/>
    <x v="0"/>
    <x v="0"/>
    <x v="1402"/>
    <n v="9.8991427653333061E-2"/>
    <n v="0.11193339500462533"/>
    <n v="0.11784284539123262"/>
    <n v="0.14223445744436797"/>
    <n v="0.11890546422459557"/>
    <n v="8.7035909920876439E-2"/>
  </r>
  <r>
    <x v="5"/>
    <x v="0"/>
    <n v="2582"/>
    <n v="654.23811999999998"/>
    <n v="2123.3000000000002"/>
    <n v="199.31"/>
    <n v="0.34"/>
    <n v="8369.93"/>
    <n v="962"/>
    <n v="2148.83"/>
    <n v="137"/>
    <x v="1"/>
    <x v="0"/>
    <x v="0"/>
    <x v="1"/>
    <x v="0"/>
    <x v="0"/>
    <n v="0"/>
    <n v="0"/>
    <n v="0"/>
    <x v="0"/>
    <b v="0"/>
    <b v="0"/>
    <b v="0"/>
    <b v="0"/>
    <n v="0.5"/>
    <x v="0"/>
    <x v="0"/>
    <x v="1403"/>
    <n v="0.20026328610077429"/>
    <n v="2.4976873265494911E-2"/>
    <n v="0.30224842934224849"/>
    <n v="6.7331956870841939E-2"/>
    <n v="0.19122961739481761"/>
    <n v="8.3384053560559945E-2"/>
  </r>
  <r>
    <x v="2"/>
    <x v="0"/>
    <n v="2990"/>
    <n v="199.53648000000001"/>
    <n v="662.84"/>
    <n v="64.72"/>
    <n v="0.76"/>
    <n v="4838.3"/>
    <n v="1121"/>
    <n v="945.38"/>
    <n v="77"/>
    <x v="1"/>
    <x v="0"/>
    <x v="0"/>
    <x v="1"/>
    <x v="0"/>
    <x v="0"/>
    <n v="0"/>
    <n v="0"/>
    <n v="0"/>
    <x v="0"/>
    <b v="1"/>
    <b v="0"/>
    <b v="0"/>
    <b v="1"/>
    <n v="0.5"/>
    <x v="0"/>
    <x v="0"/>
    <x v="1404"/>
    <n v="6.0752749473946079E-2"/>
    <n v="6.3829787234042548E-2"/>
    <n v="0.17471694215920572"/>
    <n v="8.5570084881853636E-2"/>
    <n v="8.4131669649396501E-2"/>
    <n v="4.6865489957395007E-2"/>
  </r>
  <r>
    <x v="0"/>
    <x v="0"/>
    <n v="2823"/>
    <n v="191.02494999999999"/>
    <n v="538.84"/>
    <n v="121.15"/>
    <n v="1.19"/>
    <n v="2586.12"/>
    <n v="1662"/>
    <n v="2833.86"/>
    <n v="368"/>
    <x v="1"/>
    <x v="0"/>
    <x v="1"/>
    <x v="1"/>
    <x v="0"/>
    <x v="0"/>
    <n v="0"/>
    <n v="1"/>
    <n v="0"/>
    <x v="0"/>
    <b v="0"/>
    <b v="0"/>
    <b v="0"/>
    <b v="0"/>
    <n v="0.5"/>
    <x v="0"/>
    <x v="0"/>
    <x v="1405"/>
    <n v="0.11924579934282131"/>
    <n v="0.10360777058279369"/>
    <n v="9.3387962395214241E-2"/>
    <n v="0.14762560220233997"/>
    <n v="0.25219210619289467"/>
    <n v="0.22398052343274497"/>
  </r>
  <r>
    <x v="2"/>
    <x v="0"/>
    <n v="1777"/>
    <n v="380.39055999999999"/>
    <n v="1218.06"/>
    <n v="247.83"/>
    <n v="3.16"/>
    <n v="3776.73"/>
    <n v="1980"/>
    <n v="3085.15"/>
    <n v="60"/>
    <x v="1"/>
    <x v="0"/>
    <x v="0"/>
    <x v="0"/>
    <x v="0"/>
    <x v="0"/>
    <n v="0"/>
    <n v="1"/>
    <n v="0"/>
    <x v="0"/>
    <b v="0"/>
    <b v="0"/>
    <b v="0"/>
    <b v="0"/>
    <n v="0.5"/>
    <x v="0"/>
    <x v="0"/>
    <x v="1406"/>
    <n v="0.25055715070537871"/>
    <n v="0.28584643848288621"/>
    <n v="0.13638234854410372"/>
    <n v="0.1841018582243634"/>
    <n v="0.27455501556922679"/>
    <n v="3.6518563603164945E-2"/>
  </r>
  <r>
    <x v="6"/>
    <x v="0"/>
    <n v="2412"/>
    <n v="468.00929000000002"/>
    <n v="1262.98"/>
    <n v="73"/>
    <n v="1.3"/>
    <n v="5792.1"/>
    <n v="2425"/>
    <n v="1204.8"/>
    <n v="134"/>
    <x v="1"/>
    <x v="0"/>
    <x v="0"/>
    <x v="1"/>
    <x v="0"/>
    <x v="0"/>
    <n v="0"/>
    <n v="0"/>
    <n v="0"/>
    <x v="0"/>
    <b v="0"/>
    <b v="0"/>
    <b v="0"/>
    <b v="0"/>
    <n v="0.5"/>
    <x v="0"/>
    <x v="0"/>
    <x v="1407"/>
    <n v="6.9335461735407833E-2"/>
    <n v="0.11378353376503238"/>
    <n v="0.2091598290061252"/>
    <n v="0.23514567561367286"/>
    <n v="0.10721808753474042"/>
    <n v="8.1558125380401705E-2"/>
  </r>
  <r>
    <x v="2"/>
    <x v="0"/>
    <n v="129"/>
    <n v="641.85847000000001"/>
    <n v="4410.5200000000004"/>
    <n v="357.93"/>
    <n v="1.86"/>
    <n v="6230.28"/>
    <n v="1143"/>
    <n v="1877.49"/>
    <n v="73"/>
    <x v="1"/>
    <x v="0"/>
    <x v="0"/>
    <x v="0"/>
    <x v="0"/>
    <x v="0"/>
    <n v="0"/>
    <n v="1"/>
    <n v="0"/>
    <x v="0"/>
    <b v="0"/>
    <b v="1"/>
    <b v="0"/>
    <b v="1"/>
    <n v="0.5"/>
    <x v="0"/>
    <x v="0"/>
    <x v="1408"/>
    <n v="0.36468234635597524"/>
    <n v="0.16558741905642924"/>
    <n v="0.22498304577964495"/>
    <n v="8.8093599449415E-2"/>
    <n v="0.16708240966600249"/>
    <n v="4.4430919050517347E-2"/>
  </r>
  <r>
    <x v="2"/>
    <x v="0"/>
    <n v="1414"/>
    <n v="204.11442"/>
    <n v="1725.79"/>
    <n v="252.55"/>
    <n v="2.2599999999999998"/>
    <n v="2824.85"/>
    <n v="2247"/>
    <n v="849.38"/>
    <n v="141"/>
    <x v="1"/>
    <x v="0"/>
    <x v="0"/>
    <x v="1"/>
    <x v="0"/>
    <x v="0"/>
    <n v="1"/>
    <n v="1"/>
    <n v="0"/>
    <x v="0"/>
    <b v="0"/>
    <b v="0"/>
    <b v="0"/>
    <b v="0"/>
    <n v="0.5"/>
    <x v="0"/>
    <x v="0"/>
    <x v="1409"/>
    <n v="0.25544971131819266"/>
    <n v="0.20259019426456984"/>
    <n v="0.10200879525007384"/>
    <n v="0.21472814865794906"/>
    <n v="7.5588395742245865E-2"/>
    <n v="8.5818624467437613E-2"/>
  </r>
  <r>
    <x v="2"/>
    <x v="0"/>
    <n v="1557"/>
    <n v="241.79386"/>
    <n v="335"/>
    <n v="197.47"/>
    <n v="1.58"/>
    <n v="4237.76"/>
    <n v="1451"/>
    <n v="998.53"/>
    <n v="51"/>
    <x v="1"/>
    <x v="0"/>
    <x v="0"/>
    <x v="1"/>
    <x v="0"/>
    <x v="0"/>
    <n v="0"/>
    <n v="0"/>
    <n v="0"/>
    <x v="0"/>
    <b v="0"/>
    <b v="0"/>
    <b v="1"/>
    <b v="0"/>
    <n v="0.5"/>
    <x v="0"/>
    <x v="0"/>
    <x v="1410"/>
    <n v="0.19835601670933833"/>
    <n v="0.13968547641073079"/>
    <n v="0.15303070681946049"/>
    <n v="0.12342280339527414"/>
    <n v="8.8861617651115832E-2"/>
    <n v="3.1040779062690201E-2"/>
  </r>
  <r>
    <x v="2"/>
    <x v="0"/>
    <n v="2353"/>
    <n v="321.85292999999996"/>
    <n v="467.49"/>
    <n v="62.26"/>
    <n v="1.1599999999999999"/>
    <n v="2713.19"/>
    <n v="4063"/>
    <n v="446.97"/>
    <n v="823"/>
    <x v="1"/>
    <x v="0"/>
    <x v="1"/>
    <x v="0"/>
    <x v="0"/>
    <x v="0"/>
    <n v="0"/>
    <n v="2"/>
    <n v="0"/>
    <x v="0"/>
    <b v="0"/>
    <b v="0"/>
    <b v="0"/>
    <b v="0"/>
    <n v="0.5"/>
    <x v="0"/>
    <x v="0"/>
    <x v="1411"/>
    <n v="5.8202813222352365E-2"/>
    <n v="0.10083256244218315"/>
    <n v="9.7976615814838963E-2"/>
    <n v="0.42303280568937829"/>
    <n v="3.9776949357074147E-2"/>
    <n v="0.50091296409007913"/>
  </r>
  <r>
    <x v="2"/>
    <x v="0"/>
    <n v="1587"/>
    <n v="468.02850999999998"/>
    <n v="1625.69"/>
    <n v="121.72"/>
    <n v="3.48"/>
    <n v="14790.17"/>
    <n v="1356"/>
    <n v="5059.13"/>
    <n v="79"/>
    <x v="1"/>
    <x v="0"/>
    <x v="0"/>
    <x v="1"/>
    <x v="0"/>
    <x v="0"/>
    <n v="0"/>
    <n v="0"/>
    <n v="0"/>
    <x v="0"/>
    <b v="0"/>
    <b v="1"/>
    <b v="1"/>
    <b v="0"/>
    <n v="0.5"/>
    <x v="0"/>
    <x v="0"/>
    <x v="1412"/>
    <n v="0.11983663823038571"/>
    <n v="0.31544865864939869"/>
    <n v="0.53409116351090669"/>
    <n v="0.11252580867171369"/>
    <n v="0.450224305436281"/>
    <n v="4.808277541083384E-2"/>
  </r>
  <r>
    <x v="4"/>
    <x v="0"/>
    <n v="549"/>
    <n v="713.88307999999995"/>
    <n v="3775.08"/>
    <n v="46.37"/>
    <n v="3.21"/>
    <n v="974.61"/>
    <n v="1960"/>
    <n v="678.04"/>
    <n v="217"/>
    <x v="1"/>
    <x v="0"/>
    <x v="0"/>
    <x v="1"/>
    <x v="0"/>
    <x v="0"/>
    <n v="0"/>
    <n v="0"/>
    <n v="0"/>
    <x v="0"/>
    <b v="0"/>
    <b v="0"/>
    <b v="1"/>
    <b v="0"/>
    <n v="0.5"/>
    <x v="0"/>
    <x v="0"/>
    <x v="1413"/>
    <n v="4.1731883532179985E-2"/>
    <n v="0.29047178538390378"/>
    <n v="3.5194361448811252E-2"/>
    <n v="0.18180775407203487"/>
    <n v="6.0340431666712643E-2"/>
    <n v="0.13207547169811321"/>
  </r>
  <r>
    <x v="3"/>
    <x v="0"/>
    <n v="382"/>
    <n v="670.64017000000001"/>
    <n v="1499.97"/>
    <n v="78.510000000000005"/>
    <n v="5.7"/>
    <n v="2816.79"/>
    <n v="3058"/>
    <n v="1162.05"/>
    <n v="96"/>
    <x v="1"/>
    <x v="0"/>
    <x v="0"/>
    <x v="1"/>
    <x v="0"/>
    <x v="0"/>
    <n v="0"/>
    <n v="0"/>
    <n v="0"/>
    <x v="0"/>
    <b v="0"/>
    <b v="0"/>
    <b v="0"/>
    <b v="0"/>
    <n v="0.5"/>
    <x v="0"/>
    <x v="0"/>
    <x v="1414"/>
    <n v="7.5046904315197005E-2"/>
    <n v="0.52081406105457906"/>
    <n v="0.10171773877283945"/>
    <n v="0.30775407203487037"/>
    <n v="0.1034136608729624"/>
    <n v="5.8429701765063909E-2"/>
  </r>
  <r>
    <x v="4"/>
    <x v="0"/>
    <n v="736"/>
    <n v="448.92252999999999"/>
    <n v="1572.05"/>
    <n v="282.27999999999997"/>
    <n v="2.42"/>
    <n v="4297.67"/>
    <n v="1948"/>
    <n v="1824.52"/>
    <n v="107"/>
    <x v="1"/>
    <x v="0"/>
    <x v="0"/>
    <x v="0"/>
    <x v="0"/>
    <x v="0"/>
    <n v="0"/>
    <n v="1"/>
    <n v="0"/>
    <x v="0"/>
    <b v="0"/>
    <b v="0"/>
    <b v="0"/>
    <b v="0"/>
    <n v="0.5"/>
    <x v="0"/>
    <x v="0"/>
    <x v="1415"/>
    <n v="0.2862666238222093"/>
    <n v="0.21739130434782608"/>
    <n v="0.15519413033696827"/>
    <n v="0.18043129158063775"/>
    <n v="0.16236848030285905"/>
    <n v="6.5124771758977476E-2"/>
  </r>
  <r>
    <x v="4"/>
    <x v="0"/>
    <n v="1749"/>
    <n v="419.10088999999999"/>
    <n v="1863.69"/>
    <n v="301.02999999999997"/>
    <n v="6.04"/>
    <n v="2726.84"/>
    <n v="1867"/>
    <n v="2167.6999999999998"/>
    <n v="98"/>
    <x v="1"/>
    <x v="0"/>
    <x v="0"/>
    <x v="1"/>
    <x v="0"/>
    <x v="0"/>
    <n v="0"/>
    <n v="0"/>
    <n v="0"/>
    <x v="0"/>
    <b v="0"/>
    <b v="0"/>
    <b v="0"/>
    <b v="0"/>
    <n v="0.5"/>
    <x v="0"/>
    <x v="0"/>
    <x v="1416"/>
    <n v="0.30570211354472232"/>
    <n v="0.55226641998149861"/>
    <n v="9.8469534042413362E-2"/>
    <n v="0.17114016976370727"/>
    <n v="0.19290890467219191"/>
    <n v="5.9646987218502742E-2"/>
  </r>
  <r>
    <x v="5"/>
    <x v="0"/>
    <n v="2521"/>
    <n v="468.81121999999999"/>
    <n v="3904.3"/>
    <n v="196.81"/>
    <n v="0.86"/>
    <n v="5312.21"/>
    <n v="1424"/>
    <n v="2156.0300000000002"/>
    <n v="97"/>
    <x v="0"/>
    <x v="0"/>
    <x v="1"/>
    <x v="0"/>
    <x v="1"/>
    <x v="0"/>
    <n v="0"/>
    <n v="4"/>
    <n v="0"/>
    <x v="0"/>
    <b v="0"/>
    <b v="0"/>
    <b v="0"/>
    <b v="0"/>
    <n v="0.5"/>
    <x v="0"/>
    <x v="0"/>
    <x v="1417"/>
    <n v="0.19767188747110589"/>
    <n v="7.3080481036077699E-2"/>
    <n v="0.1918304130185301"/>
    <n v="0.12032576278963066"/>
    <n v="0.19187036293785392"/>
    <n v="5.9038344491783322E-2"/>
  </r>
  <r>
    <x v="4"/>
    <x v="0"/>
    <n v="1919"/>
    <n v="238.85907999999998"/>
    <n v="381.74"/>
    <n v="39.659999999999997"/>
    <n v="1.1499999999999999"/>
    <n v="4788.7299999999996"/>
    <n v="3302"/>
    <n v="541.28"/>
    <n v="275"/>
    <x v="1"/>
    <x v="0"/>
    <x v="1"/>
    <x v="0"/>
    <x v="0"/>
    <x v="0"/>
    <n v="0"/>
    <n v="2"/>
    <n v="0"/>
    <x v="0"/>
    <b v="0"/>
    <b v="0"/>
    <b v="0"/>
    <b v="0"/>
    <n v="0.5"/>
    <x v="0"/>
    <x v="0"/>
    <x v="1418"/>
    <n v="3.4776569610149986E-2"/>
    <n v="9.990749306197963E-2"/>
    <n v="0.17292690871298869"/>
    <n v="0.33574214269327829"/>
    <n v="4.8169826046484308E-2"/>
    <n v="0.16737674984783932"/>
  </r>
  <r>
    <x v="4"/>
    <x v="0"/>
    <n v="3058"/>
    <n v="282.22056000000003"/>
    <n v="846.59"/>
    <n v="75.510000000000005"/>
    <n v="3.3"/>
    <n v="1964.28"/>
    <n v="2407"/>
    <n v="698.26"/>
    <n v="539"/>
    <x v="1"/>
    <x v="0"/>
    <x v="0"/>
    <x v="1"/>
    <x v="0"/>
    <x v="0"/>
    <n v="0"/>
    <n v="0"/>
    <n v="0"/>
    <x v="0"/>
    <b v="0"/>
    <b v="0"/>
    <b v="0"/>
    <b v="0"/>
    <n v="0.5"/>
    <x v="0"/>
    <x v="0"/>
    <x v="1419"/>
    <n v="7.1937225959594911E-2"/>
    <n v="0.29879740980573544"/>
    <n v="7.0932557953100175E-2"/>
    <n v="0.23308098187657719"/>
    <n v="6.2139858733406245E-2"/>
    <n v="0.32805842970176508"/>
  </r>
  <r>
    <x v="1"/>
    <x v="0"/>
    <n v="741"/>
    <n v="167.19301000000002"/>
    <n v="2996.75"/>
    <n v="614.36"/>
    <n v="0.47"/>
    <n v="9143.07"/>
    <n v="1292"/>
    <n v="1992.77"/>
    <n v="68"/>
    <x v="1"/>
    <x v="0"/>
    <x v="1"/>
    <x v="0"/>
    <x v="0"/>
    <x v="0"/>
    <n v="0"/>
    <n v="2"/>
    <n v="0"/>
    <x v="0"/>
    <b v="1"/>
    <b v="1"/>
    <b v="1"/>
    <b v="0"/>
    <n v="0.5"/>
    <x v="1"/>
    <x v="1"/>
    <x v="1420"/>
    <n v="0.63048728659832287"/>
    <n v="3.7002775208140604E-2"/>
    <n v="0.33016746219696358"/>
    <n v="0.10518467538426245"/>
    <n v="0.17734145774950588"/>
    <n v="4.1387705416920266E-2"/>
  </r>
  <r>
    <x v="6"/>
    <x v="0"/>
    <n v="2097"/>
    <n v="622.54921999999999"/>
    <n v="280.32"/>
    <n v="46.32"/>
    <n v="1.44"/>
    <n v="1689.63"/>
    <n v="1934"/>
    <n v="944.55"/>
    <n v="525"/>
    <x v="1"/>
    <x v="0"/>
    <x v="0"/>
    <x v="1"/>
    <x v="0"/>
    <x v="1"/>
    <n v="0"/>
    <n v="1"/>
    <n v="0"/>
    <x v="0"/>
    <b v="0"/>
    <b v="0"/>
    <b v="0"/>
    <b v="0"/>
    <n v="0.5"/>
    <x v="0"/>
    <x v="0"/>
    <x v="1421"/>
    <n v="4.1680055559586621E-2"/>
    <n v="0.12673450508788159"/>
    <n v="6.1014609879597954E-2"/>
    <n v="0.17882541867400781"/>
    <n v="8.405780592707425E-2"/>
    <n v="0.31953743152769326"/>
  </r>
  <r>
    <x v="2"/>
    <x v="0"/>
    <n v="74"/>
    <n v="748.66652999999997"/>
    <n v="9393.75"/>
    <n v="145.74"/>
    <n v="5.01"/>
    <n v="10312.780000000001"/>
    <n v="1536"/>
    <n v="1738.21"/>
    <n v="80"/>
    <x v="0"/>
    <x v="0"/>
    <x v="1"/>
    <x v="0"/>
    <x v="1"/>
    <x v="0"/>
    <n v="0"/>
    <n v="4"/>
    <n v="0"/>
    <x v="0"/>
    <b v="0"/>
    <b v="0"/>
    <b v="1"/>
    <b v="1"/>
    <n v="0.5"/>
    <x v="0"/>
    <x v="0"/>
    <x v="1422"/>
    <n v="0.14473479626423974"/>
    <n v="0.45698427382053647"/>
    <n v="0.37240712373366963"/>
    <n v="0.13317274604267035"/>
    <n v="0.15468754310571145"/>
    <n v="4.8691418137553254E-2"/>
  </r>
  <r>
    <x v="2"/>
    <x v="0"/>
    <n v="3085"/>
    <n v="563.54476"/>
    <n v="1154.29"/>
    <n v="52.04"/>
    <n v="0.59"/>
    <n v="6691.67"/>
    <n v="1479"/>
    <n v="1551.31"/>
    <n v="112"/>
    <x v="1"/>
    <x v="0"/>
    <x v="0"/>
    <x v="1"/>
    <x v="0"/>
    <x v="0"/>
    <n v="0"/>
    <n v="0"/>
    <n v="0"/>
    <x v="0"/>
    <b v="0"/>
    <b v="0"/>
    <b v="0"/>
    <b v="0"/>
    <n v="0.5"/>
    <x v="0"/>
    <x v="0"/>
    <x v="1423"/>
    <n v="4.7609175624267926E-2"/>
    <n v="4.8103607770582792E-2"/>
    <n v="0.24164440409616852"/>
    <n v="0.12663454920853406"/>
    <n v="0.13805485671772755"/>
    <n v="6.8167985392574557E-2"/>
  </r>
  <r>
    <x v="2"/>
    <x v="0"/>
    <n v="272"/>
    <n v="600.41684000000009"/>
    <n v="1549.94"/>
    <n v="398.06"/>
    <n v="1.72"/>
    <n v="4586.13"/>
    <n v="1491"/>
    <n v="1517.39"/>
    <n v="111"/>
    <x v="1"/>
    <x v="0"/>
    <x v="0"/>
    <x v="1"/>
    <x v="0"/>
    <x v="0"/>
    <n v="0"/>
    <n v="0"/>
    <n v="0"/>
    <x v="0"/>
    <b v="0"/>
    <b v="0"/>
    <b v="0"/>
    <b v="0"/>
    <n v="0.5"/>
    <x v="0"/>
    <x v="0"/>
    <x v="1424"/>
    <n v="0.40627947715941248"/>
    <n v="0.15263644773358001"/>
    <n v="0.16561077443411903"/>
    <n v="0.12801101169993118"/>
    <n v="0.13503623327053435"/>
    <n v="6.7559342665855143E-2"/>
  </r>
  <r>
    <x v="3"/>
    <x v="0"/>
    <n v="1666"/>
    <n v="518.18385000000001"/>
    <n v="3671.13"/>
    <n v="124.82"/>
    <n v="0.54"/>
    <n v="8788.93"/>
    <n v="1154"/>
    <n v="3279.54"/>
    <n v="59"/>
    <x v="0"/>
    <x v="0"/>
    <x v="0"/>
    <x v="1"/>
    <x v="0"/>
    <x v="0"/>
    <n v="0"/>
    <n v="1"/>
    <n v="0"/>
    <x v="0"/>
    <b v="0"/>
    <b v="1"/>
    <b v="0"/>
    <b v="0"/>
    <n v="0.5"/>
    <x v="0"/>
    <x v="0"/>
    <x v="1425"/>
    <n v="0.12304997253117451"/>
    <n v="4.3478260869565216E-2"/>
    <n v="0.31737903281138169"/>
    <n v="8.9355356733195682E-2"/>
    <n v="0.29185425530684145"/>
    <n v="3.5909920876445525E-2"/>
  </r>
  <r>
    <x v="1"/>
    <x v="0"/>
    <n v="1962"/>
    <n v="156.28148999999999"/>
    <n v="2485.2800000000002"/>
    <n v="221.28"/>
    <n v="1.59"/>
    <n v="7908.21"/>
    <n v="1321"/>
    <n v="3665.24"/>
    <n v="136"/>
    <x v="1"/>
    <x v="0"/>
    <x v="0"/>
    <x v="0"/>
    <x v="0"/>
    <x v="0"/>
    <n v="0"/>
    <n v="1"/>
    <n v="0"/>
    <x v="0"/>
    <b v="0"/>
    <b v="1"/>
    <b v="0"/>
    <b v="0"/>
    <n v="0.5"/>
    <x v="0"/>
    <x v="0"/>
    <x v="1426"/>
    <n v="0.22303649725830024"/>
    <n v="0.14061054579093432"/>
    <n v="0.28557515432132202"/>
    <n v="0.1085111264051388"/>
    <n v="0.32617863807754977"/>
    <n v="8.2775410833840532E-2"/>
  </r>
  <r>
    <x v="4"/>
    <x v="0"/>
    <n v="1870"/>
    <n v="606.16970000000003"/>
    <n v="2000.93"/>
    <n v="67.040000000000006"/>
    <n v="0.79"/>
    <n v="6145.62"/>
    <n v="1244"/>
    <n v="2069.59"/>
    <n v="189"/>
    <x v="1"/>
    <x v="0"/>
    <x v="1"/>
    <x v="1"/>
    <x v="0"/>
    <x v="0"/>
    <n v="0"/>
    <n v="1"/>
    <n v="0"/>
    <x v="0"/>
    <b v="0"/>
    <b v="0"/>
    <b v="0"/>
    <b v="0"/>
    <n v="0.5"/>
    <x v="0"/>
    <x v="0"/>
    <x v="1427"/>
    <n v="6.3157567402278361E-2"/>
    <n v="6.66049953746531E-2"/>
    <n v="0.22192586943191986"/>
    <n v="9.9678825418674011E-2"/>
    <n v="0.18417785672395703"/>
    <n v="0.11503347534996956"/>
  </r>
  <r>
    <x v="0"/>
    <x v="0"/>
    <n v="2576"/>
    <n v="147.63921000000002"/>
    <n v="1398.32"/>
    <n v="234.33"/>
    <n v="1.52"/>
    <n v="2443.25"/>
    <n v="5876"/>
    <n v="2729.76"/>
    <n v="61"/>
    <x v="0"/>
    <x v="0"/>
    <x v="0"/>
    <x v="0"/>
    <x v="0"/>
    <x v="0"/>
    <n v="0"/>
    <n v="2"/>
    <n v="0"/>
    <x v="0"/>
    <b v="0"/>
    <b v="0"/>
    <b v="0"/>
    <b v="0"/>
    <n v="0.5"/>
    <x v="0"/>
    <x v="0"/>
    <x v="1428"/>
    <n v="0.2365635981051693"/>
    <n v="0.13413506012950971"/>
    <n v="8.8228751613268999E-2"/>
    <n v="0.63099334709795829"/>
    <n v="0.24292799354982822"/>
    <n v="3.7127206329884359E-2"/>
  </r>
  <r>
    <x v="5"/>
    <x v="0"/>
    <n v="312"/>
    <n v="338.89114000000001"/>
    <n v="4446.41"/>
    <n v="169.08"/>
    <n v="3.74"/>
    <n v="6516.43"/>
    <n v="1686"/>
    <n v="2343.23"/>
    <n v="97"/>
    <x v="1"/>
    <x v="0"/>
    <x v="1"/>
    <x v="0"/>
    <x v="0"/>
    <x v="0"/>
    <n v="0"/>
    <n v="2"/>
    <n v="0"/>
    <x v="0"/>
    <b v="0"/>
    <b v="0"/>
    <b v="0"/>
    <b v="0"/>
    <n v="0.5"/>
    <x v="0"/>
    <x v="0"/>
    <x v="1429"/>
    <n v="0.16892809387082397"/>
    <n v="0.33950046253469013"/>
    <n v="0.23531627294597543"/>
    <n v="0.1503785271851342"/>
    <n v="0.20852974705679764"/>
    <n v="5.9038344491783322E-2"/>
  </r>
  <r>
    <x v="2"/>
    <x v="0"/>
    <n v="2445"/>
    <n v="254.57008999999999"/>
    <n v="339.53"/>
    <n v="89.58"/>
    <n v="1.54"/>
    <n v="5264.83"/>
    <n v="1491"/>
    <n v="580.95000000000005"/>
    <n v="155"/>
    <x v="1"/>
    <x v="0"/>
    <x v="0"/>
    <x v="1"/>
    <x v="0"/>
    <x v="0"/>
    <n v="0"/>
    <n v="0"/>
    <n v="0"/>
    <x v="0"/>
    <b v="0"/>
    <b v="0"/>
    <b v="0"/>
    <b v="0"/>
    <n v="0.5"/>
    <x v="0"/>
    <x v="0"/>
    <x v="1430"/>
    <n v="8.6521617447368693E-2"/>
    <n v="0.13598519888991673"/>
    <n v="0.19011946315607775"/>
    <n v="0.12801101169993118"/>
    <n v="5.1700156003741247E-2"/>
    <n v="9.4339622641509441E-2"/>
  </r>
  <r>
    <x v="2"/>
    <x v="0"/>
    <n v="2076"/>
    <n v="355.62052"/>
    <n v="150.84"/>
    <n v="54.33"/>
    <n v="1.44"/>
    <n v="1629.21"/>
    <n v="2199"/>
    <n v="761.27"/>
    <n v="208"/>
    <x v="1"/>
    <x v="0"/>
    <x v="1"/>
    <x v="1"/>
    <x v="0"/>
    <x v="0"/>
    <n v="0"/>
    <n v="1"/>
    <n v="0"/>
    <x v="0"/>
    <b v="0"/>
    <b v="0"/>
    <b v="0"/>
    <b v="0"/>
    <n v="0.5"/>
    <x v="0"/>
    <x v="0"/>
    <x v="1431"/>
    <n v="4.9982896769044188E-2"/>
    <n v="0.12673450508788159"/>
    <n v="5.8832769637103849E-2"/>
    <n v="0.20922229869236064"/>
    <n v="6.7747272159339178E-2"/>
    <n v="0.12659768715763847"/>
  </r>
  <r>
    <x v="6"/>
    <x v="0"/>
    <n v="2079"/>
    <n v="158.26378"/>
    <n v="603.07000000000005"/>
    <n v="100.89"/>
    <n v="1.79"/>
    <n v="1927.82"/>
    <n v="1182"/>
    <n v="1092.74"/>
    <n v="190"/>
    <x v="1"/>
    <x v="0"/>
    <x v="0"/>
    <x v="1"/>
    <x v="0"/>
    <x v="0"/>
    <n v="0"/>
    <n v="0"/>
    <n v="0"/>
    <x v="0"/>
    <b v="0"/>
    <b v="0"/>
    <b v="0"/>
    <b v="0"/>
    <n v="0.5"/>
    <x v="0"/>
    <x v="0"/>
    <x v="1432"/>
    <n v="9.8245104847988554E-2"/>
    <n v="0.15911193339500462"/>
    <n v="6.9615942672707348E-2"/>
    <n v="9.2567102546455615E-2"/>
    <n v="9.7245595096872722E-2"/>
    <n v="0.11564211807668898"/>
  </r>
  <r>
    <x v="1"/>
    <x v="0"/>
    <n v="200"/>
    <n v="410.42905999999999"/>
    <n v="584.54999999999995"/>
    <n v="34.33"/>
    <n v="0.34"/>
    <n v="3360.21"/>
    <n v="1216"/>
    <n v="2379.27"/>
    <n v="129"/>
    <x v="1"/>
    <x v="0"/>
    <x v="1"/>
    <x v="1"/>
    <x v="0"/>
    <x v="0"/>
    <n v="0"/>
    <n v="1"/>
    <n v="0"/>
    <x v="0"/>
    <b v="0"/>
    <b v="0"/>
    <b v="0"/>
    <b v="0"/>
    <n v="0.5"/>
    <x v="0"/>
    <x v="0"/>
    <x v="1433"/>
    <n v="2.9251707731696951E-2"/>
    <n v="2.4976873265494911E-2"/>
    <n v="0.12134130091411956"/>
    <n v="9.6467079605414091E-2"/>
    <n v="0.21173703446944045"/>
    <n v="7.8514911746804625E-2"/>
  </r>
  <r>
    <x v="2"/>
    <x v="0"/>
    <n v="803"/>
    <n v="699.27464999999995"/>
    <n v="5191.7"/>
    <n v="143.63"/>
    <n v="0.41"/>
    <n v="10095"/>
    <n v="1192"/>
    <n v="1960.13"/>
    <n v="63"/>
    <x v="1"/>
    <x v="0"/>
    <x v="0"/>
    <x v="1"/>
    <x v="0"/>
    <x v="0"/>
    <n v="0"/>
    <n v="0"/>
    <n v="0"/>
    <x v="0"/>
    <b v="1"/>
    <b v="1"/>
    <b v="1"/>
    <b v="1"/>
    <n v="0.5"/>
    <x v="1"/>
    <x v="1"/>
    <x v="1434"/>
    <n v="0.14254765582079959"/>
    <n v="3.1452358926919513E-2"/>
    <n v="0.36454282105226665"/>
    <n v="9.3714154622619866E-2"/>
    <n v="0.17443674462107467"/>
    <n v="3.8344491783323192E-2"/>
  </r>
  <r>
    <x v="5"/>
    <x v="0"/>
    <n v="2016"/>
    <n v="534.91120999999998"/>
    <n v="287.08999999999997"/>
    <n v="119.45"/>
    <n v="1.76"/>
    <n v="9512.57"/>
    <n v="2917"/>
    <n v="2689.83"/>
    <n v="97"/>
    <x v="0"/>
    <x v="0"/>
    <x v="1"/>
    <x v="0"/>
    <x v="1"/>
    <x v="0"/>
    <n v="0"/>
    <n v="4"/>
    <n v="0"/>
    <x v="0"/>
    <b v="0"/>
    <b v="0"/>
    <b v="0"/>
    <b v="0"/>
    <n v="0.5"/>
    <x v="0"/>
    <x v="0"/>
    <x v="1435"/>
    <n v="0.11748364827464679"/>
    <n v="0.15633672525439407"/>
    <n v="0.34351056000566221"/>
    <n v="0.29158063776095433"/>
    <n v="0.23937452555907274"/>
    <n v="5.9038344491783322E-2"/>
  </r>
  <r>
    <x v="4"/>
    <x v="0"/>
    <n v="2417"/>
    <n v="436.81580999999994"/>
    <n v="1302.05"/>
    <n v="145.68"/>
    <n v="0.54"/>
    <n v="2216.61"/>
    <n v="4003"/>
    <n v="590.73"/>
    <n v="304"/>
    <x v="0"/>
    <x v="0"/>
    <x v="1"/>
    <x v="1"/>
    <x v="0"/>
    <x v="0"/>
    <n v="0"/>
    <n v="2"/>
    <n v="0"/>
    <x v="0"/>
    <b v="0"/>
    <b v="0"/>
    <b v="0"/>
    <b v="0"/>
    <n v="0.5"/>
    <x v="0"/>
    <x v="0"/>
    <x v="1436"/>
    <n v="0.14467260269712767"/>
    <n v="4.3478260869565216E-2"/>
    <n v="8.0044503474261008E-2"/>
    <n v="0.41615049323239273"/>
    <n v="5.2570502033032214E-2"/>
    <n v="0.18502738892270237"/>
  </r>
  <r>
    <x v="7"/>
    <x v="0"/>
    <n v="2844"/>
    <n v="424.46955999999994"/>
    <n v="888.1"/>
    <n v="122.19"/>
    <n v="6.09"/>
    <n v="2068.1799999999998"/>
    <n v="2114"/>
    <n v="1126.33"/>
    <n v="71"/>
    <x v="1"/>
    <x v="0"/>
    <x v="0"/>
    <x v="1"/>
    <x v="0"/>
    <x v="0"/>
    <n v="0"/>
    <n v="0"/>
    <n v="0"/>
    <x v="0"/>
    <b v="0"/>
    <b v="0"/>
    <b v="0"/>
    <b v="0"/>
    <n v="0.5"/>
    <x v="0"/>
    <x v="0"/>
    <x v="1437"/>
    <n v="0.12032382117276336"/>
    <n v="0.55689176688251607"/>
    <n v="7.468451427873965E-2"/>
    <n v="0.19947235604496444"/>
    <n v="0.10023485104001011"/>
    <n v="4.3213633597078513E-2"/>
  </r>
  <r>
    <x v="4"/>
    <x v="0"/>
    <n v="2886"/>
    <n v="796.80209000000002"/>
    <n v="2185.5"/>
    <n v="190.63"/>
    <n v="2.27"/>
    <n v="5689.73"/>
    <n v="1806"/>
    <n v="1561.9"/>
    <n v="218"/>
    <x v="0"/>
    <x v="1"/>
    <x v="1"/>
    <x v="0"/>
    <x v="0"/>
    <x v="0"/>
    <n v="0"/>
    <n v="4"/>
    <n v="0"/>
    <x v="0"/>
    <b v="0"/>
    <b v="0"/>
    <b v="1"/>
    <b v="0"/>
    <n v="0.5"/>
    <x v="0"/>
    <x v="0"/>
    <x v="1438"/>
    <n v="0.19126595005856559"/>
    <n v="0.20351526364477338"/>
    <n v="0.20546312285544457"/>
    <n v="0.16414315209910529"/>
    <n v="0.13899728662061012"/>
    <n v="0.13268411442483263"/>
  </r>
  <r>
    <x v="2"/>
    <x v="0"/>
    <n v="2900"/>
    <n v="488.40064999999998"/>
    <n v="12498.65"/>
    <n v="140.58000000000001"/>
    <n v="2.14"/>
    <n v="10677.1"/>
    <n v="5360"/>
    <n v="1153.07"/>
    <n v="73"/>
    <x v="1"/>
    <x v="0"/>
    <x v="0"/>
    <x v="0"/>
    <x v="0"/>
    <x v="0"/>
    <n v="0"/>
    <n v="1"/>
    <n v="0"/>
    <x v="0"/>
    <b v="0"/>
    <b v="1"/>
    <b v="1"/>
    <b v="0"/>
    <n v="0.5"/>
    <x v="0"/>
    <x v="0"/>
    <x v="1439"/>
    <n v="0.13938614949260414"/>
    <n v="0.19148936170212769"/>
    <n v="0.38556316539446817"/>
    <n v="0.57180545996788257"/>
    <n v="0.10261450879289769"/>
    <n v="4.4430919050517347E-2"/>
  </r>
  <r>
    <x v="5"/>
    <x v="0"/>
    <n v="2719"/>
    <n v="118.38781999999999"/>
    <n v="374.71"/>
    <n v="161.34"/>
    <n v="2.77"/>
    <n v="1275.21"/>
    <n v="7519"/>
    <n v="2816.89"/>
    <n v="43"/>
    <x v="0"/>
    <x v="0"/>
    <x v="1"/>
    <x v="1"/>
    <x v="0"/>
    <x v="0"/>
    <n v="0"/>
    <n v="2"/>
    <n v="0"/>
    <x v="0"/>
    <b v="0"/>
    <b v="0"/>
    <b v="0"/>
    <b v="0"/>
    <n v="0.5"/>
    <x v="0"/>
    <x v="0"/>
    <x v="1440"/>
    <n v="0.16090512371337057"/>
    <n v="0.24976873265494912"/>
    <n v="4.6049395823086772E-2"/>
    <n v="0.81945400321174577"/>
    <n v="0.25068190454493272"/>
    <n v="2.6171637248934874E-2"/>
  </r>
  <r>
    <x v="3"/>
    <x v="0"/>
    <n v="3049"/>
    <n v="170.33096"/>
    <n v="716.14"/>
    <n v="296.14999999999998"/>
    <n v="0.3"/>
    <n v="1316.51"/>
    <n v="2626"/>
    <n v="1308.8800000000001"/>
    <n v="308"/>
    <x v="1"/>
    <x v="0"/>
    <x v="0"/>
    <x v="1"/>
    <x v="0"/>
    <x v="0"/>
    <n v="0"/>
    <n v="0"/>
    <n v="0"/>
    <x v="0"/>
    <b v="0"/>
    <b v="0"/>
    <b v="0"/>
    <b v="0"/>
    <n v="0.5"/>
    <x v="0"/>
    <x v="0"/>
    <x v="1441"/>
    <n v="0.30064370341960961"/>
    <n v="2.1276595744680847E-2"/>
    <n v="4.7540789434722099E-2"/>
    <n v="0.25820142234457444"/>
    <n v="0.11648042032907624"/>
    <n v="0.18746195982958003"/>
  </r>
  <r>
    <x v="2"/>
    <x v="0"/>
    <n v="2103"/>
    <n v="439.18684999999999"/>
    <n v="131.93"/>
    <n v="164.1"/>
    <n v="0.85"/>
    <n v="3478.01"/>
    <n v="2115"/>
    <n v="1040.97"/>
    <n v="149"/>
    <x v="1"/>
    <x v="0"/>
    <x v="1"/>
    <x v="0"/>
    <x v="1"/>
    <x v="0"/>
    <n v="0"/>
    <n v="3"/>
    <n v="0"/>
    <x v="0"/>
    <b v="0"/>
    <b v="0"/>
    <b v="0"/>
    <b v="0"/>
    <n v="0.5"/>
    <x v="0"/>
    <x v="0"/>
    <x v="1442"/>
    <n v="0.16376602780052449"/>
    <n v="7.2155411655874191E-2"/>
    <n v="0.12559520327369925"/>
    <n v="0.19958706125258086"/>
    <n v="9.2638456657568674E-2"/>
    <n v="9.0687766281192933E-2"/>
  </r>
  <r>
    <x v="5"/>
    <x v="0"/>
    <n v="1296"/>
    <n v="185.25647000000001"/>
    <n v="3463.05"/>
    <n v="361.24"/>
    <n v="0.63"/>
    <n v="10376.76"/>
    <n v="1811"/>
    <n v="2765.33"/>
    <n v="66"/>
    <x v="0"/>
    <x v="0"/>
    <x v="0"/>
    <x v="1"/>
    <x v="0"/>
    <x v="0"/>
    <n v="0"/>
    <n v="1"/>
    <n v="0"/>
    <x v="0"/>
    <b v="0"/>
    <b v="1"/>
    <b v="1"/>
    <b v="0"/>
    <n v="0.5"/>
    <x v="0"/>
    <x v="0"/>
    <x v="1443"/>
    <n v="0.36811335814165619"/>
    <n v="5.1803885291396859E-2"/>
    <n v="0.37471751993881314"/>
    <n v="0.16471667813718743"/>
    <n v="0.24609345451730058"/>
    <n v="4.0170419963481439E-2"/>
  </r>
  <r>
    <x v="3"/>
    <x v="0"/>
    <n v="620"/>
    <n v="564.26279999999997"/>
    <n v="3849.41"/>
    <n v="155.13999999999999"/>
    <n v="1.1100000000000001"/>
    <n v="5838.22"/>
    <n v="1872"/>
    <n v="1162.23"/>
    <n v="107"/>
    <x v="1"/>
    <x v="0"/>
    <x v="0"/>
    <x v="1"/>
    <x v="0"/>
    <x v="0"/>
    <n v="0"/>
    <n v="0"/>
    <n v="0"/>
    <x v="0"/>
    <b v="0"/>
    <b v="0"/>
    <b v="0"/>
    <b v="0"/>
    <n v="0.5"/>
    <x v="0"/>
    <x v="0"/>
    <x v="1444"/>
    <n v="0.1544784551117929"/>
    <n v="9.6207215541165583E-2"/>
    <n v="0.21082527872449375"/>
    <n v="0.17171369580178941"/>
    <n v="0.10342967951153832"/>
    <n v="6.5124771758977476E-2"/>
  </r>
  <r>
    <x v="5"/>
    <x v="0"/>
    <n v="1497"/>
    <n v="122.6504"/>
    <n v="207.89"/>
    <n v="25.86"/>
    <n v="9.74"/>
    <n v="2129.77"/>
    <n v="1800"/>
    <n v="556.37"/>
    <n v="85"/>
    <x v="0"/>
    <x v="0"/>
    <x v="0"/>
    <x v="0"/>
    <x v="0"/>
    <x v="0"/>
    <n v="0"/>
    <n v="2"/>
    <n v="0"/>
    <x v="0"/>
    <b v="0"/>
    <b v="0"/>
    <b v="0"/>
    <b v="0"/>
    <n v="0.5"/>
    <x v="0"/>
    <x v="0"/>
    <x v="1445"/>
    <n v="2.0472049174380395E-2"/>
    <n v="0.89454209065679924"/>
    <n v="7.6908604655025845E-2"/>
    <n v="0.16345492085340674"/>
    <n v="4.9512721913764553E-2"/>
    <n v="5.1734631771150334E-2"/>
  </r>
  <r>
    <x v="2"/>
    <x v="0"/>
    <n v="2954"/>
    <n v="503.21487000000002"/>
    <n v="829.3"/>
    <n v="79.760000000000005"/>
    <n v="0.92"/>
    <n v="4647.09"/>
    <n v="1419"/>
    <n v="5064.17"/>
    <n v="44"/>
    <x v="1"/>
    <x v="0"/>
    <x v="0"/>
    <x v="1"/>
    <x v="0"/>
    <x v="0"/>
    <n v="0"/>
    <n v="0"/>
    <n v="0"/>
    <x v="0"/>
    <b v="1"/>
    <b v="1"/>
    <b v="0"/>
    <b v="1"/>
    <n v="0.5"/>
    <x v="1"/>
    <x v="1"/>
    <x v="1446"/>
    <n v="7.6342603630031203E-2"/>
    <n v="7.8630897317298803E-2"/>
    <n v="0.16781211473836333"/>
    <n v="0.11975223675154852"/>
    <n v="0.4506728273164064"/>
    <n v="2.6780279975654291E-2"/>
  </r>
  <r>
    <x v="1"/>
    <x v="0"/>
    <n v="2001"/>
    <n v="458.32135"/>
    <n v="977.46"/>
    <n v="119.35"/>
    <n v="2.17"/>
    <n v="3092.66"/>
    <n v="1893"/>
    <n v="1192.25"/>
    <n v="97"/>
    <x v="1"/>
    <x v="0"/>
    <x v="0"/>
    <x v="1"/>
    <x v="0"/>
    <x v="0"/>
    <n v="0"/>
    <n v="0"/>
    <n v="0"/>
    <x v="0"/>
    <b v="0"/>
    <b v="0"/>
    <b v="0"/>
    <b v="0"/>
    <n v="0.5"/>
    <x v="0"/>
    <x v="0"/>
    <x v="1447"/>
    <n v="0.11737999232946005"/>
    <n v="0.19426456984273821"/>
    <n v="0.11167974254140693"/>
    <n v="0.17412250516173433"/>
    <n v="0.10610123245625354"/>
    <n v="5.9038344491783322E-2"/>
  </r>
  <r>
    <x v="3"/>
    <x v="0"/>
    <n v="1609"/>
    <n v="782.77447999999993"/>
    <n v="1233.19"/>
    <n v="92.2"/>
    <n v="1.46"/>
    <n v="8488.33"/>
    <n v="1826"/>
    <n v="1572.34"/>
    <n v="71"/>
    <x v="1"/>
    <x v="0"/>
    <x v="0"/>
    <x v="0"/>
    <x v="0"/>
    <x v="0"/>
    <n v="0"/>
    <n v="1"/>
    <n v="0"/>
    <x v="0"/>
    <b v="0"/>
    <b v="0"/>
    <b v="0"/>
    <b v="0"/>
    <n v="0.5"/>
    <x v="0"/>
    <x v="0"/>
    <x v="1448"/>
    <n v="8.9237403211261182E-2"/>
    <n v="0.1285846438482886"/>
    <n v="0.30652399843710615"/>
    <n v="0.16643725625143382"/>
    <n v="0.13992636765801275"/>
    <n v="4.3213633597078513E-2"/>
  </r>
  <r>
    <x v="2"/>
    <x v="0"/>
    <n v="1451"/>
    <n v="734.95618000000002"/>
    <n v="2802.18"/>
    <n v="62.4"/>
    <n v="0.28999999999999998"/>
    <n v="6078.39"/>
    <n v="1593"/>
    <n v="665.37"/>
    <n v="120"/>
    <x v="0"/>
    <x v="0"/>
    <x v="0"/>
    <x v="0"/>
    <x v="0"/>
    <x v="0"/>
    <n v="0"/>
    <n v="2"/>
    <n v="0"/>
    <x v="0"/>
    <b v="0"/>
    <b v="0"/>
    <b v="0"/>
    <b v="0"/>
    <n v="0.5"/>
    <x v="0"/>
    <x v="0"/>
    <x v="1449"/>
    <n v="5.8347931545613796E-2"/>
    <n v="2.0351526364477332E-2"/>
    <n v="0.21949811174402054"/>
    <n v="0.1397109428768066"/>
    <n v="5.9212897495841826E-2"/>
    <n v="7.3037127206329891E-2"/>
  </r>
  <r>
    <x v="4"/>
    <x v="0"/>
    <n v="77"/>
    <n v="223.01967999999999"/>
    <n v="1702.71"/>
    <n v="322.83"/>
    <n v="0.74"/>
    <n v="4619.3500000000004"/>
    <n v="1989"/>
    <n v="1994.02"/>
    <n v="71"/>
    <x v="1"/>
    <x v="0"/>
    <x v="1"/>
    <x v="1"/>
    <x v="0"/>
    <x v="0"/>
    <n v="0"/>
    <n v="1"/>
    <n v="0"/>
    <x v="0"/>
    <b v="0"/>
    <b v="0"/>
    <b v="0"/>
    <b v="0"/>
    <n v="0.5"/>
    <x v="0"/>
    <x v="0"/>
    <x v="1450"/>
    <n v="0.32829910959543079"/>
    <n v="6.1979648473635511E-2"/>
    <n v="0.16681038934401071"/>
    <n v="0.18513420509291123"/>
    <n v="0.17745269829517191"/>
    <n v="4.3213633597078513E-2"/>
  </r>
  <r>
    <x v="2"/>
    <x v="0"/>
    <n v="2471"/>
    <n v="220.49431000000001"/>
    <n v="145.26"/>
    <n v="34.18"/>
    <n v="2.04"/>
    <n v="1025.3399999999999"/>
    <n v="3016"/>
    <n v="699.76"/>
    <n v="852"/>
    <x v="1"/>
    <x v="0"/>
    <x v="1"/>
    <x v="1"/>
    <x v="0"/>
    <x v="0"/>
    <n v="0"/>
    <n v="1"/>
    <n v="0"/>
    <x v="0"/>
    <b v="0"/>
    <b v="0"/>
    <b v="0"/>
    <b v="0"/>
    <n v="0.5"/>
    <x v="0"/>
    <x v="0"/>
    <x v="1451"/>
    <n v="2.9096223813916848E-2"/>
    <n v="0.18223866790009249"/>
    <n v="3.7026283916565733E-2"/>
    <n v="0.30293645331498048"/>
    <n v="6.2273347388205474E-2"/>
    <n v="0.51856360316494221"/>
  </r>
  <r>
    <x v="4"/>
    <x v="0"/>
    <n v="607"/>
    <n v="536.88441"/>
    <n v="228.94"/>
    <n v="34.4"/>
    <n v="2.0499999999999998"/>
    <n v="690.54"/>
    <n v="4368"/>
    <n v="570.77"/>
    <n v="486"/>
    <x v="0"/>
    <x v="0"/>
    <x v="0"/>
    <x v="0"/>
    <x v="1"/>
    <x v="0"/>
    <n v="0"/>
    <n v="3"/>
    <n v="0"/>
    <x v="0"/>
    <b v="0"/>
    <b v="0"/>
    <b v="0"/>
    <b v="0"/>
    <n v="0.5"/>
    <x v="0"/>
    <x v="0"/>
    <x v="1452"/>
    <n v="2.9324266893327667E-2"/>
    <n v="0.183163737280296"/>
    <n v="2.4936245631444497E-2"/>
    <n v="0.45801789401238818"/>
    <n v="5.0794212999837142E-2"/>
    <n v="0.29580036518563602"/>
  </r>
  <r>
    <x v="5"/>
    <x v="0"/>
    <n v="580"/>
    <n v="104.49504"/>
    <n v="650.61"/>
    <n v="99.39"/>
    <n v="4.5599999999999996"/>
    <n v="2629.62"/>
    <n v="2671"/>
    <n v="1913.28"/>
    <n v="510"/>
    <x v="1"/>
    <x v="0"/>
    <x v="0"/>
    <x v="1"/>
    <x v="0"/>
    <x v="0"/>
    <n v="0"/>
    <n v="0"/>
    <n v="0"/>
    <x v="0"/>
    <b v="0"/>
    <b v="0"/>
    <b v="0"/>
    <b v="0"/>
    <n v="0.5"/>
    <x v="0"/>
    <x v="0"/>
    <x v="1453"/>
    <n v="9.6690265670187514E-2"/>
    <n v="0.4153561517113783"/>
    <n v="9.4958800702868884E-2"/>
    <n v="0.26336315668731358"/>
    <n v="0.17026744896951207"/>
    <n v="0.31040779062690199"/>
  </r>
  <r>
    <x v="1"/>
    <x v="0"/>
    <n v="403"/>
    <n v="456.31057000000004"/>
    <n v="3403.77"/>
    <n v="136.66"/>
    <n v="0.96"/>
    <n v="6345.44"/>
    <n v="1282"/>
    <n v="2846.29"/>
    <n v="92"/>
    <x v="1"/>
    <x v="0"/>
    <x v="1"/>
    <x v="0"/>
    <x v="0"/>
    <x v="0"/>
    <n v="0"/>
    <n v="2"/>
    <n v="0"/>
    <x v="0"/>
    <b v="0"/>
    <b v="0"/>
    <b v="0"/>
    <b v="0"/>
    <n v="0.5"/>
    <x v="0"/>
    <x v="0"/>
    <x v="1454"/>
    <n v="0.13532283644128407"/>
    <n v="8.233117483811285E-2"/>
    <n v="0.22914161450400147"/>
    <n v="0.10403762330809818"/>
    <n v="0.25329828217899758"/>
    <n v="5.5995130858186241E-2"/>
  </r>
  <r>
    <x v="5"/>
    <x v="0"/>
    <n v="442"/>
    <n v="141.63399999999999"/>
    <n v="4863.49"/>
    <n v="242.9"/>
    <n v="0.41"/>
    <n v="6743.55"/>
    <n v="1458"/>
    <n v="995.59"/>
    <n v="107"/>
    <x v="1"/>
    <x v="0"/>
    <x v="0"/>
    <x v="1"/>
    <x v="0"/>
    <x v="0"/>
    <n v="0"/>
    <n v="0"/>
    <n v="0"/>
    <x v="0"/>
    <b v="1"/>
    <b v="1"/>
    <b v="0"/>
    <b v="1"/>
    <n v="0.5"/>
    <x v="1"/>
    <x v="1"/>
    <x v="1455"/>
    <n v="0.2454469126076726"/>
    <n v="3.1452358926919513E-2"/>
    <n v="0.24351785447320584"/>
    <n v="0.12422573984858913"/>
    <n v="8.8599979887709346E-2"/>
    <n v="6.5124771758977476E-2"/>
  </r>
  <r>
    <x v="2"/>
    <x v="0"/>
    <n v="2963"/>
    <n v="705.67082000000005"/>
    <n v="2176.19"/>
    <n v="81.47"/>
    <n v="0.75"/>
    <n v="2682.35"/>
    <n v="2824"/>
    <n v="634.11"/>
    <n v="643"/>
    <x v="1"/>
    <x v="0"/>
    <x v="0"/>
    <x v="1"/>
    <x v="0"/>
    <x v="0"/>
    <n v="0"/>
    <n v="0"/>
    <n v="0"/>
    <x v="0"/>
    <b v="0"/>
    <b v="0"/>
    <b v="0"/>
    <b v="0"/>
    <n v="0.5"/>
    <x v="0"/>
    <x v="0"/>
    <x v="1456"/>
    <n v="7.8115120292724383E-2"/>
    <n v="6.2904717853839026E-2"/>
    <n v="9.6862945621550012E-2"/>
    <n v="0.28091305345262674"/>
    <n v="5.6430993929825909E-2"/>
    <n v="0.39135727328058428"/>
  </r>
  <r>
    <x v="4"/>
    <x v="0"/>
    <n v="939"/>
    <n v="349.78255999999999"/>
    <n v="595.42999999999995"/>
    <n v="55.22"/>
    <n v="1.29"/>
    <n v="1797.65"/>
    <n v="2294"/>
    <n v="1096.6099999999999"/>
    <n v="66"/>
    <x v="1"/>
    <x v="0"/>
    <x v="0"/>
    <x v="0"/>
    <x v="0"/>
    <x v="0"/>
    <n v="0"/>
    <n v="1"/>
    <n v="0"/>
    <x v="0"/>
    <b v="0"/>
    <b v="0"/>
    <b v="0"/>
    <b v="0"/>
    <n v="0.5"/>
    <x v="0"/>
    <x v="0"/>
    <x v="1457"/>
    <n v="5.090543468120614E-2"/>
    <n v="0.11285846438482885"/>
    <n v="6.4915344454146331E-2"/>
    <n v="0.22011929341592107"/>
    <n v="9.7589995826254716E-2"/>
    <n v="4.0170419963481439E-2"/>
  </r>
  <r>
    <x v="2"/>
    <x v="0"/>
    <n v="2387"/>
    <n v="282.53295000000003"/>
    <n v="77.209999999999994"/>
    <n v="76.23"/>
    <n v="1.4"/>
    <n v="5286.8"/>
    <n v="1862"/>
    <n v="284.43"/>
    <n v="95"/>
    <x v="0"/>
    <x v="1"/>
    <x v="1"/>
    <x v="1"/>
    <x v="0"/>
    <x v="0"/>
    <n v="0"/>
    <n v="3"/>
    <n v="0"/>
    <x v="0"/>
    <b v="0"/>
    <b v="0"/>
    <b v="0"/>
    <b v="0"/>
    <n v="0.5"/>
    <x v="0"/>
    <x v="0"/>
    <x v="1458"/>
    <n v="7.2683548764939418E-2"/>
    <n v="0.12303422756706751"/>
    <n v="0.19091282677950702"/>
    <n v="0.17056664372562513"/>
    <n v="2.5312118723029731E-2"/>
    <n v="5.7821059038344488E-2"/>
  </r>
  <r>
    <x v="6"/>
    <x v="0"/>
    <n v="1505"/>
    <n v="284.31018999999998"/>
    <n v="2125.7399999999998"/>
    <n v="596.07000000000005"/>
    <n v="0.28999999999999998"/>
    <n v="13046.34"/>
    <n v="5231"/>
    <n v="3059.43"/>
    <n v="55"/>
    <x v="0"/>
    <x v="0"/>
    <x v="0"/>
    <x v="1"/>
    <x v="0"/>
    <x v="0"/>
    <n v="0"/>
    <n v="1"/>
    <n v="0"/>
    <x v="0"/>
    <b v="0"/>
    <b v="1"/>
    <b v="0"/>
    <b v="0"/>
    <n v="0.5"/>
    <x v="0"/>
    <x v="0"/>
    <x v="1459"/>
    <n v="0.61152861422366878"/>
    <n v="2.0351526364477332E-2"/>
    <n v="0.47111932521119648"/>
    <n v="0.55700848818536364"/>
    <n v="0.27226613010160267"/>
    <n v="3.3475349969567865E-2"/>
  </r>
  <r>
    <x v="4"/>
    <x v="0"/>
    <n v="425"/>
    <n v="247.2422"/>
    <n v="88.36"/>
    <n v="48.2"/>
    <n v="3.01"/>
    <n v="661.28"/>
    <n v="1860"/>
    <n v="527.33000000000004"/>
    <n v="430"/>
    <x v="1"/>
    <x v="0"/>
    <x v="0"/>
    <x v="1"/>
    <x v="0"/>
    <x v="0"/>
    <n v="0"/>
    <n v="0"/>
    <n v="0"/>
    <x v="0"/>
    <b v="0"/>
    <b v="0"/>
    <b v="0"/>
    <b v="0"/>
    <n v="0.5"/>
    <x v="0"/>
    <x v="0"/>
    <x v="1460"/>
    <n v="4.3628787329097266E-2"/>
    <n v="0.27197039777983345"/>
    <n v="2.3879631174387607E-2"/>
    <n v="0.1703372333103923"/>
    <n v="4.6928381556851487E-2"/>
    <n v="0.26171637248934876"/>
  </r>
  <r>
    <x v="1"/>
    <x v="0"/>
    <n v="1976"/>
    <n v="646.75986"/>
    <n v="1697.37"/>
    <n v="152.31"/>
    <n v="0.55000000000000004"/>
    <n v="2007.47"/>
    <n v="1524"/>
    <n v="1130.4100000000001"/>
    <n v="158"/>
    <x v="1"/>
    <x v="0"/>
    <x v="1"/>
    <x v="1"/>
    <x v="0"/>
    <x v="0"/>
    <n v="0"/>
    <n v="1"/>
    <n v="0"/>
    <x v="0"/>
    <b v="0"/>
    <b v="0"/>
    <b v="0"/>
    <b v="0"/>
    <n v="0.5"/>
    <x v="0"/>
    <x v="0"/>
    <x v="1461"/>
    <n v="0.15154499186300829"/>
    <n v="4.4403330249768731E-2"/>
    <n v="7.2492201780861187E-2"/>
    <n v="0.13179628355127324"/>
    <n v="0.10059794018106402"/>
    <n v="9.6165550821667681E-2"/>
  </r>
  <r>
    <x v="4"/>
    <x v="0"/>
    <n v="2186"/>
    <n v="363.55152000000004"/>
    <n v="1004.32"/>
    <n v="168.42"/>
    <n v="2.66"/>
    <n v="7918.01"/>
    <n v="1875"/>
    <n v="1502.07"/>
    <n v="90"/>
    <x v="1"/>
    <x v="0"/>
    <x v="0"/>
    <x v="0"/>
    <x v="0"/>
    <x v="0"/>
    <n v="0"/>
    <n v="1"/>
    <n v="0"/>
    <x v="0"/>
    <b v="0"/>
    <b v="0"/>
    <b v="0"/>
    <b v="0"/>
    <n v="0.5"/>
    <x v="0"/>
    <x v="0"/>
    <x v="1462"/>
    <n v="0.16824396463259148"/>
    <n v="0.23959296947271047"/>
    <n v="0.28592904433086258"/>
    <n v="0.17205781142463869"/>
    <n v="0.13367286914285154"/>
    <n v="5.4777845404747415E-2"/>
  </r>
  <r>
    <x v="4"/>
    <x v="0"/>
    <n v="1261"/>
    <n v="144.92231999999998"/>
    <n v="1317.59"/>
    <n v="156.75"/>
    <n v="5.1100000000000003"/>
    <n v="1518.86"/>
    <n v="4772"/>
    <n v="801.15"/>
    <n v="63"/>
    <x v="1"/>
    <x v="0"/>
    <x v="0"/>
    <x v="1"/>
    <x v="0"/>
    <x v="0"/>
    <n v="0"/>
    <n v="0"/>
    <n v="0"/>
    <x v="0"/>
    <b v="0"/>
    <b v="0"/>
    <b v="0"/>
    <b v="0"/>
    <n v="0.5"/>
    <x v="0"/>
    <x v="0"/>
    <x v="1463"/>
    <n v="0.15614731582929936"/>
    <n v="0.46623496762257166"/>
    <n v="5.484789590722592E-2"/>
    <n v="0.50435879788942417"/>
    <n v="7.1296290528267997E-2"/>
    <n v="3.8344491783323192E-2"/>
  </r>
  <r>
    <x v="6"/>
    <x v="0"/>
    <n v="1000"/>
    <n v="356.32139000000001"/>
    <n v="5473.02"/>
    <n v="230.66"/>
    <n v="0.28999999999999998"/>
    <n v="6898.42"/>
    <n v="1487"/>
    <n v="4198.92"/>
    <n v="51"/>
    <x v="1"/>
    <x v="0"/>
    <x v="0"/>
    <x v="1"/>
    <x v="0"/>
    <x v="0"/>
    <n v="0"/>
    <n v="0"/>
    <n v="0"/>
    <x v="0"/>
    <b v="0"/>
    <b v="1"/>
    <b v="1"/>
    <b v="0"/>
    <n v="0.5"/>
    <x v="0"/>
    <x v="0"/>
    <x v="1464"/>
    <n v="0.23275942491681609"/>
    <n v="2.0351526364477332E-2"/>
    <n v="0.24911039996071097"/>
    <n v="0.12755219086946548"/>
    <n v="0.37367212160638469"/>
    <n v="3.1040779062690201E-2"/>
  </r>
  <r>
    <x v="2"/>
    <x v="0"/>
    <n v="2911"/>
    <n v="173.64364"/>
    <n v="3890.81"/>
    <n v="106.86"/>
    <n v="1.05"/>
    <n v="4239.37"/>
    <n v="2144"/>
    <n v="1006.26"/>
    <n v="775"/>
    <x v="0"/>
    <x v="1"/>
    <x v="0"/>
    <x v="1"/>
    <x v="0"/>
    <x v="0"/>
    <n v="0"/>
    <n v="2"/>
    <n v="0"/>
    <x v="0"/>
    <b v="0"/>
    <b v="0"/>
    <b v="0"/>
    <b v="0"/>
    <n v="0.5"/>
    <x v="0"/>
    <x v="0"/>
    <x v="1465"/>
    <n v="0.10443336477563671"/>
    <n v="9.0656799259944493E-2"/>
    <n v="0.15308884589245642"/>
    <n v="0.20291351227345722"/>
    <n v="8.9549529185514523E-2"/>
    <n v="0.47169811320754718"/>
  </r>
  <r>
    <x v="3"/>
    <x v="0"/>
    <n v="1034"/>
    <n v="211.75479999999999"/>
    <n v="3554.48"/>
    <n v="156.79"/>
    <n v="0.42"/>
    <n v="9620.14"/>
    <n v="1239"/>
    <n v="560.08000000000004"/>
    <n v="58"/>
    <x v="1"/>
    <x v="0"/>
    <x v="1"/>
    <x v="1"/>
    <x v="0"/>
    <x v="0"/>
    <n v="0"/>
    <n v="1"/>
    <n v="0"/>
    <x v="0"/>
    <b v="0"/>
    <b v="0"/>
    <b v="0"/>
    <b v="0"/>
    <n v="0.5"/>
    <x v="0"/>
    <x v="0"/>
    <x v="1466"/>
    <n v="0.15618877820737406"/>
    <n v="3.2377428307123028E-2"/>
    <n v="0.34739504452875208"/>
    <n v="9.9105299380591885E-2"/>
    <n v="4.9842883853301309E-2"/>
    <n v="3.5301278149726112E-2"/>
  </r>
  <r>
    <x v="3"/>
    <x v="0"/>
    <n v="1449"/>
    <n v="580.71096999999997"/>
    <n v="1197.8499999999999"/>
    <n v="219.14"/>
    <n v="1.29"/>
    <n v="1891.66"/>
    <n v="1674"/>
    <n v="2362.41"/>
    <n v="243"/>
    <x v="1"/>
    <x v="0"/>
    <x v="0"/>
    <x v="1"/>
    <x v="0"/>
    <x v="0"/>
    <n v="0"/>
    <n v="0"/>
    <n v="0"/>
    <x v="0"/>
    <b v="0"/>
    <b v="0"/>
    <b v="0"/>
    <b v="0"/>
    <n v="0.5"/>
    <x v="0"/>
    <x v="0"/>
    <x v="1467"/>
    <n v="0.22081826003130406"/>
    <n v="0.11285846438482885"/>
    <n v="6.8310160759953512E-2"/>
    <n v="0.14900206469373709"/>
    <n v="0.21023662198949711"/>
    <n v="0.14790018259281801"/>
  </r>
  <r>
    <x v="2"/>
    <x v="0"/>
    <n v="2106"/>
    <n v="118.84775"/>
    <n v="198.5"/>
    <n v="73.12"/>
    <n v="1.54"/>
    <n v="5516.17"/>
    <n v="1360"/>
    <n v="1675.63"/>
    <n v="211"/>
    <x v="1"/>
    <x v="0"/>
    <x v="0"/>
    <x v="1"/>
    <x v="0"/>
    <x v="0"/>
    <n v="0"/>
    <n v="0"/>
    <n v="0"/>
    <x v="0"/>
    <b v="0"/>
    <b v="0"/>
    <b v="0"/>
    <b v="0"/>
    <n v="0.5"/>
    <x v="0"/>
    <x v="0"/>
    <x v="1468"/>
    <n v="6.9459848869631927E-2"/>
    <n v="0.13598519888991673"/>
    <n v="0.1991956585640299"/>
    <n v="0.1129846295021794"/>
    <n v="0.14911839642748764"/>
    <n v="0.12842361533779673"/>
  </r>
  <r>
    <x v="6"/>
    <x v="0"/>
    <n v="1581"/>
    <n v="465.76574000000005"/>
    <n v="1412.75"/>
    <n v="82.33"/>
    <n v="0.72"/>
    <n v="1673.3"/>
    <n v="6196"/>
    <n v="1786.1"/>
    <n v="75"/>
    <x v="1"/>
    <x v="0"/>
    <x v="0"/>
    <x v="0"/>
    <x v="0"/>
    <x v="0"/>
    <n v="0"/>
    <n v="1"/>
    <n v="0"/>
    <x v="0"/>
    <b v="0"/>
    <b v="0"/>
    <b v="0"/>
    <b v="0"/>
    <n v="0.5"/>
    <x v="0"/>
    <x v="0"/>
    <x v="1469"/>
    <n v="7.9006561421330321E-2"/>
    <n v="6.0129509713228481E-2"/>
    <n v="6.0424913567781846E-2"/>
    <n v="0.66769901353521455"/>
    <n v="0.15894939089126814"/>
    <n v="4.564820450395618E-2"/>
  </r>
  <r>
    <x v="3"/>
    <x v="0"/>
    <n v="276"/>
    <n v="175.75125"/>
    <n v="1081.6500000000001"/>
    <n v="71.78"/>
    <n v="1.25"/>
    <n v="2361.86"/>
    <n v="1743"/>
    <n v="464.56"/>
    <n v="132"/>
    <x v="1"/>
    <x v="0"/>
    <x v="1"/>
    <x v="0"/>
    <x v="0"/>
    <x v="0"/>
    <n v="0"/>
    <n v="2"/>
    <n v="0"/>
    <x v="0"/>
    <b v="0"/>
    <b v="0"/>
    <b v="0"/>
    <b v="0"/>
    <n v="0.5"/>
    <x v="0"/>
    <x v="0"/>
    <x v="1470"/>
    <n v="6.8070859204129655E-2"/>
    <n v="0.10915818686401479"/>
    <n v="8.5289658972808977E-2"/>
    <n v="0.15691672401927048"/>
    <n v="4.1342326315686434E-2"/>
    <n v="8.0340839926962879E-2"/>
  </r>
  <r>
    <x v="7"/>
    <x v="0"/>
    <n v="394"/>
    <n v="787.03032000000007"/>
    <n v="1191.26"/>
    <n v="47.56"/>
    <n v="0.99"/>
    <n v="3849.25"/>
    <n v="2463"/>
    <n v="1512.39"/>
    <n v="208"/>
    <x v="1"/>
    <x v="0"/>
    <x v="0"/>
    <x v="0"/>
    <x v="0"/>
    <x v="0"/>
    <n v="0"/>
    <n v="1"/>
    <n v="0"/>
    <x v="0"/>
    <b v="0"/>
    <b v="0"/>
    <b v="0"/>
    <b v="0"/>
    <n v="0.5"/>
    <x v="0"/>
    <x v="0"/>
    <x v="1471"/>
    <n v="4.296538927990215E-2"/>
    <n v="8.5106382978723388E-2"/>
    <n v="0.13900113461470406"/>
    <n v="0.23950447350309703"/>
    <n v="0.13459127108787025"/>
    <n v="0.12659768715763847"/>
  </r>
  <r>
    <x v="4"/>
    <x v="0"/>
    <n v="2961"/>
    <n v="380.91613999999998"/>
    <n v="2859.02"/>
    <n v="123.43"/>
    <n v="0.63"/>
    <n v="10676.63"/>
    <n v="1071"/>
    <n v="3755.05"/>
    <n v="71"/>
    <x v="0"/>
    <x v="0"/>
    <x v="1"/>
    <x v="1"/>
    <x v="0"/>
    <x v="0"/>
    <n v="0"/>
    <n v="2"/>
    <n v="0"/>
    <x v="0"/>
    <b v="0"/>
    <b v="1"/>
    <b v="0"/>
    <b v="0"/>
    <n v="0.5"/>
    <x v="0"/>
    <x v="0"/>
    <x v="1472"/>
    <n v="0.1216091548930789"/>
    <n v="5.1803885291396859E-2"/>
    <n v="0.38554619311850041"/>
    <n v="7.9834824501032353E-2"/>
    <n v="0.33417104880256226"/>
    <n v="4.3213633597078513E-2"/>
  </r>
  <r>
    <x v="1"/>
    <x v="0"/>
    <n v="1559"/>
    <n v="274.41442000000001"/>
    <n v="3317.06"/>
    <n v="97.83"/>
    <n v="1.24"/>
    <n v="6024.49"/>
    <n v="1614"/>
    <n v="1085.92"/>
    <n v="168"/>
    <x v="0"/>
    <x v="0"/>
    <x v="1"/>
    <x v="1"/>
    <x v="1"/>
    <x v="0"/>
    <n v="0"/>
    <n v="3"/>
    <n v="0"/>
    <x v="0"/>
    <b v="0"/>
    <b v="0"/>
    <b v="0"/>
    <b v="0"/>
    <n v="0.5"/>
    <x v="0"/>
    <x v="0"/>
    <x v="1473"/>
    <n v="9.507323292527442E-2"/>
    <n v="0.10823311748381127"/>
    <n v="0.2175517166915473"/>
    <n v="0.14211975223675155"/>
    <n v="9.6638666679718904E-2"/>
    <n v="0.10225197808886184"/>
  </r>
  <r>
    <x v="7"/>
    <x v="0"/>
    <n v="913"/>
    <n v="309.17185000000001"/>
    <n v="1081.3699999999999"/>
    <n v="224.88"/>
    <n v="3.24"/>
    <n v="4358.53"/>
    <n v="1531"/>
    <n v="3204.76"/>
    <n v="151"/>
    <x v="1"/>
    <x v="0"/>
    <x v="0"/>
    <x v="1"/>
    <x v="0"/>
    <x v="0"/>
    <n v="0"/>
    <n v="0"/>
    <n v="0"/>
    <x v="0"/>
    <b v="0"/>
    <b v="0"/>
    <b v="0"/>
    <b v="0"/>
    <n v="0.5"/>
    <x v="0"/>
    <x v="0"/>
    <x v="1474"/>
    <n v="0.22676811128502272"/>
    <n v="0.29324699352451433"/>
    <n v="0.15739185951866624"/>
    <n v="0.13259922000458821"/>
    <n v="0.28519940090291729"/>
    <n v="9.1905051734631774E-2"/>
  </r>
  <r>
    <x v="5"/>
    <x v="0"/>
    <n v="3055"/>
    <n v="552.82857000000001"/>
    <n v="88.42"/>
    <n v="29.92"/>
    <n v="2.99"/>
    <n v="301.63"/>
    <n v="2039"/>
    <n v="98.23"/>
    <n v="1535"/>
    <x v="1"/>
    <x v="0"/>
    <x v="0"/>
    <x v="0"/>
    <x v="1"/>
    <x v="0"/>
    <n v="0"/>
    <n v="2"/>
    <n v="0"/>
    <x v="0"/>
    <b v="1"/>
    <b v="0"/>
    <b v="0"/>
    <b v="1"/>
    <n v="0.5"/>
    <x v="0"/>
    <x v="0"/>
    <x v="1475"/>
    <n v="2.4680480548961888E-2"/>
    <n v="0.27012025901942649"/>
    <n v="1.0892228936502742E-2"/>
    <n v="0.19086946547373251"/>
    <n v="8.7417270406188186E-3"/>
    <n v="0.93426658551430308"/>
  </r>
  <r>
    <x v="5"/>
    <x v="0"/>
    <n v="2568"/>
    <n v="169.77076"/>
    <n v="308.70999999999998"/>
    <n v="146.19999999999999"/>
    <n v="2.29"/>
    <n v="15606.29"/>
    <n v="896"/>
    <n v="20.66"/>
    <n v="501"/>
    <x v="1"/>
    <x v="0"/>
    <x v="0"/>
    <x v="1"/>
    <x v="0"/>
    <x v="0"/>
    <n v="1"/>
    <n v="1"/>
    <n v="0"/>
    <x v="0"/>
    <b v="0"/>
    <b v="0"/>
    <b v="0"/>
    <b v="0"/>
    <n v="0.5"/>
    <x v="0"/>
    <x v="0"/>
    <x v="1476"/>
    <n v="0.14521161361209869"/>
    <n v="0.20536540240518039"/>
    <n v="0.56356225683603556"/>
    <n v="5.9761413168157834E-2"/>
    <n v="1.8385837387680422E-3"/>
    <n v="0.30493000608642729"/>
  </r>
  <r>
    <x v="4"/>
    <x v="0"/>
    <n v="1708"/>
    <n v="109.08981000000001"/>
    <n v="2666.48"/>
    <n v="160"/>
    <n v="1.26"/>
    <n v="3928.6"/>
    <n v="4078"/>
    <n v="1355.65"/>
    <n v="1045"/>
    <x v="1"/>
    <x v="0"/>
    <x v="0"/>
    <x v="1"/>
    <x v="0"/>
    <x v="0"/>
    <n v="0"/>
    <n v="0"/>
    <n v="0"/>
    <x v="0"/>
    <b v="0"/>
    <b v="0"/>
    <b v="0"/>
    <b v="0"/>
    <n v="0.5"/>
    <x v="0"/>
    <x v="0"/>
    <x v="1477"/>
    <n v="0.1595161340478683"/>
    <n v="0.1100832562442183"/>
    <n v="0.14186656035521888"/>
    <n v="0.42475338380362471"/>
    <n v="0.12064259658571619"/>
    <n v="0.63603164942178936"/>
  </r>
  <r>
    <x v="3"/>
    <x v="0"/>
    <n v="2142"/>
    <n v="500.58025999999995"/>
    <n v="727.95"/>
    <n v="392.44"/>
    <n v="2.27"/>
    <n v="2076.58"/>
    <n v="6967"/>
    <n v="1366.54"/>
    <n v="104"/>
    <x v="0"/>
    <x v="0"/>
    <x v="0"/>
    <x v="1"/>
    <x v="0"/>
    <x v="0"/>
    <n v="0"/>
    <n v="1"/>
    <n v="0"/>
    <x v="0"/>
    <b v="0"/>
    <b v="0"/>
    <b v="0"/>
    <b v="0"/>
    <n v="0.5"/>
    <x v="0"/>
    <x v="0"/>
    <x v="1478"/>
    <n v="0.4004540130399179"/>
    <n v="0.20351526364477338"/>
    <n v="7.4987848572631591E-2"/>
    <n v="0.75613672860747883"/>
    <n v="0.12161172421955858"/>
    <n v="6.3298843578819236E-2"/>
  </r>
  <r>
    <x v="5"/>
    <x v="0"/>
    <n v="156"/>
    <n v="550.72731999999996"/>
    <n v="2791.84"/>
    <n v="93.91"/>
    <n v="2.34"/>
    <n v="2783.36"/>
    <n v="2743"/>
    <n v="1635.68"/>
    <n v="62"/>
    <x v="1"/>
    <x v="0"/>
    <x v="0"/>
    <x v="1"/>
    <x v="0"/>
    <x v="0"/>
    <n v="0"/>
    <n v="0"/>
    <n v="0"/>
    <x v="0"/>
    <b v="0"/>
    <b v="0"/>
    <b v="0"/>
    <b v="0"/>
    <n v="0.5"/>
    <x v="0"/>
    <x v="0"/>
    <x v="1479"/>
    <n v="9.1009919873954362E-2"/>
    <n v="0.20999074930619796"/>
    <n v="0.10051054050560049"/>
    <n v="0.27162193163569626"/>
    <n v="0.14556314858800151"/>
    <n v="3.7735849056603772E-2"/>
  </r>
  <r>
    <x v="2"/>
    <x v="0"/>
    <n v="168"/>
    <n v="661.11584000000005"/>
    <n v="1057.29"/>
    <n v="144"/>
    <n v="1.57"/>
    <n v="5493.31"/>
    <n v="1346"/>
    <n v="1615.08"/>
    <n v="77"/>
    <x v="1"/>
    <x v="0"/>
    <x v="0"/>
    <x v="0"/>
    <x v="0"/>
    <x v="0"/>
    <n v="0"/>
    <n v="1"/>
    <n v="0"/>
    <x v="0"/>
    <b v="0"/>
    <b v="0"/>
    <b v="0"/>
    <b v="0"/>
    <n v="0.5"/>
    <x v="0"/>
    <x v="0"/>
    <x v="1480"/>
    <n v="0.1429311828179905"/>
    <n v="0.13876040703052728"/>
    <n v="0.19837015594993829"/>
    <n v="0.11137875659554944"/>
    <n v="0.14372990439542543"/>
    <n v="4.6865489957395007E-2"/>
  </r>
  <r>
    <x v="4"/>
    <x v="0"/>
    <n v="3018"/>
    <n v="703.07447999999999"/>
    <n v="1330.79"/>
    <n v="189.97"/>
    <n v="1.1200000000000001"/>
    <n v="2219.36"/>
    <n v="1796"/>
    <n v="1879.64"/>
    <n v="96"/>
    <x v="0"/>
    <x v="0"/>
    <x v="1"/>
    <x v="1"/>
    <x v="0"/>
    <x v="0"/>
    <n v="0"/>
    <n v="2"/>
    <n v="0"/>
    <x v="0"/>
    <b v="0"/>
    <b v="0"/>
    <b v="0"/>
    <b v="0"/>
    <n v="0.5"/>
    <x v="0"/>
    <x v="0"/>
    <x v="1481"/>
    <n v="0.19058182082033312"/>
    <n v="9.7132284921369105E-2"/>
    <n v="8.0143809344285152E-2"/>
    <n v="0.16299610002294104"/>
    <n v="0.16727374340454806"/>
    <n v="5.8429701765063909E-2"/>
  </r>
  <r>
    <x v="1"/>
    <x v="0"/>
    <n v="263"/>
    <n v="459.24354000000005"/>
    <n v="571.91"/>
    <n v="391.69"/>
    <n v="3.52"/>
    <n v="4001.96"/>
    <n v="2630"/>
    <n v="1105.8499999999999"/>
    <n v="192"/>
    <x v="1"/>
    <x v="0"/>
    <x v="0"/>
    <x v="0"/>
    <x v="0"/>
    <x v="0"/>
    <n v="0"/>
    <n v="1"/>
    <n v="0"/>
    <x v="0"/>
    <b v="0"/>
    <b v="0"/>
    <b v="0"/>
    <b v="0"/>
    <n v="0.5"/>
    <x v="0"/>
    <x v="0"/>
    <x v="1482"/>
    <n v="0.39967659345101736"/>
    <n v="0.31914893617021278"/>
    <n v="0.14451567985520841"/>
    <n v="0.25866024317504016"/>
    <n v="9.8412285939817962E-2"/>
    <n v="0.11685940353012782"/>
  </r>
  <r>
    <x v="4"/>
    <x v="0"/>
    <n v="1707"/>
    <n v="650.45276999999999"/>
    <n v="494.03"/>
    <n v="134.75"/>
    <n v="0.52"/>
    <n v="614.67999999999995"/>
    <n v="6358"/>
    <n v="336.36"/>
    <n v="487"/>
    <x v="0"/>
    <x v="0"/>
    <x v="0"/>
    <x v="0"/>
    <x v="1"/>
    <x v="0"/>
    <n v="0"/>
    <n v="3"/>
    <n v="0"/>
    <x v="0"/>
    <b v="0"/>
    <b v="0"/>
    <b v="0"/>
    <b v="0"/>
    <n v="0.5"/>
    <x v="0"/>
    <x v="0"/>
    <x v="1483"/>
    <n v="0.1333430078882174"/>
    <n v="4.1628122109158186E-2"/>
    <n v="2.2196848067796655E-2"/>
    <n v="0.68628125716907551"/>
    <n v="2.9933495952179028E-2"/>
    <n v="0.29640900791235547"/>
  </r>
  <r>
    <x v="4"/>
    <x v="0"/>
    <n v="2822"/>
    <n v="567.89965999999993"/>
    <n v="1813.87"/>
    <n v="138.91999999999999"/>
    <n v="0.59"/>
    <n v="6241.76"/>
    <n v="2867"/>
    <n v="2687.07"/>
    <n v="113"/>
    <x v="0"/>
    <x v="1"/>
    <x v="1"/>
    <x v="0"/>
    <x v="0"/>
    <x v="0"/>
    <n v="0"/>
    <n v="4"/>
    <n v="0"/>
    <x v="0"/>
    <b v="0"/>
    <b v="0"/>
    <b v="1"/>
    <b v="0"/>
    <n v="0.5"/>
    <x v="0"/>
    <x v="0"/>
    <x v="1484"/>
    <n v="0.1376654608025043"/>
    <n v="4.8103607770582792E-2"/>
    <n v="0.22539760264796393"/>
    <n v="0.28584537738013305"/>
    <n v="0.23912890643424217"/>
    <n v="6.877662811929397E-2"/>
  </r>
  <r>
    <x v="6"/>
    <x v="0"/>
    <n v="221"/>
    <n v="184.87968999999998"/>
    <n v="1051.22"/>
    <n v="125.07"/>
    <n v="4.5199999999999996"/>
    <n v="4276.76"/>
    <n v="1828"/>
    <n v="1072.95"/>
    <n v="312"/>
    <x v="0"/>
    <x v="0"/>
    <x v="1"/>
    <x v="0"/>
    <x v="0"/>
    <x v="0"/>
    <n v="0"/>
    <n v="3"/>
    <n v="0"/>
    <x v="0"/>
    <b v="0"/>
    <b v="0"/>
    <b v="0"/>
    <b v="0"/>
    <n v="0.5"/>
    <x v="0"/>
    <x v="0"/>
    <x v="1485"/>
    <n v="0.12330911239414136"/>
    <n v="0.41165587419056421"/>
    <n v="0.15443904461253016"/>
    <n v="0.16666666666666666"/>
    <n v="9.5484434777888233E-2"/>
    <n v="0.18989653073645771"/>
  </r>
  <r>
    <x v="0"/>
    <x v="0"/>
    <n v="2268"/>
    <n v="198.7028"/>
    <n v="1400.57"/>
    <n v="192.24"/>
    <n v="2.46"/>
    <n v="2177.81"/>
    <n v="2401"/>
    <n v="799.65"/>
    <n v="158"/>
    <x v="0"/>
    <x v="1"/>
    <x v="0"/>
    <x v="0"/>
    <x v="0"/>
    <x v="0"/>
    <n v="0"/>
    <n v="3"/>
    <n v="0"/>
    <x v="0"/>
    <b v="0"/>
    <b v="0"/>
    <b v="0"/>
    <b v="0"/>
    <n v="0.5"/>
    <x v="0"/>
    <x v="0"/>
    <x v="1486"/>
    <n v="0.19293481077607205"/>
    <n v="0.22109158186864014"/>
    <n v="7.8643387926283989E-2"/>
    <n v="0.23239275063087864"/>
    <n v="7.1162801873468767E-2"/>
    <n v="9.6165550821667681E-2"/>
  </r>
  <r>
    <x v="0"/>
    <x v="0"/>
    <n v="1001"/>
    <n v="105.24746"/>
    <n v="298.36"/>
    <n v="98.29"/>
    <n v="1.63"/>
    <n v="1086.72"/>
    <n v="971"/>
    <n v="420.68"/>
    <n v="155"/>
    <x v="1"/>
    <x v="0"/>
    <x v="1"/>
    <x v="1"/>
    <x v="0"/>
    <x v="0"/>
    <n v="0"/>
    <n v="1"/>
    <n v="0"/>
    <x v="0"/>
    <b v="0"/>
    <b v="0"/>
    <b v="0"/>
    <b v="0"/>
    <n v="0.5"/>
    <x v="0"/>
    <x v="0"/>
    <x v="1487"/>
    <n v="9.5550050273133416E-2"/>
    <n v="0.14431082331174835"/>
    <n v="3.9242790935504632E-2"/>
    <n v="6.8364303739389773E-2"/>
    <n v="3.7437338200626329E-2"/>
    <n v="9.4339622641509441E-2"/>
  </r>
  <r>
    <x v="2"/>
    <x v="0"/>
    <n v="3036"/>
    <n v="189.73568"/>
    <n v="223.87"/>
    <n v="36.01"/>
    <n v="1.78"/>
    <n v="389.73"/>
    <n v="6064"/>
    <n v="282.37"/>
    <n v="631"/>
    <x v="1"/>
    <x v="0"/>
    <x v="0"/>
    <x v="1"/>
    <x v="0"/>
    <x v="0"/>
    <n v="1"/>
    <n v="1"/>
    <n v="0"/>
    <x v="0"/>
    <b v="0"/>
    <b v="0"/>
    <b v="0"/>
    <b v="0"/>
    <n v="0.5"/>
    <x v="0"/>
    <x v="0"/>
    <x v="1488"/>
    <n v="3.0993127610834118E-2"/>
    <n v="0.15818686401480109"/>
    <n v="1.4073627899821682E-2"/>
    <n v="0.65255792612984631"/>
    <n v="2.5128794303772121E-2"/>
    <n v="0.38405356055995132"/>
  </r>
  <r>
    <x v="5"/>
    <x v="0"/>
    <n v="2975"/>
    <n v="814.67088999999999"/>
    <n v="1311.09"/>
    <n v="64.260000000000005"/>
    <n v="1.27"/>
    <n v="2742.5"/>
    <n v="1861"/>
    <n v="2999.25"/>
    <n v="71"/>
    <x v="0"/>
    <x v="1"/>
    <x v="1"/>
    <x v="1"/>
    <x v="0"/>
    <x v="0"/>
    <n v="1"/>
    <n v="4"/>
    <n v="0"/>
    <x v="0"/>
    <b v="0"/>
    <b v="0"/>
    <b v="1"/>
    <b v="0"/>
    <n v="0.5"/>
    <x v="0"/>
    <x v="0"/>
    <x v="1489"/>
    <n v="6.0275932126087096E-2"/>
    <n v="0.11100832562442182"/>
    <n v="9.9035035833169027E-2"/>
    <n v="0.17045193851800872"/>
    <n v="0.26691056527105761"/>
    <n v="4.3213633597078513E-2"/>
  </r>
  <r>
    <x v="6"/>
    <x v="0"/>
    <n v="2276"/>
    <n v="612.81736000000001"/>
    <n v="1606.82"/>
    <n v="271.88"/>
    <n v="0.88"/>
    <n v="9704.2900000000009"/>
    <n v="846"/>
    <n v="2504.66"/>
    <n v="79"/>
    <x v="1"/>
    <x v="0"/>
    <x v="1"/>
    <x v="1"/>
    <x v="0"/>
    <x v="0"/>
    <n v="0"/>
    <n v="1"/>
    <n v="0"/>
    <x v="0"/>
    <b v="0"/>
    <b v="0"/>
    <b v="0"/>
    <b v="0"/>
    <n v="0.5"/>
    <x v="0"/>
    <x v="0"/>
    <x v="1490"/>
    <n v="0.27548640552278875"/>
    <n v="7.4930619796484743E-2"/>
    <n v="0.35043380415149095"/>
    <n v="5.4026152787336544E-2"/>
    <n v="0.22289579608629062"/>
    <n v="4.808277541083384E-2"/>
  </r>
  <r>
    <x v="5"/>
    <x v="0"/>
    <n v="2361"/>
    <n v="742.48275000000001"/>
    <n v="1906.19"/>
    <n v="39.35"/>
    <n v="1.57"/>
    <n v="3440.32"/>
    <n v="1554"/>
    <n v="1498.28"/>
    <n v="381"/>
    <x v="1"/>
    <x v="0"/>
    <x v="0"/>
    <x v="0"/>
    <x v="0"/>
    <x v="0"/>
    <n v="0"/>
    <n v="1"/>
    <n v="0"/>
    <x v="0"/>
    <b v="0"/>
    <b v="0"/>
    <b v="0"/>
    <b v="0"/>
    <n v="0.5"/>
    <x v="0"/>
    <x v="0"/>
    <x v="1491"/>
    <n v="3.4455236180071111E-2"/>
    <n v="0.13876040703052728"/>
    <n v="0.12423417118598654"/>
    <n v="0.13523743977976599"/>
    <n v="0.13333558780839216"/>
    <n v="0.23189287888009738"/>
  </r>
  <r>
    <x v="6"/>
    <x v="0"/>
    <n v="1699"/>
    <n v="101.50591999999999"/>
    <n v="653.72"/>
    <n v="98.79"/>
    <n v="1.51"/>
    <n v="6161.47"/>
    <n v="3030"/>
    <n v="680.74"/>
    <n v="211"/>
    <x v="1"/>
    <x v="0"/>
    <x v="1"/>
    <x v="1"/>
    <x v="0"/>
    <x v="0"/>
    <n v="0"/>
    <n v="1"/>
    <n v="0"/>
    <x v="0"/>
    <b v="0"/>
    <b v="0"/>
    <b v="0"/>
    <b v="0"/>
    <n v="0.5"/>
    <x v="0"/>
    <x v="0"/>
    <x v="1492"/>
    <n v="9.6068329999067101E-2"/>
    <n v="0.1332099907493062"/>
    <n v="0.22249823235551358"/>
    <n v="0.30454232622161048"/>
    <n v="6.0580711245351263E-2"/>
    <n v="0.12842361533779673"/>
  </r>
  <r>
    <x v="1"/>
    <x v="0"/>
    <n v="2359"/>
    <n v="222.08142000000001"/>
    <n v="1011.53"/>
    <n v="75.150000000000006"/>
    <n v="0.57999999999999996"/>
    <n v="2826.27"/>
    <n v="1404"/>
    <n v="1468.46"/>
    <n v="91"/>
    <x v="0"/>
    <x v="0"/>
    <x v="0"/>
    <x v="1"/>
    <x v="0"/>
    <x v="0"/>
    <n v="0"/>
    <n v="1"/>
    <n v="0"/>
    <x v="0"/>
    <b v="0"/>
    <b v="0"/>
    <b v="0"/>
    <b v="0"/>
    <n v="0.5"/>
    <x v="0"/>
    <x v="0"/>
    <x v="1493"/>
    <n v="7.1564064556922671E-2"/>
    <n v="4.7178538390379277E-2"/>
    <n v="0.10206007319023176"/>
    <n v="0.11803165863730214"/>
    <n v="0.13068183335098352"/>
    <n v="5.5386488131466828E-2"/>
  </r>
  <r>
    <x v="2"/>
    <x v="0"/>
    <n v="1456"/>
    <n v="136.89604"/>
    <n v="439.54"/>
    <n v="73.42"/>
    <n v="3.73"/>
    <n v="750.27"/>
    <n v="1800"/>
    <n v="349.89"/>
    <n v="310"/>
    <x v="1"/>
    <x v="0"/>
    <x v="0"/>
    <x v="1"/>
    <x v="0"/>
    <x v="0"/>
    <n v="0"/>
    <n v="0"/>
    <n v="0"/>
    <x v="0"/>
    <b v="0"/>
    <b v="0"/>
    <b v="0"/>
    <b v="0"/>
    <n v="0.5"/>
    <x v="0"/>
    <x v="0"/>
    <x v="1494"/>
    <n v="6.9770816705192126E-2"/>
    <n v="0.33857539315448659"/>
    <n v="2.7093169128368906E-2"/>
    <n v="0.16345492085340674"/>
    <n v="3.1137563618468065E-2"/>
    <n v="0.18867924528301888"/>
  </r>
  <r>
    <x v="6"/>
    <x v="0"/>
    <n v="3046"/>
    <n v="850.24828000000002"/>
    <n v="564.14"/>
    <n v="36.71"/>
    <n v="0.51"/>
    <n v="7388.43"/>
    <n v="1383"/>
    <n v="1305.23"/>
    <n v="336"/>
    <x v="1"/>
    <x v="0"/>
    <x v="0"/>
    <x v="1"/>
    <x v="0"/>
    <x v="0"/>
    <n v="0"/>
    <n v="0"/>
    <n v="0"/>
    <x v="0"/>
    <b v="0"/>
    <b v="0"/>
    <b v="0"/>
    <b v="0"/>
    <n v="0.5"/>
    <x v="0"/>
    <x v="0"/>
    <x v="1495"/>
    <n v="3.171871922714127E-2"/>
    <n v="4.0703052728954671E-2"/>
    <n v="0.2668052615499949"/>
    <n v="0.11562284927735719"/>
    <n v="0.11615559793573145"/>
    <n v="0.20450395617772368"/>
  </r>
  <r>
    <x v="2"/>
    <x v="0"/>
    <n v="3028"/>
    <n v="252.67707000000001"/>
    <n v="56.43"/>
    <n v="29.92"/>
    <n v="4.79"/>
    <n v="366.01"/>
    <n v="2932"/>
    <n v="283.63"/>
    <n v="1036"/>
    <x v="1"/>
    <x v="0"/>
    <x v="0"/>
    <x v="1"/>
    <x v="0"/>
    <x v="0"/>
    <n v="0"/>
    <n v="0"/>
    <n v="0"/>
    <x v="0"/>
    <b v="0"/>
    <b v="0"/>
    <b v="0"/>
    <b v="0"/>
    <n v="0.5"/>
    <x v="0"/>
    <x v="0"/>
    <x v="1496"/>
    <n v="2.4680480548961888E-2"/>
    <n v="0.43663274745605918"/>
    <n v="1.3217069631831611E-2"/>
    <n v="0.29330121587520075"/>
    <n v="2.5240924773803474E-2"/>
    <n v="0.63055386488131471"/>
  </r>
  <r>
    <x v="4"/>
    <x v="0"/>
    <n v="1180"/>
    <n v="223.50687000000002"/>
    <n v="2274.64"/>
    <n v="129.65"/>
    <n v="1.92"/>
    <n v="3754.18"/>
    <n v="1141"/>
    <n v="1629.61"/>
    <n v="117"/>
    <x v="0"/>
    <x v="0"/>
    <x v="1"/>
    <x v="1"/>
    <x v="0"/>
    <x v="0"/>
    <n v="0"/>
    <n v="2"/>
    <n v="0"/>
    <x v="0"/>
    <b v="0"/>
    <b v="0"/>
    <b v="0"/>
    <b v="0"/>
    <n v="0.5"/>
    <x v="0"/>
    <x v="0"/>
    <x v="1497"/>
    <n v="0.1280565546836939"/>
    <n v="0.17113783533765031"/>
    <n v="0.13556804040990572"/>
    <n v="8.7864189034182152E-2"/>
    <n v="0.14502296449824728"/>
    <n v="7.1211199026171637E-2"/>
  </r>
  <r>
    <x v="4"/>
    <x v="0"/>
    <n v="10"/>
    <n v="455.97369000000003"/>
    <n v="610.42999999999995"/>
    <n v="81.86"/>
    <n v="4.0999999999999996"/>
    <n v="1317.76"/>
    <n v="3350"/>
    <n v="1054.1500000000001"/>
    <n v="165"/>
    <x v="0"/>
    <x v="0"/>
    <x v="1"/>
    <x v="0"/>
    <x v="1"/>
    <x v="0"/>
    <n v="0"/>
    <n v="4"/>
    <n v="0"/>
    <x v="0"/>
    <b v="0"/>
    <b v="0"/>
    <b v="0"/>
    <b v="0"/>
    <n v="0.5"/>
    <x v="0"/>
    <x v="0"/>
    <x v="1498"/>
    <n v="7.8519378478952656E-2"/>
    <n v="0.37280296022201659"/>
    <n v="4.7585928466551256E-2"/>
    <n v="0.34124799265886674"/>
    <n v="9.3811376971071239E-2"/>
    <n v="0.10042604990870359"/>
  </r>
  <r>
    <x v="3"/>
    <x v="0"/>
    <n v="2593"/>
    <n v="388.80694999999997"/>
    <n v="892.18"/>
    <n v="156.47"/>
    <n v="0.95"/>
    <n v="3481.96"/>
    <n v="1975"/>
    <n v="1748.28"/>
    <n v="314"/>
    <x v="1"/>
    <x v="1"/>
    <x v="1"/>
    <x v="0"/>
    <x v="0"/>
    <x v="0"/>
    <n v="0"/>
    <n v="3"/>
    <n v="0"/>
    <x v="0"/>
    <b v="0"/>
    <b v="0"/>
    <b v="0"/>
    <b v="0"/>
    <n v="0.5"/>
    <x v="0"/>
    <x v="0"/>
    <x v="1499"/>
    <n v="0.1558570791827765"/>
    <n v="8.1406105457909328E-2"/>
    <n v="0.12573784261427939"/>
    <n v="0.18352833218628126"/>
    <n v="0.15558369694159693"/>
    <n v="0.19111381618989653"/>
  </r>
  <r>
    <x v="4"/>
    <x v="0"/>
    <n v="2454"/>
    <n v="674.73389999999995"/>
    <n v="43.31"/>
    <n v="51.71"/>
    <n v="2.2000000000000002"/>
    <n v="2178.34"/>
    <n v="1848"/>
    <n v="1119.6600000000001"/>
    <n v="147"/>
    <x v="1"/>
    <x v="0"/>
    <x v="1"/>
    <x v="0"/>
    <x v="1"/>
    <x v="0"/>
    <n v="0"/>
    <n v="3"/>
    <n v="0"/>
    <x v="0"/>
    <b v="0"/>
    <b v="0"/>
    <b v="0"/>
    <b v="0"/>
    <n v="0.5"/>
    <x v="0"/>
    <x v="0"/>
    <x v="1500"/>
    <n v="4.7267111005151699E-2"/>
    <n v="0.19703977798334876"/>
    <n v="7.8662526875779556E-2"/>
    <n v="0.16896077081899519"/>
    <n v="9.9641271488336208E-2"/>
    <n v="8.9470480827754106E-2"/>
  </r>
  <r>
    <x v="0"/>
    <x v="0"/>
    <n v="703"/>
    <n v="510.93400000000003"/>
    <n v="3385.92"/>
    <n v="60.41"/>
    <n v="0.54"/>
    <n v="5395.79"/>
    <n v="2115"/>
    <n v="1329.03"/>
    <n v="425"/>
    <x v="0"/>
    <x v="0"/>
    <x v="1"/>
    <x v="0"/>
    <x v="0"/>
    <x v="0"/>
    <n v="0"/>
    <n v="3"/>
    <n v="0"/>
    <x v="0"/>
    <b v="0"/>
    <b v="0"/>
    <b v="0"/>
    <b v="0"/>
    <n v="0.5"/>
    <x v="0"/>
    <x v="0"/>
    <x v="1501"/>
    <n v="5.6285178236397747E-2"/>
    <n v="4.3478260869565216E-2"/>
    <n v="0.1948485892427548"/>
    <n v="0.19958706125258086"/>
    <n v="0.11827361792521253"/>
    <n v="0.25867315885575165"/>
  </r>
  <r>
    <x v="6"/>
    <x v="0"/>
    <n v="2321"/>
    <n v="522.41953000000001"/>
    <n v="1210.5899999999999"/>
    <n v="106.9"/>
    <n v="1.1499999999999999"/>
    <n v="6597.54"/>
    <n v="1319"/>
    <n v="1779.69"/>
    <n v="79"/>
    <x v="1"/>
    <x v="0"/>
    <x v="0"/>
    <x v="1"/>
    <x v="0"/>
    <x v="0"/>
    <n v="0"/>
    <n v="0"/>
    <n v="0"/>
    <x v="0"/>
    <b v="0"/>
    <b v="0"/>
    <b v="0"/>
    <b v="0"/>
    <n v="0.5"/>
    <x v="0"/>
    <x v="0"/>
    <x v="1502"/>
    <n v="0.10447482715371141"/>
    <n v="9.990749306197963E-2"/>
    <n v="0.23824525444330572"/>
    <n v="0.10828171598990594"/>
    <n v="0.1583789493730928"/>
    <n v="4.808277541083384E-2"/>
  </r>
  <r>
    <x v="2"/>
    <x v="0"/>
    <n v="1713"/>
    <n v="846.76894000000004"/>
    <n v="1457.64"/>
    <n v="467.48"/>
    <n v="3.04"/>
    <n v="3047.51"/>
    <n v="1672"/>
    <n v="1472.7"/>
    <n v="173"/>
    <x v="1"/>
    <x v="0"/>
    <x v="0"/>
    <x v="1"/>
    <x v="0"/>
    <x v="0"/>
    <n v="0"/>
    <n v="0"/>
    <n v="0"/>
    <x v="0"/>
    <b v="0"/>
    <b v="0"/>
    <b v="0"/>
    <b v="0"/>
    <n v="0.5"/>
    <x v="0"/>
    <x v="0"/>
    <x v="1503"/>
    <n v="0.47823743430804472"/>
    <n v="0.27474560592044406"/>
    <n v="0.11004932071173781"/>
    <n v="0.14877265427850425"/>
    <n v="0.13105916128188266"/>
    <n v="0.10529519172245892"/>
  </r>
  <r>
    <x v="2"/>
    <x v="0"/>
    <n v="635"/>
    <n v="270.11607999999995"/>
    <n v="969.05"/>
    <n v="187.09"/>
    <n v="4.87"/>
    <n v="2579.75"/>
    <n v="2077"/>
    <n v="1218.3699999999999"/>
    <n v="92"/>
    <x v="0"/>
    <x v="0"/>
    <x v="0"/>
    <x v="1"/>
    <x v="0"/>
    <x v="0"/>
    <n v="0"/>
    <n v="1"/>
    <n v="0"/>
    <x v="0"/>
    <b v="0"/>
    <b v="0"/>
    <b v="1"/>
    <b v="1"/>
    <n v="0.5"/>
    <x v="0"/>
    <x v="0"/>
    <x v="1504"/>
    <n v="0.18759652959895515"/>
    <n v="0.4440333024976873"/>
    <n v="9.3157933889012862E-2"/>
    <n v="0.19522826336315668"/>
    <n v="0.10842571489849077"/>
    <n v="5.5995130858186241E-2"/>
  </r>
  <r>
    <x v="7"/>
    <x v="0"/>
    <n v="2992"/>
    <n v="208.13189"/>
    <n v="342.87"/>
    <n v="127.87"/>
    <n v="0.93"/>
    <n v="2751.29"/>
    <n v="1760"/>
    <n v="1256.21"/>
    <n v="123"/>
    <x v="1"/>
    <x v="0"/>
    <x v="0"/>
    <x v="1"/>
    <x v="0"/>
    <x v="0"/>
    <n v="0"/>
    <n v="0"/>
    <n v="0"/>
    <x v="0"/>
    <b v="0"/>
    <b v="0"/>
    <b v="0"/>
    <b v="0"/>
    <n v="0.5"/>
    <x v="0"/>
    <x v="0"/>
    <x v="1505"/>
    <n v="0.12621147885936998"/>
    <n v="7.9555966697502312E-2"/>
    <n v="9.9352453504991653E-2"/>
    <n v="0.15886671254874971"/>
    <n v="0.11179318869689266"/>
    <n v="7.4863055386488131E-2"/>
  </r>
  <r>
    <x v="2"/>
    <x v="0"/>
    <n v="986"/>
    <n v="462.62805999999995"/>
    <n v="1969.1"/>
    <n v="73.47"/>
    <n v="2.74"/>
    <n v="3088.2"/>
    <n v="1878"/>
    <n v="1427.78"/>
    <n v="251"/>
    <x v="1"/>
    <x v="0"/>
    <x v="1"/>
    <x v="1"/>
    <x v="0"/>
    <x v="0"/>
    <n v="0"/>
    <n v="1"/>
    <n v="0"/>
    <x v="0"/>
    <b v="0"/>
    <b v="0"/>
    <b v="0"/>
    <b v="0"/>
    <n v="0.5"/>
    <x v="0"/>
    <x v="0"/>
    <x v="1506"/>
    <n v="6.9822644677785498E-2"/>
    <n v="0.24699352451433859"/>
    <n v="0.1115186864758405"/>
    <n v="0.17240192704748797"/>
    <n v="0.12706162103282842"/>
    <n v="0.15276932440657334"/>
  </r>
  <r>
    <x v="5"/>
    <x v="0"/>
    <n v="2013"/>
    <n v="328.77016000000003"/>
    <n v="1096.4000000000001"/>
    <n v="273.39999999999998"/>
    <n v="1.66"/>
    <n v="6430.89"/>
    <n v="1114"/>
    <n v="7628.9"/>
    <n v="88"/>
    <x v="1"/>
    <x v="0"/>
    <x v="1"/>
    <x v="1"/>
    <x v="0"/>
    <x v="0"/>
    <n v="0"/>
    <n v="1"/>
    <n v="0"/>
    <x v="1"/>
    <b v="1"/>
    <b v="1"/>
    <b v="1"/>
    <b v="1"/>
    <n v="0.5"/>
    <x v="1"/>
    <x v="1"/>
    <x v="1507"/>
    <n v="0.27706197588962711"/>
    <n v="0.14708603145235891"/>
    <n v="0.23222731871984262"/>
    <n v="8.476714842853865E-2"/>
    <n v="0.67891439906522344"/>
    <n v="5.3560559951308581E-2"/>
  </r>
  <r>
    <x v="6"/>
    <x v="0"/>
    <n v="997"/>
    <n v="244.07042999999999"/>
    <n v="746.39"/>
    <n v="102.79"/>
    <n v="0.98"/>
    <n v="5233.9399999999996"/>
    <n v="1415"/>
    <n v="211.74"/>
    <n v="296"/>
    <x v="1"/>
    <x v="0"/>
    <x v="0"/>
    <x v="1"/>
    <x v="0"/>
    <x v="0"/>
    <n v="0"/>
    <n v="0"/>
    <n v="0"/>
    <x v="0"/>
    <b v="0"/>
    <b v="0"/>
    <b v="0"/>
    <b v="0"/>
    <n v="0.5"/>
    <x v="0"/>
    <x v="0"/>
    <x v="1508"/>
    <n v="0.10021456780653655"/>
    <n v="8.418131359851988E-2"/>
    <n v="0.18900398740151564"/>
    <n v="0.11929341592108282"/>
    <n v="1.8843258511459113E-2"/>
    <n v="0.18015824710894704"/>
  </r>
  <r>
    <x v="2"/>
    <x v="0"/>
    <n v="469"/>
    <n v="173.86869999999999"/>
    <n v="938.37"/>
    <n v="34.57"/>
    <n v="2.12"/>
    <n v="1364.63"/>
    <n v="5570"/>
    <n v="2702.56"/>
    <n v="282"/>
    <x v="0"/>
    <x v="1"/>
    <x v="1"/>
    <x v="0"/>
    <x v="1"/>
    <x v="1"/>
    <n v="0"/>
    <n v="6"/>
    <n v="0"/>
    <x v="0"/>
    <b v="0"/>
    <b v="0"/>
    <b v="0"/>
    <b v="0"/>
    <n v="0.5"/>
    <x v="0"/>
    <x v="0"/>
    <x v="1509"/>
    <n v="2.9500482000145118E-2"/>
    <n v="0.18963922294172064"/>
    <n v="4.9278461604017304E-2"/>
    <n v="0.59589355356733198"/>
    <n v="0.24050739927613551"/>
    <n v="0.17163724893487523"/>
  </r>
  <r>
    <x v="2"/>
    <x v="0"/>
    <n v="417"/>
    <n v="628.05235999999991"/>
    <n v="1393.29"/>
    <n v="78.599999999999994"/>
    <n v="3.06"/>
    <n v="1499.49"/>
    <n v="3190"/>
    <n v="1025.8399999999999"/>
    <n v="147"/>
    <x v="1"/>
    <x v="0"/>
    <x v="1"/>
    <x v="1"/>
    <x v="0"/>
    <x v="0"/>
    <n v="0"/>
    <n v="1"/>
    <n v="0"/>
    <x v="0"/>
    <b v="0"/>
    <b v="0"/>
    <b v="0"/>
    <b v="0"/>
    <n v="0.5"/>
    <x v="0"/>
    <x v="0"/>
    <x v="1510"/>
    <n v="7.5140194665865051E-2"/>
    <n v="0.27659574468085107"/>
    <n v="5.4148421470001318E-2"/>
    <n v="0.32289515944023861"/>
    <n v="9.1292001092827119E-2"/>
    <n v="8.9470480827754106E-2"/>
  </r>
  <r>
    <x v="2"/>
    <x v="0"/>
    <n v="1433"/>
    <n v="264.72579999999999"/>
    <n v="2511.02"/>
    <n v="126.38"/>
    <n v="1.82"/>
    <n v="3140.69"/>
    <n v="3434"/>
    <n v="2744.1"/>
    <n v="229"/>
    <x v="1"/>
    <x v="0"/>
    <x v="0"/>
    <x v="1"/>
    <x v="0"/>
    <x v="0"/>
    <n v="1"/>
    <n v="1"/>
    <n v="0"/>
    <x v="0"/>
    <b v="0"/>
    <b v="0"/>
    <b v="0"/>
    <b v="0"/>
    <n v="0.5"/>
    <x v="0"/>
    <x v="0"/>
    <x v="1511"/>
    <n v="0.12466700527608761"/>
    <n v="0.16188714153561518"/>
    <n v="0.11341416470041044"/>
    <n v="0.35088323009864647"/>
    <n v="0.24420414508970881"/>
    <n v="0.13937918441874619"/>
  </r>
  <r>
    <x v="5"/>
    <x v="0"/>
    <n v="2410"/>
    <n v="391.82670999999999"/>
    <n v="187.87"/>
    <n v="13.75"/>
    <n v="4.54"/>
    <n v="400.94"/>
    <n v="1366"/>
    <n v="339.8"/>
    <n v="341"/>
    <x v="1"/>
    <x v="0"/>
    <x v="0"/>
    <x v="1"/>
    <x v="0"/>
    <x v="0"/>
    <n v="0"/>
    <n v="0"/>
    <n v="0"/>
    <x v="0"/>
    <b v="0"/>
    <b v="0"/>
    <b v="0"/>
    <b v="0"/>
    <n v="0.5"/>
    <x v="0"/>
    <x v="0"/>
    <x v="1512"/>
    <n v="7.9193142122666437E-3"/>
    <n v="0.41350601295097128"/>
    <n v="1.4478434737265556E-2"/>
    <n v="0.11367286074787795"/>
    <n v="3.0239629933851923E-2"/>
    <n v="0.20754716981132076"/>
  </r>
  <r>
    <x v="4"/>
    <x v="0"/>
    <n v="2054"/>
    <n v="263.82636000000002"/>
    <n v="454.08"/>
    <n v="51.89"/>
    <n v="1.64"/>
    <n v="1012.03"/>
    <n v="2702"/>
    <n v="249.46"/>
    <n v="1618"/>
    <x v="1"/>
    <x v="0"/>
    <x v="0"/>
    <x v="1"/>
    <x v="0"/>
    <x v="0"/>
    <n v="0"/>
    <n v="0"/>
    <n v="0"/>
    <x v="0"/>
    <b v="0"/>
    <b v="0"/>
    <b v="0"/>
    <b v="0"/>
    <n v="0.5"/>
    <x v="0"/>
    <x v="0"/>
    <x v="1513"/>
    <n v="4.7453691706487826E-2"/>
    <n v="0.14523589269195186"/>
    <n v="3.654564350564888E-2"/>
    <n v="0.26691901812342278"/>
    <n v="2.2200053217477048E-2"/>
    <n v="0.98478393183201463"/>
  </r>
  <r>
    <x v="6"/>
    <x v="0"/>
    <n v="1817"/>
    <n v="661.57623000000001"/>
    <n v="1176.06"/>
    <n v="80.39"/>
    <n v="1.82"/>
    <n v="7203.91"/>
    <n v="1523"/>
    <n v="1174.3399999999999"/>
    <n v="152"/>
    <x v="1"/>
    <x v="0"/>
    <x v="1"/>
    <x v="1"/>
    <x v="0"/>
    <x v="0"/>
    <n v="0"/>
    <n v="1"/>
    <n v="0"/>
    <x v="0"/>
    <b v="0"/>
    <b v="0"/>
    <b v="0"/>
    <b v="0"/>
    <n v="0.5"/>
    <x v="0"/>
    <x v="0"/>
    <x v="1514"/>
    <n v="7.6995636084707636E-2"/>
    <n v="0.16188714153561518"/>
    <n v="0.26014201822750216"/>
    <n v="0.13168157834365679"/>
    <n v="0.10450737791795074"/>
    <n v="9.2513694461351187E-2"/>
  </r>
  <r>
    <x v="2"/>
    <x v="0"/>
    <n v="733"/>
    <n v="211.27010000000001"/>
    <n v="143.51"/>
    <n v="43.26"/>
    <n v="2.92"/>
    <n v="700.72"/>
    <n v="1603"/>
    <n v="470"/>
    <n v="845"/>
    <x v="1"/>
    <x v="0"/>
    <x v="0"/>
    <x v="0"/>
    <x v="0"/>
    <x v="0"/>
    <n v="0"/>
    <n v="1"/>
    <n v="0"/>
    <x v="0"/>
    <b v="0"/>
    <b v="0"/>
    <b v="0"/>
    <b v="0"/>
    <n v="0.5"/>
    <x v="0"/>
    <x v="0"/>
    <x v="1515"/>
    <n v="3.8508183636872494E-2"/>
    <n v="0.26364477335800185"/>
    <n v="2.5303857906661148E-2"/>
    <n v="0.14085799495297086"/>
    <n v="4.182644517042497E-2"/>
    <n v="0.51430310407790625"/>
  </r>
  <r>
    <x v="5"/>
    <x v="0"/>
    <n v="1122"/>
    <n v="488.21872999999999"/>
    <n v="240.96"/>
    <n v="32.979999999999997"/>
    <n v="3.22"/>
    <n v="605.75"/>
    <n v="3575"/>
    <n v="377.34"/>
    <n v="671"/>
    <x v="1"/>
    <x v="0"/>
    <x v="1"/>
    <x v="0"/>
    <x v="0"/>
    <x v="0"/>
    <n v="0"/>
    <n v="2"/>
    <n v="0"/>
    <x v="0"/>
    <b v="0"/>
    <b v="0"/>
    <b v="0"/>
    <b v="0"/>
    <n v="0.5"/>
    <x v="0"/>
    <x v="0"/>
    <x v="1516"/>
    <n v="2.7852352471676011E-2"/>
    <n v="0.29139685476410732"/>
    <n v="2.1874374824409164E-2"/>
    <n v="0.36705666437256251"/>
    <n v="3.3580406001293951E-2"/>
    <n v="0.40839926962872791"/>
  </r>
  <r>
    <x v="6"/>
    <x v="0"/>
    <n v="2043"/>
    <n v="245.31809999999999"/>
    <n v="1145.6300000000001"/>
    <n v="793.05"/>
    <n v="0.32"/>
    <n v="20266.55"/>
    <n v="884"/>
    <n v="7638.05"/>
    <n v="103"/>
    <x v="1"/>
    <x v="1"/>
    <x v="0"/>
    <x v="1"/>
    <x v="0"/>
    <x v="0"/>
    <n v="0"/>
    <n v="1"/>
    <n v="0"/>
    <x v="1"/>
    <b v="1"/>
    <b v="1"/>
    <b v="0"/>
    <b v="0"/>
    <n v="0.5"/>
    <x v="1"/>
    <x v="1"/>
    <x v="1517"/>
    <n v="0.81571009505250169"/>
    <n v="2.3126734505087881E-2"/>
    <n v="0.73184995641375084"/>
    <n v="5.8384950676760722E-2"/>
    <n v="0.67972867985949881"/>
    <n v="6.2690200852099823E-2"/>
  </r>
  <r>
    <x v="3"/>
    <x v="0"/>
    <n v="1328"/>
    <n v="394.36800000000005"/>
    <n v="293.52999999999997"/>
    <n v="119.17"/>
    <n v="3.35"/>
    <n v="2137.5100000000002"/>
    <n v="1497"/>
    <n v="798.99"/>
    <n v="160"/>
    <x v="1"/>
    <x v="0"/>
    <x v="1"/>
    <x v="0"/>
    <x v="0"/>
    <x v="0"/>
    <n v="0"/>
    <n v="2"/>
    <n v="0"/>
    <x v="0"/>
    <b v="0"/>
    <b v="0"/>
    <b v="0"/>
    <b v="0"/>
    <n v="0.5"/>
    <x v="0"/>
    <x v="0"/>
    <x v="1518"/>
    <n v="0.11719341162812393"/>
    <n v="0.30342275670675301"/>
    <n v="7.718810554011199E-2"/>
    <n v="0.12869924294562973"/>
    <n v="7.1104066865357113E-2"/>
    <n v="9.7382836275106507E-2"/>
  </r>
  <r>
    <x v="4"/>
    <x v="0"/>
    <n v="6"/>
    <n v="416.67461000000003"/>
    <n v="1346.89"/>
    <n v="175.53"/>
    <n v="1.08"/>
    <n v="4553.01"/>
    <n v="2136"/>
    <n v="1587.58"/>
    <n v="551"/>
    <x v="1"/>
    <x v="0"/>
    <x v="0"/>
    <x v="1"/>
    <x v="0"/>
    <x v="0"/>
    <n v="0"/>
    <n v="0"/>
    <n v="0"/>
    <x v="0"/>
    <b v="0"/>
    <b v="0"/>
    <b v="0"/>
    <b v="0"/>
    <n v="0.5"/>
    <x v="0"/>
    <x v="0"/>
    <x v="1519"/>
    <n v="0.17561390233536842"/>
    <n v="9.3432007400555045E-2"/>
    <n v="0.16441477064677371"/>
    <n v="0.2019958706125258"/>
    <n v="0.14128261239077292"/>
    <n v="0.33536214242239804"/>
  </r>
  <r>
    <x v="3"/>
    <x v="0"/>
    <n v="520"/>
    <n v="143.06428"/>
    <n v="199.18"/>
    <n v="39.6"/>
    <n v="1.22"/>
    <n v="1067.77"/>
    <n v="1163"/>
    <n v="616.1"/>
    <n v="301"/>
    <x v="1"/>
    <x v="0"/>
    <x v="0"/>
    <x v="1"/>
    <x v="0"/>
    <x v="0"/>
    <n v="0"/>
    <n v="0"/>
    <n v="0"/>
    <x v="0"/>
    <b v="0"/>
    <b v="0"/>
    <b v="0"/>
    <b v="0"/>
    <n v="0.5"/>
    <x v="0"/>
    <x v="0"/>
    <x v="1520"/>
    <n v="3.4714376043037946E-2"/>
    <n v="0.10638297872340424"/>
    <n v="3.8558483212974615E-2"/>
    <n v="9.0387703601743516E-2"/>
    <n v="5.4828240147869835E-2"/>
    <n v="0.18320146074254412"/>
  </r>
  <r>
    <x v="4"/>
    <x v="0"/>
    <n v="17"/>
    <n v="401.82326"/>
    <n v="151.41"/>
    <n v="34.700000000000003"/>
    <n v="2.5499999999999998"/>
    <n v="675.88"/>
    <n v="6550"/>
    <n v="341.83"/>
    <n v="827"/>
    <x v="1"/>
    <x v="0"/>
    <x v="0"/>
    <x v="1"/>
    <x v="0"/>
    <x v="0"/>
    <n v="0"/>
    <n v="0"/>
    <n v="0"/>
    <x v="0"/>
    <b v="0"/>
    <b v="0"/>
    <b v="0"/>
    <b v="0"/>
    <n v="0.5"/>
    <x v="0"/>
    <x v="0"/>
    <x v="1521"/>
    <n v="2.9635234728887877E-2"/>
    <n v="0.22941720629047177"/>
    <n v="2.4406855066152151E-2"/>
    <n v="0.7083046570314292"/>
    <n v="3.0420284580013543E-2"/>
    <n v="0.50334753499695684"/>
  </r>
  <r>
    <x v="1"/>
    <x v="0"/>
    <n v="823"/>
    <n v="520.12445000000002"/>
    <n v="3503.48"/>
    <n v="62.92"/>
    <n v="2.39"/>
    <n v="5767.26"/>
    <n v="1802"/>
    <n v="347.61"/>
    <n v="98"/>
    <x v="1"/>
    <x v="0"/>
    <x v="0"/>
    <x v="1"/>
    <x v="0"/>
    <x v="0"/>
    <n v="0"/>
    <n v="0"/>
    <n v="0"/>
    <x v="0"/>
    <b v="0"/>
    <b v="0"/>
    <b v="0"/>
    <b v="0"/>
    <n v="0.5"/>
    <x v="0"/>
    <x v="0"/>
    <x v="1522"/>
    <n v="5.8886942460584825E-2"/>
    <n v="0.21461609620721556"/>
    <n v="0.2082628261656162"/>
    <n v="0.1636843312686396"/>
    <n v="3.093466086317324E-2"/>
    <n v="5.9646987218502742E-2"/>
  </r>
  <r>
    <x v="2"/>
    <x v="0"/>
    <n v="1879"/>
    <n v="502.81592000000001"/>
    <n v="913.26"/>
    <n v="301.06"/>
    <n v="0.99"/>
    <n v="1844.62"/>
    <n v="2287"/>
    <n v="1965.8"/>
    <n v="345"/>
    <x v="0"/>
    <x v="1"/>
    <x v="1"/>
    <x v="0"/>
    <x v="0"/>
    <x v="0"/>
    <n v="0"/>
    <n v="4"/>
    <n v="0"/>
    <x v="0"/>
    <b v="0"/>
    <b v="0"/>
    <b v="0"/>
    <b v="0"/>
    <n v="0.5"/>
    <x v="0"/>
    <x v="0"/>
    <x v="1523"/>
    <n v="0.30573321032827838"/>
    <n v="8.5106382978723388E-2"/>
    <n v="6.6611488714158701E-2"/>
    <n v="0.2193163569626061"/>
    <n v="0.17494133173621573"/>
    <n v="0.20998174071819842"/>
  </r>
  <r>
    <x v="5"/>
    <x v="0"/>
    <n v="2198"/>
    <n v="270.00803999999999"/>
    <n v="1030.77"/>
    <n v="526.63"/>
    <n v="5.84"/>
    <n v="1741.83"/>
    <n v="2981"/>
    <n v="1484.65"/>
    <n v="71"/>
    <x v="0"/>
    <x v="1"/>
    <x v="1"/>
    <x v="0"/>
    <x v="1"/>
    <x v="0"/>
    <n v="0"/>
    <n v="5"/>
    <n v="0"/>
    <x v="0"/>
    <b v="0"/>
    <b v="0"/>
    <b v="0"/>
    <b v="0"/>
    <n v="0.5"/>
    <x v="0"/>
    <x v="0"/>
    <x v="1524"/>
    <n v="0.53954992588599915"/>
    <n v="0.53376503237742823"/>
    <n v="6.2899615848783522E-2"/>
    <n v="0.29892177104840562"/>
    <n v="0.13212262089844984"/>
    <n v="4.3213633597078513E-2"/>
  </r>
  <r>
    <x v="4"/>
    <x v="0"/>
    <n v="11"/>
    <n v="526.08652000000006"/>
    <n v="535.54"/>
    <n v="208.67"/>
    <n v="1.46"/>
    <n v="2621.14"/>
    <n v="1479"/>
    <n v="2376.5"/>
    <n v="88"/>
    <x v="0"/>
    <x v="0"/>
    <x v="1"/>
    <x v="1"/>
    <x v="0"/>
    <x v="0"/>
    <n v="0"/>
    <n v="2"/>
    <n v="0"/>
    <x v="0"/>
    <b v="0"/>
    <b v="0"/>
    <b v="0"/>
    <b v="0"/>
    <n v="0.5"/>
    <x v="0"/>
    <x v="0"/>
    <x v="1525"/>
    <n v="0.2099654825702528"/>
    <n v="0.1285846438482886"/>
    <n v="9.4652577510939889E-2"/>
    <n v="0.12663454920853406"/>
    <n v="0.21149052542024455"/>
    <n v="5.3560559951308581E-2"/>
  </r>
  <r>
    <x v="3"/>
    <x v="0"/>
    <n v="625"/>
    <n v="597.61608999999999"/>
    <n v="7577.94"/>
    <n v="90.53"/>
    <n v="0.16"/>
    <n v="11449.22"/>
    <n v="1002"/>
    <n v="3013.3"/>
    <n v="64"/>
    <x v="0"/>
    <x v="0"/>
    <x v="1"/>
    <x v="1"/>
    <x v="0"/>
    <x v="0"/>
    <n v="0"/>
    <n v="2"/>
    <n v="0"/>
    <x v="0"/>
    <b v="0"/>
    <b v="1"/>
    <b v="1"/>
    <b v="1"/>
    <n v="0.5"/>
    <x v="1"/>
    <x v="1"/>
    <x v="1526"/>
    <n v="8.7506348926642691E-2"/>
    <n v="8.3256244218316375E-3"/>
    <n v="0.41344536479921074"/>
    <n v="7.1920165175498971E-2"/>
    <n v="0.26816090900434375"/>
    <n v="3.8953134510042606E-2"/>
  </r>
  <r>
    <x v="6"/>
    <x v="0"/>
    <n v="2577"/>
    <n v="356.8614"/>
    <n v="2229.61"/>
    <n v="150.57"/>
    <n v="0.39"/>
    <n v="5127.96"/>
    <n v="1202"/>
    <n v="1839.66"/>
    <n v="82"/>
    <x v="1"/>
    <x v="0"/>
    <x v="1"/>
    <x v="0"/>
    <x v="0"/>
    <x v="0"/>
    <n v="0"/>
    <n v="2"/>
    <n v="0"/>
    <x v="0"/>
    <b v="0"/>
    <b v="0"/>
    <b v="0"/>
    <b v="1"/>
    <n v="0.5"/>
    <x v="0"/>
    <x v="0"/>
    <x v="1527"/>
    <n v="0.14974137841675908"/>
    <n v="2.9602220166512486E-2"/>
    <n v="0.18517691972691247"/>
    <n v="9.4861206698784131E-2"/>
    <n v="0.16371582579196595"/>
    <n v="4.9908703590992087E-2"/>
  </r>
  <r>
    <x v="0"/>
    <x v="0"/>
    <n v="590"/>
    <n v="565.98159999999996"/>
    <n v="554.35"/>
    <n v="65.150000000000006"/>
    <n v="0.72"/>
    <n v="2281.31"/>
    <n v="2139"/>
    <n v="1582.84"/>
    <n v="142"/>
    <x v="0"/>
    <x v="0"/>
    <x v="1"/>
    <x v="0"/>
    <x v="0"/>
    <x v="0"/>
    <n v="0"/>
    <n v="3"/>
    <n v="0"/>
    <x v="0"/>
    <b v="0"/>
    <b v="0"/>
    <b v="0"/>
    <b v="0"/>
    <n v="0.5"/>
    <x v="0"/>
    <x v="0"/>
    <x v="1528"/>
    <n v="6.1198470038249048E-2"/>
    <n v="6.0129509713228481E-2"/>
    <n v="8.2380899761738124E-2"/>
    <n v="0.20233998623537508"/>
    <n v="0.14086078824160733"/>
    <n v="8.6427267194157026E-2"/>
  </r>
  <r>
    <x v="3"/>
    <x v="0"/>
    <n v="926"/>
    <n v="105.98418999999998"/>
    <n v="1333.92"/>
    <n v="201.25"/>
    <n v="1.48"/>
    <n v="4881.83"/>
    <n v="1697"/>
    <n v="2267.0100000000002"/>
    <n v="71"/>
    <x v="0"/>
    <x v="0"/>
    <x v="1"/>
    <x v="1"/>
    <x v="0"/>
    <x v="0"/>
    <n v="0"/>
    <n v="2"/>
    <n v="0"/>
    <x v="0"/>
    <b v="0"/>
    <b v="0"/>
    <b v="1"/>
    <b v="0"/>
    <n v="0.5"/>
    <x v="0"/>
    <x v="0"/>
    <x v="1529"/>
    <n v="0.20227421143739696"/>
    <n v="0.13043478260869565"/>
    <n v="0.17628886380362427"/>
    <n v="0.15164028446891489"/>
    <n v="0.20174674354426619"/>
    <n v="4.3213633597078513E-2"/>
  </r>
  <r>
    <x v="0"/>
    <x v="0"/>
    <n v="760"/>
    <n v="666.48659000000009"/>
    <n v="3353.11"/>
    <n v="278.8"/>
    <n v="0.71"/>
    <n v="4433.6099999999997"/>
    <n v="5355"/>
    <n v="2051.9299999999998"/>
    <n v="45"/>
    <x v="1"/>
    <x v="0"/>
    <x v="0"/>
    <x v="1"/>
    <x v="0"/>
    <x v="0"/>
    <n v="0"/>
    <n v="0"/>
    <n v="0"/>
    <x v="0"/>
    <b v="0"/>
    <b v="0"/>
    <b v="0"/>
    <b v="0"/>
    <n v="0.5"/>
    <x v="0"/>
    <x v="0"/>
    <x v="1530"/>
    <n v="0.28265939692971087"/>
    <n v="5.9204440333024966E-2"/>
    <n v="0.16010309032645267"/>
    <n v="0.57123193392980043"/>
    <n v="0.18260625029478744"/>
    <n v="2.7388922702373707E-2"/>
  </r>
  <r>
    <x v="2"/>
    <x v="0"/>
    <n v="1584"/>
    <n v="549.72753"/>
    <n v="185.32"/>
    <n v="107.45"/>
    <n v="0.73"/>
    <n v="3823.17"/>
    <n v="1671"/>
    <n v="1259.19"/>
    <n v="118"/>
    <x v="1"/>
    <x v="0"/>
    <x v="0"/>
    <x v="1"/>
    <x v="0"/>
    <x v="0"/>
    <n v="0"/>
    <n v="0"/>
    <n v="0"/>
    <x v="0"/>
    <b v="0"/>
    <b v="0"/>
    <b v="0"/>
    <b v="0"/>
    <n v="0.5"/>
    <x v="0"/>
    <x v="0"/>
    <x v="1531"/>
    <n v="0.10504493485223845"/>
    <n v="6.1054579093431996E-2"/>
    <n v="0.13805935385462054"/>
    <n v="0.14865794907088781"/>
    <n v="0.11205838615776045"/>
    <n v="7.181984175289105E-2"/>
  </r>
  <r>
    <x v="3"/>
    <x v="0"/>
    <n v="2329"/>
    <n v="335.69487000000004"/>
    <n v="561.53"/>
    <n v="144.46"/>
    <n v="2.04"/>
    <n v="2071.67"/>
    <n v="2389"/>
    <n v="1167.42"/>
    <n v="216"/>
    <x v="0"/>
    <x v="0"/>
    <x v="0"/>
    <x v="0"/>
    <x v="0"/>
    <x v="0"/>
    <n v="0"/>
    <n v="2"/>
    <n v="0"/>
    <x v="0"/>
    <b v="0"/>
    <b v="0"/>
    <b v="0"/>
    <b v="0"/>
    <n v="0.5"/>
    <x v="0"/>
    <x v="0"/>
    <x v="1532"/>
    <n v="0.14340800016584951"/>
    <n v="0.18223866790009249"/>
    <n v="7.4810542455606671E-2"/>
    <n v="0.23101628813948152"/>
    <n v="0.10389155025714365"/>
    <n v="0.13146682897139378"/>
  </r>
  <r>
    <x v="6"/>
    <x v="0"/>
    <n v="1087"/>
    <n v="119.50191000000001"/>
    <n v="2132.64"/>
    <n v="125.19"/>
    <n v="2.23"/>
    <n v="2966.23"/>
    <n v="2716"/>
    <n v="2394.4899999999998"/>
    <n v="76"/>
    <x v="1"/>
    <x v="0"/>
    <x v="0"/>
    <x v="1"/>
    <x v="0"/>
    <x v="0"/>
    <n v="0"/>
    <n v="0"/>
    <n v="0"/>
    <x v="0"/>
    <b v="0"/>
    <b v="0"/>
    <b v="0"/>
    <b v="0"/>
    <n v="0.5"/>
    <x v="0"/>
    <x v="0"/>
    <x v="1533"/>
    <n v="0.12343349952836545"/>
    <n v="0.19981498612395929"/>
    <n v="0.10711420030607874"/>
    <n v="0.26852489103005278"/>
    <n v="0.21309149935346994"/>
    <n v="4.6256847230675593E-2"/>
  </r>
  <r>
    <x v="2"/>
    <x v="0"/>
    <n v="1763"/>
    <n v="582.94556"/>
    <n v="220.11"/>
    <n v="135.72999999999999"/>
    <n v="1.29"/>
    <n v="1525.2"/>
    <n v="2322"/>
    <n v="1363.6"/>
    <n v="134"/>
    <x v="1"/>
    <x v="0"/>
    <x v="0"/>
    <x v="1"/>
    <x v="0"/>
    <x v="0"/>
    <n v="0"/>
    <n v="0"/>
    <n v="0"/>
    <x v="0"/>
    <b v="0"/>
    <b v="0"/>
    <b v="0"/>
    <b v="0"/>
    <n v="0.5"/>
    <x v="0"/>
    <x v="0"/>
    <x v="1534"/>
    <n v="0.13435883615104741"/>
    <n v="0.11285846438482885"/>
    <n v="5.5076841076663406E-2"/>
    <n v="0.22333103922918102"/>
    <n v="0.12135008645615208"/>
    <n v="8.1558125380401705E-2"/>
  </r>
  <r>
    <x v="1"/>
    <x v="0"/>
    <n v="1524"/>
    <n v="256.54674999999997"/>
    <n v="626.41"/>
    <n v="109.85"/>
    <n v="1.72"/>
    <n v="7532.34"/>
    <n v="938"/>
    <n v="1263.43"/>
    <n v="115"/>
    <x v="1"/>
    <x v="0"/>
    <x v="1"/>
    <x v="1"/>
    <x v="0"/>
    <x v="0"/>
    <n v="0"/>
    <n v="1"/>
    <n v="0"/>
    <x v="0"/>
    <b v="0"/>
    <b v="0"/>
    <b v="0"/>
    <b v="0"/>
    <n v="0.5"/>
    <x v="0"/>
    <x v="0"/>
    <x v="1535"/>
    <n v="0.10753267753672011"/>
    <n v="0.15263644773358001"/>
    <n v="0.27200202800642204"/>
    <n v="6.4579031888047714E-2"/>
    <n v="0.11243571408865961"/>
    <n v="6.999391357273281E-2"/>
  </r>
  <r>
    <x v="3"/>
    <x v="0"/>
    <n v="2579"/>
    <n v="672.70855999999992"/>
    <n v="2636.38"/>
    <n v="166.02"/>
    <n v="0.43"/>
    <n v="9041.18"/>
    <n v="2240"/>
    <n v="244.55"/>
    <n v="198"/>
    <x v="1"/>
    <x v="0"/>
    <x v="0"/>
    <x v="1"/>
    <x v="0"/>
    <x v="0"/>
    <n v="0"/>
    <n v="0"/>
    <n v="0"/>
    <x v="0"/>
    <b v="0"/>
    <b v="0"/>
    <b v="0"/>
    <b v="0"/>
    <n v="0.5"/>
    <x v="0"/>
    <x v="0"/>
    <x v="1536"/>
    <n v="0.16575622194810982"/>
    <n v="3.330249768732655E-2"/>
    <n v="0.32648808943450541"/>
    <n v="0.21392521220463409"/>
    <n v="2.1763100354100905E-2"/>
    <n v="0.12051125989044431"/>
  </r>
  <r>
    <x v="5"/>
    <x v="0"/>
    <n v="2416"/>
    <n v="400.15660000000003"/>
    <n v="1125.56"/>
    <n v="189.39"/>
    <n v="3"/>
    <n v="6369.65"/>
    <n v="1324"/>
    <n v="2383.73"/>
    <n v="218"/>
    <x v="0"/>
    <x v="0"/>
    <x v="0"/>
    <x v="0"/>
    <x v="0"/>
    <x v="0"/>
    <n v="0"/>
    <n v="2"/>
    <n v="0"/>
    <x v="0"/>
    <b v="0"/>
    <b v="0"/>
    <b v="1"/>
    <b v="0"/>
    <n v="0.5"/>
    <x v="0"/>
    <x v="0"/>
    <x v="1537"/>
    <n v="0.18998061633825006"/>
    <n v="0.27104532839962997"/>
    <n v="0.23001586727246856"/>
    <n v="0.10885524202798808"/>
    <n v="0.21213394073637681"/>
    <n v="0.13268411442483263"/>
  </r>
  <r>
    <x v="4"/>
    <x v="0"/>
    <n v="133"/>
    <n v="453.93153000000001"/>
    <n v="637.20000000000005"/>
    <n v="43.77"/>
    <n v="1.87"/>
    <n v="3688.17"/>
    <n v="2108"/>
    <n v="1563.16"/>
    <n v="290"/>
    <x v="1"/>
    <x v="0"/>
    <x v="0"/>
    <x v="1"/>
    <x v="0"/>
    <x v="0"/>
    <n v="0"/>
    <n v="0"/>
    <n v="0"/>
    <x v="0"/>
    <b v="0"/>
    <b v="0"/>
    <b v="0"/>
    <b v="0"/>
    <n v="0.5"/>
    <x v="0"/>
    <x v="0"/>
    <x v="1538"/>
    <n v="3.9036828957324854E-2"/>
    <n v="0.16651248843663274"/>
    <n v="0.13318433841707164"/>
    <n v="0.19878412479926588"/>
    <n v="0.13910941709064148"/>
    <n v="0.17650639074863056"/>
  </r>
  <r>
    <x v="2"/>
    <x v="0"/>
    <n v="923"/>
    <n v="639.78156999999999"/>
    <n v="1511.87"/>
    <n v="75.75"/>
    <n v="0.35"/>
    <n v="14423.98"/>
    <n v="1292"/>
    <n v="7957.61"/>
    <n v="59"/>
    <x v="1"/>
    <x v="0"/>
    <x v="1"/>
    <x v="1"/>
    <x v="0"/>
    <x v="0"/>
    <n v="0"/>
    <n v="1"/>
    <n v="0"/>
    <x v="0"/>
    <b v="0"/>
    <b v="1"/>
    <b v="1"/>
    <b v="1"/>
    <n v="0.5"/>
    <x v="1"/>
    <x v="1"/>
    <x v="1539"/>
    <n v="7.2186000228043085E-2"/>
    <n v="2.5901942645698423E-2"/>
    <n v="0.52086759385849157"/>
    <n v="0.10518467538426245"/>
    <n v="0.70816710287792639"/>
    <n v="3.5909920876445525E-2"/>
  </r>
  <r>
    <x v="2"/>
    <x v="0"/>
    <n v="341"/>
    <n v="358.21393"/>
    <n v="2067.65"/>
    <n v="201.91"/>
    <n v="0.28000000000000003"/>
    <n v="7787.8"/>
    <n v="1082"/>
    <n v="1683.68"/>
    <n v="200"/>
    <x v="1"/>
    <x v="0"/>
    <x v="0"/>
    <x v="0"/>
    <x v="0"/>
    <x v="0"/>
    <n v="0"/>
    <n v="1"/>
    <n v="0"/>
    <x v="0"/>
    <b v="0"/>
    <b v="0"/>
    <b v="0"/>
    <b v="0"/>
    <n v="0.5"/>
    <x v="0"/>
    <x v="0"/>
    <x v="1540"/>
    <n v="0.20295834067562943"/>
    <n v="1.942645698427382E-2"/>
    <n v="0.28122700166328302"/>
    <n v="8.1096581784813035E-2"/>
    <n v="0.14983478554157684"/>
    <n v="0.12172854534388314"/>
  </r>
  <r>
    <x v="6"/>
    <x v="0"/>
    <n v="1164"/>
    <n v="151.41865000000001"/>
    <n v="129.63999999999999"/>
    <n v="80.489999999999995"/>
    <n v="3.28"/>
    <n v="3259.58"/>
    <n v="1922"/>
    <n v="748.12"/>
    <n v="166"/>
    <x v="0"/>
    <x v="0"/>
    <x v="0"/>
    <x v="1"/>
    <x v="1"/>
    <x v="0"/>
    <n v="0"/>
    <n v="2"/>
    <n v="0"/>
    <x v="0"/>
    <b v="0"/>
    <b v="0"/>
    <b v="0"/>
    <b v="0"/>
    <n v="0.5"/>
    <x v="0"/>
    <x v="0"/>
    <x v="1541"/>
    <n v="7.7099292029894365E-2"/>
    <n v="0.29694727104532836"/>
    <n v="0.11770742829574515"/>
    <n v="0.1774489561826107"/>
    <n v="6.6577021618932614E-2"/>
    <n v="0.101034692635423"/>
  </r>
  <r>
    <x v="9"/>
    <x v="1"/>
    <n v="1855"/>
    <n v="501.61304999999999"/>
    <n v="3435.71"/>
    <n v="245.21"/>
    <n v="0.52"/>
    <n v="14661.47"/>
    <n v="1192"/>
    <n v="1786.28"/>
    <n v="162"/>
    <x v="1"/>
    <x v="0"/>
    <x v="0"/>
    <x v="1"/>
    <x v="0"/>
    <x v="0"/>
    <n v="0"/>
    <n v="0"/>
    <n v="0"/>
    <x v="0"/>
    <b v="1"/>
    <b v="1"/>
    <b v="1"/>
    <b v="0"/>
    <n v="0.5"/>
    <x v="1"/>
    <x v="2"/>
    <x v="1542"/>
    <n v="0.2478413649414862"/>
    <n v="4.1628122109158186E-2"/>
    <n v="0.5294436487937767"/>
    <n v="9.3714154622619866E-2"/>
    <n v="0.15896540952984406"/>
    <n v="9.8600121728545348E-2"/>
  </r>
  <r>
    <x v="8"/>
    <x v="1"/>
    <n v="937"/>
    <n v="144.28450000000001"/>
    <n v="257.79000000000002"/>
    <n v="22.66"/>
    <n v="2.5499999999999998"/>
    <n v="1531.15"/>
    <n v="1202"/>
    <n v="1014.22"/>
    <n v="221"/>
    <x v="1"/>
    <x v="0"/>
    <x v="0"/>
    <x v="1"/>
    <x v="0"/>
    <x v="0"/>
    <n v="0"/>
    <n v="0"/>
    <n v="0"/>
    <x v="0"/>
    <b v="0"/>
    <b v="0"/>
    <b v="0"/>
    <b v="0"/>
    <n v="0.5"/>
    <x v="0"/>
    <x v="3"/>
    <x v="1543"/>
    <n v="1.715505892840484E-2"/>
    <n v="0.22941720629047177"/>
    <n v="5.5291702868170194E-2"/>
    <n v="9.4861206698784131E-2"/>
    <n v="9.0257908980315771E-2"/>
    <n v="0.13451004260499086"/>
  </r>
  <r>
    <x v="9"/>
    <x v="1"/>
    <n v="28"/>
    <n v="373.37642"/>
    <n v="865.79"/>
    <n v="82.03"/>
    <n v="2.62"/>
    <n v="1913.33"/>
    <n v="2638"/>
    <n v="1743.42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1544"/>
    <n v="7.8695593585770107E-2"/>
    <n v="0.23589269195189641"/>
    <n v="6.9092691015743765E-2"/>
    <n v="0.25957788483597155"/>
    <n v="0.15515119370004743"/>
    <n v="7.4254412659768718E-2"/>
  </r>
  <r>
    <x v="9"/>
    <x v="1"/>
    <n v="2670"/>
    <n v="324.54995000000002"/>
    <n v="4373.8"/>
    <n v="259.92"/>
    <n v="1.01"/>
    <n v="9114.6200000000008"/>
    <n v="1190"/>
    <n v="3071.57"/>
    <n v="47"/>
    <x v="1"/>
    <x v="0"/>
    <x v="0"/>
    <x v="1"/>
    <x v="0"/>
    <x v="0"/>
    <n v="0"/>
    <n v="0"/>
    <n v="0"/>
    <x v="0"/>
    <b v="0"/>
    <b v="1"/>
    <b v="0"/>
    <b v="0"/>
    <n v="0.5"/>
    <x v="0"/>
    <x v="3"/>
    <x v="1545"/>
    <n v="0.2630891544784551"/>
    <n v="8.6956521739130432E-2"/>
    <n v="0.32914009783253206"/>
    <n v="9.3484744207387019E-2"/>
    <n v="0.27334649828111113"/>
    <n v="2.8606208155812538E-2"/>
  </r>
  <r>
    <x v="9"/>
    <x v="1"/>
    <n v="1074"/>
    <n v="423.06844999999998"/>
    <n v="825.05"/>
    <n v="105.54"/>
    <n v="1.65"/>
    <n v="1975.85"/>
    <n v="1777"/>
    <n v="2493.02"/>
    <n v="54"/>
    <x v="1"/>
    <x v="0"/>
    <x v="0"/>
    <x v="1"/>
    <x v="0"/>
    <x v="0"/>
    <n v="0"/>
    <n v="0"/>
    <n v="0"/>
    <x v="0"/>
    <b v="0"/>
    <b v="0"/>
    <b v="0"/>
    <b v="0"/>
    <n v="0.5"/>
    <x v="0"/>
    <x v="3"/>
    <x v="1546"/>
    <n v="0.10306510629917179"/>
    <n v="0.1461609620721554"/>
    <n v="7.1350364831710852E-2"/>
    <n v="0.16081670107822896"/>
    <n v="0.22185992412504862"/>
    <n v="3.2866707242848445E-2"/>
  </r>
  <r>
    <x v="9"/>
    <x v="1"/>
    <n v="2671"/>
    <n v="131.22291999999999"/>
    <n v="2401.65"/>
    <n v="192.84"/>
    <n v="1.3"/>
    <n v="5245.11"/>
    <n v="1462"/>
    <n v="1624.06"/>
    <n v="103"/>
    <x v="1"/>
    <x v="0"/>
    <x v="0"/>
    <x v="1"/>
    <x v="0"/>
    <x v="0"/>
    <n v="0"/>
    <n v="0"/>
    <n v="0"/>
    <x v="0"/>
    <b v="0"/>
    <b v="0"/>
    <b v="0"/>
    <b v="1"/>
    <n v="0.5"/>
    <x v="0"/>
    <x v="3"/>
    <x v="1547"/>
    <n v="0.19355674644719245"/>
    <n v="0.11378353376503238"/>
    <n v="0.18940734978994098"/>
    <n v="0.12468456067905483"/>
    <n v="0.14452905647549014"/>
    <n v="6.2690200852099823E-2"/>
  </r>
  <r>
    <x v="9"/>
    <x v="1"/>
    <n v="956"/>
    <n v="562.77015999999992"/>
    <n v="3393.69"/>
    <n v="285.69"/>
    <n v="2.41"/>
    <n v="4652.53"/>
    <n v="1246"/>
    <n v="3080.67"/>
    <n v="79"/>
    <x v="1"/>
    <x v="0"/>
    <x v="0"/>
    <x v="1"/>
    <x v="0"/>
    <x v="0"/>
    <n v="0"/>
    <n v="0"/>
    <n v="0"/>
    <x v="0"/>
    <b v="0"/>
    <b v="0"/>
    <b v="0"/>
    <b v="0"/>
    <n v="0.5"/>
    <x v="0"/>
    <x v="3"/>
    <x v="1548"/>
    <n v="0.28980129155307699"/>
    <n v="0.2164662349676226"/>
    <n v="0.1680085598048838"/>
    <n v="9.9908235833906858E-2"/>
    <n v="0.27415632945355978"/>
    <n v="4.808277541083384E-2"/>
  </r>
  <r>
    <x v="9"/>
    <x v="1"/>
    <n v="2962"/>
    <n v="639.00409000000002"/>
    <n v="283.26"/>
    <n v="103.21"/>
    <n v="2.54"/>
    <n v="2064.9499999999998"/>
    <n v="1894"/>
    <n v="385.15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1549"/>
    <n v="0.10064992277632083"/>
    <n v="0.22849213691026829"/>
    <n v="7.4567875020493113E-2"/>
    <n v="0.17423721036935078"/>
    <n v="3.4275436930615265E-2"/>
    <n v="6.695069993913573E-2"/>
  </r>
  <r>
    <x v="9"/>
    <x v="1"/>
    <n v="2280"/>
    <n v="776.52976999999998"/>
    <n v="1015.33"/>
    <n v="52.13"/>
    <n v="5.38"/>
    <n v="10687.9"/>
    <n v="795"/>
    <n v="2387.7399999999998"/>
    <n v="88"/>
    <x v="1"/>
    <x v="0"/>
    <x v="0"/>
    <x v="1"/>
    <x v="0"/>
    <x v="0"/>
    <n v="0"/>
    <n v="0"/>
    <n v="0"/>
    <x v="0"/>
    <b v="0"/>
    <b v="0"/>
    <b v="0"/>
    <b v="0"/>
    <n v="0.5"/>
    <x v="0"/>
    <x v="3"/>
    <x v="1550"/>
    <n v="4.7702465974935992E-2"/>
    <n v="0.49121184088806652"/>
    <n v="0.3859531666294721"/>
    <n v="4.817618719889883E-2"/>
    <n v="0.2124908004068734"/>
    <n v="5.3560559951308581E-2"/>
  </r>
  <r>
    <x v="9"/>
    <x v="1"/>
    <n v="1958"/>
    <n v="228.69748999999999"/>
    <n v="1890.84"/>
    <n v="147.82"/>
    <n v="0.67"/>
    <n v="3322.87"/>
    <n v="2291"/>
    <n v="2325.5300000000002"/>
    <n v="118"/>
    <x v="1"/>
    <x v="0"/>
    <x v="0"/>
    <x v="1"/>
    <x v="0"/>
    <x v="0"/>
    <n v="0"/>
    <n v="0"/>
    <n v="0"/>
    <x v="0"/>
    <b v="0"/>
    <b v="0"/>
    <b v="0"/>
    <b v="0"/>
    <n v="0.5"/>
    <x v="0"/>
    <x v="3"/>
    <x v="1551"/>
    <n v="0.14689083992412383"/>
    <n v="5.5504162812210919E-2"/>
    <n v="0.119992907755319"/>
    <n v="0.21977517779307182"/>
    <n v="0.20695458093016678"/>
    <n v="7.181984175289105E-2"/>
  </r>
  <r>
    <x v="9"/>
    <x v="1"/>
    <n v="1715"/>
    <n v="250.75083999999998"/>
    <n v="1586.52"/>
    <n v="140.46"/>
    <n v="1.07"/>
    <n v="4729.17"/>
    <n v="2045"/>
    <n v="2575.15"/>
    <n v="88"/>
    <x v="1"/>
    <x v="0"/>
    <x v="0"/>
    <x v="1"/>
    <x v="0"/>
    <x v="0"/>
    <n v="0"/>
    <n v="0"/>
    <n v="0"/>
    <x v="0"/>
    <b v="0"/>
    <b v="0"/>
    <b v="1"/>
    <b v="0"/>
    <n v="0.5"/>
    <x v="0"/>
    <x v="3"/>
    <x v="1552"/>
    <n v="0.13926176235838006"/>
    <n v="9.2506938020351523E-2"/>
    <n v="0.17077612412439305"/>
    <n v="0.19155769671943107"/>
    <n v="0.22916887293748905"/>
    <n v="5.3560559951308581E-2"/>
  </r>
  <r>
    <x v="9"/>
    <x v="1"/>
    <n v="2229"/>
    <n v="162.99375000000001"/>
    <n v="338.08"/>
    <n v="173.27"/>
    <n v="0.69"/>
    <n v="8561.98"/>
    <n v="975"/>
    <n v="2698.67"/>
    <n v="91"/>
    <x v="1"/>
    <x v="0"/>
    <x v="0"/>
    <x v="1"/>
    <x v="0"/>
    <x v="0"/>
    <n v="0"/>
    <n v="0"/>
    <n v="0"/>
    <x v="0"/>
    <b v="0"/>
    <b v="0"/>
    <b v="0"/>
    <b v="0"/>
    <n v="0.5"/>
    <x v="0"/>
    <x v="3"/>
    <x v="1553"/>
    <n v="0.17327127797414821"/>
    <n v="5.7354301572617936E-2"/>
    <n v="0.30918359019248004"/>
    <n v="6.8823124569855468E-2"/>
    <n v="0.24016121869802287"/>
    <n v="5.5386488131466828E-2"/>
  </r>
  <r>
    <x v="9"/>
    <x v="1"/>
    <n v="1479"/>
    <n v="500.88240000000002"/>
    <n v="5236"/>
    <n v="171.48"/>
    <n v="1.61"/>
    <n v="17456.89"/>
    <n v="1155"/>
    <n v="1544.09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1554"/>
    <n v="0.1714158365553056"/>
    <n v="0.14246068455134134"/>
    <n v="0.63038969067846484"/>
    <n v="8.9470061940812112E-2"/>
    <n v="0.13741233132596059"/>
    <n v="4.808277541083384E-2"/>
  </r>
  <r>
    <x v="9"/>
    <x v="1"/>
    <n v="1101"/>
    <n v="429.81179000000003"/>
    <n v="306.13"/>
    <n v="25.16"/>
    <n v="4.71"/>
    <n v="2533.2600000000002"/>
    <n v="2563"/>
    <n v="1265.33"/>
    <n v="159"/>
    <x v="1"/>
    <x v="0"/>
    <x v="0"/>
    <x v="1"/>
    <x v="0"/>
    <x v="0"/>
    <n v="0"/>
    <n v="0"/>
    <n v="0"/>
    <x v="0"/>
    <b v="0"/>
    <b v="0"/>
    <b v="0"/>
    <b v="0"/>
    <n v="0.5"/>
    <x v="0"/>
    <x v="3"/>
    <x v="1555"/>
    <n v="1.9746457558073242E-2"/>
    <n v="0.42923219241443106"/>
    <n v="9.1479123017222885E-2"/>
    <n v="0.25097499426473963"/>
    <n v="0.11260479971807195"/>
    <n v="9.6774193548387094E-2"/>
  </r>
  <r>
    <x v="9"/>
    <x v="1"/>
    <n v="1681"/>
    <n v="594.73725999999999"/>
    <n v="1116.0999999999999"/>
    <n v="83.69"/>
    <n v="0.96"/>
    <n v="2827.3"/>
    <n v="2123"/>
    <n v="1640.98"/>
    <n v="65"/>
    <x v="1"/>
    <x v="0"/>
    <x v="0"/>
    <x v="1"/>
    <x v="0"/>
    <x v="0"/>
    <n v="0"/>
    <n v="0"/>
    <n v="0"/>
    <x v="0"/>
    <b v="0"/>
    <b v="0"/>
    <b v="0"/>
    <b v="0"/>
    <n v="0.5"/>
    <x v="0"/>
    <x v="3"/>
    <x v="1556"/>
    <n v="8.041628227586993E-2"/>
    <n v="8.233117483811285E-2"/>
    <n v="0.10209726775245899"/>
    <n v="0.20050470291351227"/>
    <n v="0.14603480850162545"/>
    <n v="3.9561777236762019E-2"/>
  </r>
  <r>
    <x v="8"/>
    <x v="1"/>
    <n v="1901"/>
    <n v="160.92358000000002"/>
    <n v="2167.86"/>
    <n v="210.68"/>
    <n v="1.31"/>
    <n v="6381.73"/>
    <n v="2067"/>
    <n v="1894.02"/>
    <n v="97"/>
    <x v="1"/>
    <x v="0"/>
    <x v="0"/>
    <x v="1"/>
    <x v="0"/>
    <x v="0"/>
    <n v="0"/>
    <n v="0"/>
    <n v="0"/>
    <x v="0"/>
    <b v="0"/>
    <b v="0"/>
    <b v="0"/>
    <b v="0"/>
    <n v="0.5"/>
    <x v="0"/>
    <x v="3"/>
    <x v="1557"/>
    <n v="0.21204896706850621"/>
    <n v="0.11470860314523589"/>
    <n v="0.23045209087606552"/>
    <n v="0.19408121128699243"/>
    <n v="0.16855345464188998"/>
    <n v="5.9038344491783322E-2"/>
  </r>
  <r>
    <x v="9"/>
    <x v="1"/>
    <n v="860"/>
    <n v="141.75928999999999"/>
    <n v="8807.23"/>
    <n v="240.86"/>
    <n v="0.12"/>
    <n v="24505.78"/>
    <n v="767"/>
    <n v="6447.24"/>
    <n v="59"/>
    <x v="1"/>
    <x v="0"/>
    <x v="0"/>
    <x v="1"/>
    <x v="0"/>
    <x v="0"/>
    <n v="0"/>
    <n v="0"/>
    <n v="0"/>
    <x v="1"/>
    <b v="0"/>
    <b v="1"/>
    <b v="0"/>
    <b v="1"/>
    <n v="0.5"/>
    <x v="1"/>
    <x v="2"/>
    <x v="1558"/>
    <n v="0.24333233132586318"/>
    <n v="4.6253469010175755E-3"/>
    <n v="0.88493374673464231"/>
    <n v="4.4964441385638911E-2"/>
    <n v="0.57375559651185248"/>
    <n v="3.5909920876445525E-2"/>
  </r>
  <r>
    <x v="8"/>
    <x v="1"/>
    <n v="1979"/>
    <n v="192.92852999999999"/>
    <n v="1232.71"/>
    <n v="131.38"/>
    <n v="4.99"/>
    <n v="7079.64"/>
    <n v="1446"/>
    <n v="1405.35"/>
    <n v="182"/>
    <x v="1"/>
    <x v="0"/>
    <x v="0"/>
    <x v="1"/>
    <x v="0"/>
    <x v="0"/>
    <n v="0"/>
    <n v="0"/>
    <n v="0"/>
    <x v="0"/>
    <b v="0"/>
    <b v="0"/>
    <b v="0"/>
    <b v="0"/>
    <n v="0.5"/>
    <x v="0"/>
    <x v="3"/>
    <x v="1559"/>
    <n v="0.12984980253542441"/>
    <n v="0.45513413506012951"/>
    <n v="0.25565447623917475"/>
    <n v="0.12284927735719202"/>
    <n v="0.12506552068139729"/>
    <n v="0.11077297626293366"/>
  </r>
  <r>
    <x v="9"/>
    <x v="1"/>
    <n v="1316"/>
    <n v="727.95515999999998"/>
    <n v="3846.73"/>
    <n v="33.79"/>
    <n v="2.36"/>
    <n v="5917.32"/>
    <n v="1259"/>
    <n v="1735.85"/>
    <n v="92"/>
    <x v="1"/>
    <x v="0"/>
    <x v="0"/>
    <x v="1"/>
    <x v="0"/>
    <x v="0"/>
    <n v="0"/>
    <n v="0"/>
    <n v="0"/>
    <x v="0"/>
    <b v="0"/>
    <b v="0"/>
    <b v="0"/>
    <b v="0"/>
    <n v="0.5"/>
    <x v="0"/>
    <x v="3"/>
    <x v="1560"/>
    <n v="2.8691965627688575E-2"/>
    <n v="0.21184088806660498"/>
    <n v="0.21368167665864274"/>
    <n v="0.1013994035329204"/>
    <n v="0.154477520955494"/>
    <n v="5.5995130858186241E-2"/>
  </r>
  <r>
    <x v="9"/>
    <x v="1"/>
    <n v="1600"/>
    <n v="874.79646999999989"/>
    <n v="3337.96"/>
    <n v="159.38999999999999"/>
    <n v="1.56"/>
    <n v="2962.07"/>
    <n v="1427"/>
    <n v="2632.31"/>
    <n v="126"/>
    <x v="1"/>
    <x v="0"/>
    <x v="0"/>
    <x v="1"/>
    <x v="0"/>
    <x v="0"/>
    <n v="0"/>
    <n v="0"/>
    <n v="0"/>
    <x v="0"/>
    <b v="0"/>
    <b v="0"/>
    <b v="1"/>
    <b v="0"/>
    <n v="0.5"/>
    <x v="0"/>
    <x v="3"/>
    <x v="1561"/>
    <n v="0.1588838327822292"/>
    <n v="0.13783533765032377"/>
    <n v="0.10696397760815132"/>
    <n v="0.12066987841247993"/>
    <n v="0.23425568060970497"/>
    <n v="7.6688983566646385E-2"/>
  </r>
  <r>
    <x v="8"/>
    <x v="1"/>
    <n v="2436"/>
    <n v="227.49087999999998"/>
    <n v="750.05"/>
    <n v="323.17"/>
    <n v="1.92"/>
    <n v="3514.14"/>
    <n v="1236"/>
    <n v="1400.65"/>
    <n v="258"/>
    <x v="1"/>
    <x v="0"/>
    <x v="0"/>
    <x v="1"/>
    <x v="0"/>
    <x v="0"/>
    <n v="0"/>
    <n v="0"/>
    <n v="0"/>
    <x v="0"/>
    <b v="0"/>
    <b v="0"/>
    <b v="0"/>
    <b v="0"/>
    <n v="0.5"/>
    <x v="0"/>
    <x v="3"/>
    <x v="1562"/>
    <n v="0.32865153980906575"/>
    <n v="0.17113783533765031"/>
    <n v="0.12689990184968919"/>
    <n v="9.8761183757742607E-2"/>
    <n v="0.12464725622969305"/>
    <n v="0.15702982349360925"/>
  </r>
  <r>
    <x v="9"/>
    <x v="1"/>
    <n v="49"/>
    <n v="754.25787000000003"/>
    <n v="838.45"/>
    <n v="641.03"/>
    <n v="2.4"/>
    <n v="4484.22"/>
    <n v="1348"/>
    <n v="594.98"/>
    <n v="527"/>
    <x v="1"/>
    <x v="0"/>
    <x v="0"/>
    <x v="1"/>
    <x v="0"/>
    <x v="0"/>
    <n v="0"/>
    <n v="0"/>
    <n v="0"/>
    <x v="0"/>
    <b v="0"/>
    <b v="1"/>
    <b v="0"/>
    <b v="0"/>
    <n v="0.5"/>
    <x v="0"/>
    <x v="3"/>
    <x v="1563"/>
    <n v="0.65813232717962533"/>
    <n v="0.21554116558741906"/>
    <n v="0.16193067944715159"/>
    <n v="0.11160816701078229"/>
    <n v="5.2948719888296698E-2"/>
    <n v="0.32075471698113206"/>
  </r>
  <r>
    <x v="9"/>
    <x v="1"/>
    <n v="197"/>
    <n v="136.8775"/>
    <n v="1299.81"/>
    <n v="168.83"/>
    <n v="1.96"/>
    <n v="2004.88"/>
    <n v="7716"/>
    <n v="3574.27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1564"/>
    <n v="0.16866895400785711"/>
    <n v="0.17483811285846437"/>
    <n v="7.2398673706911179E-2"/>
    <n v="0.84205092911218171"/>
    <n v="0.31808299612615926"/>
    <n v="4.3213633597078513E-2"/>
  </r>
  <r>
    <x v="9"/>
    <x v="1"/>
    <n v="2843"/>
    <n v="878.10541000000001"/>
    <n v="2335.2199999999998"/>
    <n v="73.03"/>
    <n v="0.68"/>
    <n v="10991.9"/>
    <n v="1060"/>
    <n v="1213.06"/>
    <n v="287"/>
    <x v="1"/>
    <x v="0"/>
    <x v="0"/>
    <x v="1"/>
    <x v="0"/>
    <x v="0"/>
    <n v="0"/>
    <n v="0"/>
    <n v="0"/>
    <x v="0"/>
    <b v="0"/>
    <b v="0"/>
    <b v="0"/>
    <b v="0"/>
    <n v="0.5"/>
    <x v="0"/>
    <x v="3"/>
    <x v="1565"/>
    <n v="6.9366558518963853E-2"/>
    <n v="5.6429232192414434E-2"/>
    <n v="0.39693097917032288"/>
    <n v="7.8573067217251658E-2"/>
    <n v="0.10795316506050151"/>
    <n v="0.17468046256847231"/>
  </r>
  <r>
    <x v="9"/>
    <x v="1"/>
    <n v="2036"/>
    <n v="464.37560000000002"/>
    <n v="3754.89"/>
    <n v="127.5"/>
    <n v="0.93"/>
    <n v="6612.01"/>
    <n v="1189"/>
    <n v="876.76"/>
    <n v="95"/>
    <x v="1"/>
    <x v="0"/>
    <x v="0"/>
    <x v="1"/>
    <x v="0"/>
    <x v="0"/>
    <n v="0"/>
    <n v="0"/>
    <n v="0"/>
    <x v="0"/>
    <b v="0"/>
    <b v="0"/>
    <b v="0"/>
    <b v="0"/>
    <n v="0.5"/>
    <x v="0"/>
    <x v="3"/>
    <x v="1566"/>
    <n v="0.12582795186217904"/>
    <n v="7.9555966697502312E-2"/>
    <n v="0.23876778387576006"/>
    <n v="9.3370038999770588E-2"/>
    <n v="7.8025008654514449E-2"/>
    <n v="5.7821059038344488E-2"/>
  </r>
  <r>
    <x v="9"/>
    <x v="1"/>
    <n v="1853"/>
    <n v="295.79671000000002"/>
    <n v="215.44"/>
    <n v="32.869999999999997"/>
    <n v="2.65"/>
    <n v="1386.59"/>
    <n v="2105"/>
    <n v="591.89"/>
    <n v="621"/>
    <x v="1"/>
    <x v="0"/>
    <x v="0"/>
    <x v="1"/>
    <x v="0"/>
    <x v="0"/>
    <n v="0"/>
    <n v="0"/>
    <n v="0"/>
    <x v="0"/>
    <b v="0"/>
    <b v="0"/>
    <b v="0"/>
    <b v="0"/>
    <n v="0.5"/>
    <x v="0"/>
    <x v="3"/>
    <x v="1567"/>
    <n v="2.77383309319706E-2"/>
    <n v="0.23866790009250693"/>
    <n v="5.0071464115191915E-2"/>
    <n v="0.1984400091764166"/>
    <n v="5.2673733259410285E-2"/>
    <n v="0.37796713329275716"/>
  </r>
  <r>
    <x v="9"/>
    <x v="1"/>
    <n v="309"/>
    <n v="354.17146000000002"/>
    <n v="1180.95"/>
    <n v="575.07000000000005"/>
    <n v="0.53"/>
    <n v="5113.53"/>
    <n v="1524"/>
    <n v="2571.42"/>
    <n v="91"/>
    <x v="1"/>
    <x v="0"/>
    <x v="0"/>
    <x v="1"/>
    <x v="0"/>
    <x v="0"/>
    <n v="0"/>
    <n v="0"/>
    <n v="0"/>
    <x v="0"/>
    <b v="1"/>
    <b v="1"/>
    <b v="1"/>
    <b v="0"/>
    <n v="0.5"/>
    <x v="1"/>
    <x v="2"/>
    <x v="1142"/>
    <n v="0.58976086573445419"/>
    <n v="4.2553191489361701E-2"/>
    <n v="0.18465583474347666"/>
    <n v="0.13179628355127324"/>
    <n v="0.22883693114922163"/>
    <n v="5.5386488131466828E-2"/>
  </r>
  <r>
    <x v="8"/>
    <x v="1"/>
    <n v="1136"/>
    <n v="583.83850999999993"/>
    <n v="4164.3500000000004"/>
    <n v="226.26"/>
    <n v="1.27"/>
    <n v="6929.7"/>
    <n v="1323"/>
    <n v="2815.45"/>
    <n v="44"/>
    <x v="1"/>
    <x v="0"/>
    <x v="0"/>
    <x v="1"/>
    <x v="0"/>
    <x v="0"/>
    <n v="0"/>
    <n v="0"/>
    <n v="0"/>
    <x v="0"/>
    <b v="0"/>
    <b v="1"/>
    <b v="1"/>
    <b v="0"/>
    <n v="0.5"/>
    <x v="0"/>
    <x v="3"/>
    <x v="1568"/>
    <n v="0.2281985633285997"/>
    <n v="0.11100832562442182"/>
    <n v="0.25023995909320379"/>
    <n v="0.10874053682037164"/>
    <n v="0.25055375543632546"/>
    <n v="2.6780279975654291E-2"/>
  </r>
  <r>
    <x v="9"/>
    <x v="1"/>
    <n v="1686"/>
    <n v="634.77989000000002"/>
    <n v="2498.1"/>
    <n v="315.64"/>
    <n v="1.1499999999999999"/>
    <n v="4287.28"/>
    <n v="1264"/>
    <n v="1246.71"/>
    <n v="65"/>
    <x v="1"/>
    <x v="0"/>
    <x v="0"/>
    <x v="1"/>
    <x v="0"/>
    <x v="0"/>
    <n v="0"/>
    <n v="0"/>
    <n v="0"/>
    <x v="0"/>
    <b v="0"/>
    <b v="0"/>
    <b v="0"/>
    <b v="0"/>
    <n v="0.5"/>
    <x v="0"/>
    <x v="3"/>
    <x v="1569"/>
    <n v="0.3208462471365045"/>
    <n v="9.990749306197963E-2"/>
    <n v="0.15481893470440433"/>
    <n v="0.10197292957100253"/>
    <n v="0.11094776054983087"/>
    <n v="3.9561777236762019E-2"/>
  </r>
  <r>
    <x v="9"/>
    <x v="1"/>
    <n v="33"/>
    <n v="147.20391999999998"/>
    <n v="871.74"/>
    <n v="68.989999999999995"/>
    <n v="3.37"/>
    <n v="4747.24"/>
    <n v="2215"/>
    <n v="5366.71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1570"/>
    <n v="6.5178858333419701E-2"/>
    <n v="0.30527289546716002"/>
    <n v="0.17142865396851534"/>
    <n v="0.21105758201422345"/>
    <n v="0.47759659906504548"/>
    <n v="4.808277541083384E-2"/>
  </r>
  <r>
    <x v="9"/>
    <x v="1"/>
    <n v="1048"/>
    <n v="128.11420000000001"/>
    <n v="256.62"/>
    <n v="83.15"/>
    <n v="2.3199999999999998"/>
    <n v="2376.77"/>
    <n v="886"/>
    <n v="1483.35"/>
    <n v="114"/>
    <x v="1"/>
    <x v="0"/>
    <x v="0"/>
    <x v="1"/>
    <x v="0"/>
    <x v="0"/>
    <n v="0"/>
    <n v="0"/>
    <n v="0"/>
    <x v="0"/>
    <b v="0"/>
    <b v="0"/>
    <b v="0"/>
    <b v="0"/>
    <n v="0.5"/>
    <x v="0"/>
    <x v="3"/>
    <x v="1571"/>
    <n v="7.9856540171861556E-2"/>
    <n v="0.20814061054579092"/>
    <n v="8.5828077344467138E-2"/>
    <n v="5.8614361091993576E-2"/>
    <n v="0.13200693073095718"/>
    <n v="6.9385270846013383E-2"/>
  </r>
  <r>
    <x v="9"/>
    <x v="1"/>
    <n v="690"/>
    <n v="186.98463999999998"/>
    <n v="323.14999999999998"/>
    <n v="109.09"/>
    <n v="0.56000000000000005"/>
    <n v="4431.63"/>
    <n v="3162"/>
    <n v="2790.79"/>
    <n v="68"/>
    <x v="1"/>
    <x v="0"/>
    <x v="0"/>
    <x v="1"/>
    <x v="0"/>
    <x v="0"/>
    <n v="0"/>
    <n v="0"/>
    <n v="0"/>
    <x v="0"/>
    <b v="0"/>
    <b v="0"/>
    <b v="0"/>
    <b v="0"/>
    <n v="0.5"/>
    <x v="0"/>
    <x v="3"/>
    <x v="1572"/>
    <n v="0.10674489235330092"/>
    <n v="4.5328399629972253E-2"/>
    <n v="0.16003159010003531"/>
    <n v="0.31968341362697866"/>
    <n v="0.24835920195142616"/>
    <n v="4.1387705416920266E-2"/>
  </r>
  <r>
    <x v="9"/>
    <x v="1"/>
    <n v="1243"/>
    <n v="680.50440000000003"/>
    <n v="3622.91"/>
    <n v="60.46"/>
    <n v="0.45"/>
    <n v="5639.17"/>
    <n v="1855"/>
    <n v="1377.66"/>
    <n v="150"/>
    <x v="1"/>
    <x v="0"/>
    <x v="0"/>
    <x v="1"/>
    <x v="0"/>
    <x v="0"/>
    <n v="0"/>
    <n v="0"/>
    <n v="0"/>
    <x v="0"/>
    <b v="0"/>
    <b v="0"/>
    <b v="0"/>
    <b v="0"/>
    <n v="0.5"/>
    <x v="0"/>
    <x v="3"/>
    <x v="1573"/>
    <n v="5.6337006208991118E-2"/>
    <n v="3.515263644773358E-2"/>
    <n v="0.20363733929601888"/>
    <n v="0.16976370727231016"/>
    <n v="0.12260132011380354"/>
    <n v="9.129640900791236E-2"/>
  </r>
  <r>
    <x v="9"/>
    <x v="1"/>
    <n v="1289"/>
    <n v="285.74277999999998"/>
    <n v="3004.42"/>
    <n v="49.34"/>
    <n v="1.28"/>
    <n v="6457.4"/>
    <n v="1641"/>
    <n v="2782.1"/>
    <n v="134"/>
    <x v="1"/>
    <x v="0"/>
    <x v="0"/>
    <x v="1"/>
    <x v="0"/>
    <x v="0"/>
    <n v="0"/>
    <n v="0"/>
    <n v="0"/>
    <x v="0"/>
    <b v="0"/>
    <b v="0"/>
    <b v="0"/>
    <b v="0"/>
    <n v="0.5"/>
    <x v="0"/>
    <x v="3"/>
    <x v="1574"/>
    <n v="4.4810465104226059E-2"/>
    <n v="0.11193339500462533"/>
    <n v="0.23318462730687534"/>
    <n v="0.14521679284239505"/>
    <n v="0.24758585767795593"/>
    <n v="8.1558125380401705E-2"/>
  </r>
  <r>
    <x v="9"/>
    <x v="1"/>
    <n v="606"/>
    <n v="242.35577999999998"/>
    <n v="431.9"/>
    <n v="187.79"/>
    <n v="0.89"/>
    <n v="1196.77"/>
    <n v="1641"/>
    <n v="2681.14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1575"/>
    <n v="0.18832212121526229"/>
    <n v="7.5855689176688251E-2"/>
    <n v="4.3216831297743549E-2"/>
    <n v="0.14521679284239505"/>
    <n v="0.23860118128560254"/>
    <n v="4.0170419963481439E-2"/>
  </r>
  <r>
    <x v="9"/>
    <x v="1"/>
    <n v="171"/>
    <n v="402.27898999999996"/>
    <n v="3908.88"/>
    <n v="353.31"/>
    <n v="0.33"/>
    <n v="5427.15"/>
    <n v="1695"/>
    <n v="1635.82"/>
    <n v="182"/>
    <x v="1"/>
    <x v="0"/>
    <x v="0"/>
    <x v="1"/>
    <x v="0"/>
    <x v="0"/>
    <n v="0"/>
    <n v="0"/>
    <n v="0"/>
    <x v="0"/>
    <b v="0"/>
    <b v="1"/>
    <b v="0"/>
    <b v="0"/>
    <n v="0.5"/>
    <x v="0"/>
    <x v="3"/>
    <x v="1576"/>
    <n v="0.35989344168834803"/>
    <n v="2.4051803885291396E-2"/>
    <n v="0.19598103727328467"/>
    <n v="0.15141087405368203"/>
    <n v="0.14557560752911611"/>
    <n v="0.11077297626293366"/>
  </r>
  <r>
    <x v="9"/>
    <x v="1"/>
    <n v="2567"/>
    <n v="632.53269999999998"/>
    <n v="1280.54"/>
    <n v="104.63"/>
    <n v="0.31"/>
    <n v="8834.07"/>
    <n v="1359"/>
    <n v="1557.74"/>
    <n v="74"/>
    <x v="1"/>
    <x v="0"/>
    <x v="0"/>
    <x v="1"/>
    <x v="0"/>
    <x v="0"/>
    <n v="0"/>
    <n v="0"/>
    <n v="0"/>
    <x v="0"/>
    <b v="0"/>
    <b v="0"/>
    <b v="0"/>
    <b v="0"/>
    <n v="0.5"/>
    <x v="0"/>
    <x v="3"/>
    <x v="1577"/>
    <n v="0.10212183719797248"/>
    <n v="2.2201665124884366E-2"/>
    <n v="0.31900909352879614"/>
    <n v="0.11286992429456297"/>
    <n v="0.13862707808463359"/>
    <n v="4.503956177723676E-2"/>
  </r>
  <r>
    <x v="9"/>
    <x v="1"/>
    <n v="2497"/>
    <n v="426.49309000000005"/>
    <n v="266.91000000000003"/>
    <n v="146.99"/>
    <n v="0.94"/>
    <n v="5739.63"/>
    <n v="1259"/>
    <n v="4286.12"/>
    <n v="137"/>
    <x v="1"/>
    <x v="0"/>
    <x v="0"/>
    <x v="1"/>
    <x v="0"/>
    <x v="0"/>
    <n v="0"/>
    <n v="0"/>
    <n v="0"/>
    <x v="0"/>
    <b v="0"/>
    <b v="1"/>
    <b v="0"/>
    <b v="0"/>
    <n v="0.5"/>
    <x v="0"/>
    <x v="3"/>
    <x v="1578"/>
    <n v="0.14603049557907394"/>
    <n v="8.048103607770582E-2"/>
    <n v="0.2072650730060645"/>
    <n v="0.1013994035329204"/>
    <n v="0.3814322620720465"/>
    <n v="8.3384053560559945E-2"/>
  </r>
  <r>
    <x v="9"/>
    <x v="1"/>
    <n v="585"/>
    <n v="413.14283"/>
    <n v="2695.99"/>
    <n v="59.03"/>
    <n v="4.03"/>
    <n v="6916.14"/>
    <n v="893"/>
    <n v="1898.33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1579"/>
    <n v="5.4854726192820787E-2"/>
    <n v="0.36632747456059206"/>
    <n v="0.2497502908759211"/>
    <n v="5.9417297545308556E-2"/>
    <n v="0.16893701204334644"/>
    <n v="7.4254412659768718E-2"/>
  </r>
  <r>
    <x v="9"/>
    <x v="1"/>
    <n v="2038"/>
    <n v="201.76803000000001"/>
    <n v="4634.2700000000004"/>
    <n v="144.32"/>
    <n v="0.45"/>
    <n v="14560.47"/>
    <n v="1109"/>
    <n v="6560.67"/>
    <n v="45"/>
    <x v="1"/>
    <x v="0"/>
    <x v="0"/>
    <x v="1"/>
    <x v="0"/>
    <x v="0"/>
    <n v="0"/>
    <n v="0"/>
    <n v="0"/>
    <x v="1"/>
    <b v="1"/>
    <b v="1"/>
    <b v="1"/>
    <b v="1"/>
    <n v="0.5"/>
    <x v="1"/>
    <x v="2"/>
    <x v="1580"/>
    <n v="0.14326288184258806"/>
    <n v="3.515263644773358E-2"/>
    <n v="0.52579641502198082"/>
    <n v="8.4193622390456524E-2"/>
    <n v="0.58385000858777014"/>
    <n v="2.7388922702373707E-2"/>
  </r>
  <r>
    <x v="9"/>
    <x v="1"/>
    <n v="2731"/>
    <n v="613.66084000000001"/>
    <n v="754.73"/>
    <n v="254.79"/>
    <n v="2.81"/>
    <n v="4501.12"/>
    <n v="1829"/>
    <n v="1539.09"/>
    <n v="150"/>
    <x v="1"/>
    <x v="0"/>
    <x v="0"/>
    <x v="1"/>
    <x v="0"/>
    <x v="0"/>
    <n v="0"/>
    <n v="0"/>
    <n v="0"/>
    <x v="0"/>
    <b v="0"/>
    <b v="0"/>
    <b v="0"/>
    <b v="0"/>
    <n v="0.5"/>
    <x v="0"/>
    <x v="3"/>
    <x v="1581"/>
    <n v="0.25777160449037551"/>
    <n v="0.25346901017576318"/>
    <n v="0.16254095915748176"/>
    <n v="0.1667813718742831"/>
    <n v="0.13696736914329652"/>
    <n v="9.129640900791236E-2"/>
  </r>
  <r>
    <x v="9"/>
    <x v="1"/>
    <n v="1541"/>
    <n v="189.93879999999999"/>
    <n v="184.26"/>
    <n v="17.940000000000001"/>
    <n v="3.37"/>
    <n v="2149.48"/>
    <n v="1791"/>
    <n v="726.9"/>
    <n v="327"/>
    <x v="1"/>
    <x v="0"/>
    <x v="0"/>
    <x v="1"/>
    <x v="0"/>
    <x v="0"/>
    <n v="0"/>
    <n v="0"/>
    <n v="0"/>
    <x v="0"/>
    <b v="0"/>
    <b v="0"/>
    <b v="0"/>
    <b v="0"/>
    <n v="0.5"/>
    <x v="0"/>
    <x v="3"/>
    <x v="1582"/>
    <n v="1.2262498315590892E-2"/>
    <n v="0.30527289546716002"/>
    <n v="7.7620356908907992E-2"/>
    <n v="0.1624225739848589"/>
    <n v="6.4688602115706179E-2"/>
    <n v="0.19902617163724892"/>
  </r>
  <r>
    <x v="9"/>
    <x v="1"/>
    <n v="2848"/>
    <n v="178.03757999999999"/>
    <n v="2156.9499999999998"/>
    <n v="276.75"/>
    <n v="2.37"/>
    <n v="2396.56"/>
    <n v="2062"/>
    <n v="2148.2399999999998"/>
    <n v="63"/>
    <x v="1"/>
    <x v="0"/>
    <x v="0"/>
    <x v="1"/>
    <x v="0"/>
    <x v="0"/>
    <n v="0"/>
    <n v="0"/>
    <n v="0"/>
    <x v="0"/>
    <b v="0"/>
    <b v="0"/>
    <b v="0"/>
    <b v="0"/>
    <n v="0.5"/>
    <x v="0"/>
    <x v="3"/>
    <x v="1583"/>
    <n v="0.28053445005338279"/>
    <n v="0.21276595744680851"/>
    <n v="8.6542718496386339E-2"/>
    <n v="0.19350768524891029"/>
    <n v="0.19117711185726324"/>
    <n v="3.8344491783323192E-2"/>
  </r>
  <r>
    <x v="9"/>
    <x v="1"/>
    <n v="699"/>
    <n v="144.72245000000001"/>
    <n v="5896.83"/>
    <n v="404.29"/>
    <n v="1.38"/>
    <n v="13738.64"/>
    <n v="1664"/>
    <n v="2587.5"/>
    <n v="52"/>
    <x v="1"/>
    <x v="0"/>
    <x v="0"/>
    <x v="1"/>
    <x v="0"/>
    <x v="0"/>
    <n v="0"/>
    <n v="0"/>
    <n v="0"/>
    <x v="0"/>
    <b v="1"/>
    <b v="1"/>
    <b v="0"/>
    <b v="1"/>
    <n v="0.5"/>
    <x v="1"/>
    <x v="2"/>
    <x v="1584"/>
    <n v="0.41273724254454613"/>
    <n v="0.12118408880666048"/>
    <n v="0.49611912659945639"/>
    <n v="0.14785501261757283"/>
    <n v="0.23026792952866937"/>
    <n v="3.1649421789409618E-2"/>
  </r>
  <r>
    <x v="9"/>
    <x v="1"/>
    <n v="1473"/>
    <n v="632.38400999999999"/>
    <n v="2615.17"/>
    <n v="96.93"/>
    <n v="0.5"/>
    <n v="7039.72"/>
    <n v="1162"/>
    <n v="2848.59"/>
    <n v="51"/>
    <x v="1"/>
    <x v="0"/>
    <x v="0"/>
    <x v="1"/>
    <x v="0"/>
    <x v="0"/>
    <n v="0"/>
    <n v="0"/>
    <n v="0"/>
    <x v="0"/>
    <b v="0"/>
    <b v="0"/>
    <b v="0"/>
    <b v="0"/>
    <n v="0.5"/>
    <x v="0"/>
    <x v="3"/>
    <x v="1585"/>
    <n v="9.4140329418593807E-2"/>
    <n v="3.9777983348751156E-2"/>
    <n v="0.2542129161186788"/>
    <n v="9.0272998394127099E-2"/>
    <n v="0.25350296478302309"/>
    <n v="3.1040779062690201E-2"/>
  </r>
  <r>
    <x v="8"/>
    <x v="1"/>
    <n v="1207"/>
    <n v="259.52966000000004"/>
    <n v="8768.6299999999992"/>
    <n v="117.18"/>
    <n v="0.49"/>
    <n v="15720.31"/>
    <n v="884"/>
    <n v="4205.18"/>
    <n v="44"/>
    <x v="1"/>
    <x v="0"/>
    <x v="0"/>
    <x v="1"/>
    <x v="0"/>
    <x v="0"/>
    <n v="0"/>
    <n v="0"/>
    <n v="0"/>
    <x v="1"/>
    <b v="1"/>
    <b v="1"/>
    <b v="1"/>
    <b v="1"/>
    <n v="0.5"/>
    <x v="1"/>
    <x v="2"/>
    <x v="1586"/>
    <n v="0.11513065831890788"/>
    <n v="3.8852913968547641E-2"/>
    <n v="0.56767965876336379"/>
    <n v="5.8384950676760722E-2"/>
    <n v="0.37422921425908018"/>
    <n v="2.6780279975654291E-2"/>
  </r>
  <r>
    <x v="8"/>
    <x v="1"/>
    <n v="1894"/>
    <n v="753.79908"/>
    <n v="1498.51"/>
    <n v="138.57"/>
    <n v="1.63"/>
    <n v="1475.62"/>
    <n v="1677"/>
    <n v="2083.27"/>
    <n v="112"/>
    <x v="1"/>
    <x v="0"/>
    <x v="0"/>
    <x v="1"/>
    <x v="0"/>
    <x v="0"/>
    <n v="0"/>
    <n v="0"/>
    <n v="0"/>
    <x v="0"/>
    <b v="0"/>
    <b v="0"/>
    <b v="0"/>
    <b v="0"/>
    <n v="0.5"/>
    <x v="0"/>
    <x v="3"/>
    <x v="1587"/>
    <n v="0.13730266499435073"/>
    <n v="0.14431082331174835"/>
    <n v="5.3286446518191748E-2"/>
    <n v="0.14934618031658636"/>
    <n v="0.185395273255726"/>
    <n v="6.8167985392574557E-2"/>
  </r>
  <r>
    <x v="9"/>
    <x v="1"/>
    <n v="1687"/>
    <n v="663.17556999999999"/>
    <n v="6335.38"/>
    <n v="72.98"/>
    <n v="2.75"/>
    <n v="4968.38"/>
    <n v="1552"/>
    <n v="3116.15"/>
    <n v="81"/>
    <x v="1"/>
    <x v="0"/>
    <x v="0"/>
    <x v="1"/>
    <x v="0"/>
    <x v="0"/>
    <n v="0"/>
    <n v="0"/>
    <n v="0"/>
    <x v="0"/>
    <b v="0"/>
    <b v="1"/>
    <b v="1"/>
    <b v="0"/>
    <n v="0.5"/>
    <x v="0"/>
    <x v="3"/>
    <x v="1588"/>
    <n v="6.9314730546370495E-2"/>
    <n v="0.2479185938945421"/>
    <n v="0.17941429036747505"/>
    <n v="0.13500802936453316"/>
    <n v="0.27731378110174415"/>
    <n v="4.9300060864272674E-2"/>
  </r>
  <r>
    <x v="9"/>
    <x v="1"/>
    <n v="2514"/>
    <n v="578.95680000000004"/>
    <n v="4429.25"/>
    <n v="596.61"/>
    <n v="1.1000000000000001"/>
    <n v="9405.56"/>
    <n v="1301"/>
    <n v="2328.5300000000002"/>
    <n v="64"/>
    <x v="1"/>
    <x v="0"/>
    <x v="0"/>
    <x v="1"/>
    <x v="0"/>
    <x v="0"/>
    <n v="0"/>
    <n v="0"/>
    <n v="0"/>
    <x v="0"/>
    <b v="0"/>
    <b v="1"/>
    <b v="0"/>
    <b v="0"/>
    <n v="0.5"/>
    <x v="0"/>
    <x v="3"/>
    <x v="1589"/>
    <n v="0.61208835632767711"/>
    <n v="9.5282146160962075E-2"/>
    <n v="0.33964629776883182"/>
    <n v="0.10621702225281028"/>
    <n v="0.20722155823976524"/>
    <n v="3.8953134510042606E-2"/>
  </r>
  <r>
    <x v="9"/>
    <x v="1"/>
    <n v="1030"/>
    <n v="418.80467000000004"/>
    <n v="8947.5499999999993"/>
    <n v="30.47"/>
    <n v="0.11"/>
    <n v="10056.75"/>
    <n v="917"/>
    <n v="2123.16"/>
    <n v="61"/>
    <x v="1"/>
    <x v="0"/>
    <x v="0"/>
    <x v="1"/>
    <x v="0"/>
    <x v="0"/>
    <n v="0"/>
    <n v="0"/>
    <n v="0"/>
    <x v="0"/>
    <b v="1"/>
    <b v="1"/>
    <b v="0"/>
    <b v="1"/>
    <n v="0.5"/>
    <x v="1"/>
    <x v="2"/>
    <x v="1590"/>
    <n v="2.5250588247488933E-2"/>
    <n v="3.7002775208140604E-3"/>
    <n v="0.36316156667829447"/>
    <n v="6.2170222528102774E-2"/>
    <n v="0.18894518154902012"/>
    <n v="3.7127206329884359E-2"/>
  </r>
  <r>
    <x v="9"/>
    <x v="1"/>
    <n v="1149"/>
    <n v="798.74990000000003"/>
    <n v="3922.82"/>
    <n v="224.04"/>
    <n v="0.72"/>
    <n v="3078.53"/>
    <n v="2326"/>
    <n v="2098.56"/>
    <n v="126"/>
    <x v="1"/>
    <x v="0"/>
    <x v="0"/>
    <x v="1"/>
    <x v="0"/>
    <x v="0"/>
    <n v="0"/>
    <n v="0"/>
    <n v="0"/>
    <x v="0"/>
    <b v="0"/>
    <b v="0"/>
    <b v="0"/>
    <b v="0"/>
    <n v="0.5"/>
    <x v="0"/>
    <x v="3"/>
    <x v="1591"/>
    <n v="0.22589740134545414"/>
    <n v="6.0129509713228481E-2"/>
    <n v="0.11116949092561015"/>
    <n v="0.22378986005964671"/>
    <n v="0.1867559676103128"/>
    <n v="7.6688983566646385E-2"/>
  </r>
  <r>
    <x v="9"/>
    <x v="1"/>
    <n v="2773"/>
    <n v="133.83028999999999"/>
    <n v="5689.97"/>
    <n v="479.75"/>
    <n v="1.73"/>
    <n v="6795.89"/>
    <n v="1122"/>
    <n v="3806.87"/>
    <n v="129"/>
    <x v="1"/>
    <x v="0"/>
    <x v="0"/>
    <x v="1"/>
    <x v="0"/>
    <x v="0"/>
    <n v="0"/>
    <n v="0"/>
    <n v="0"/>
    <x v="1"/>
    <b v="0"/>
    <b v="1"/>
    <b v="1"/>
    <b v="1"/>
    <n v="0.5"/>
    <x v="1"/>
    <x v="2"/>
    <x v="1592"/>
    <n v="0.49095601878245726"/>
    <n v="0.15356151711378352"/>
    <n v="0.24540791601395626"/>
    <n v="8.5684790089470067E-2"/>
    <n v="0.33878263686369298"/>
    <n v="7.8514911746804625E-2"/>
  </r>
  <r>
    <x v="9"/>
    <x v="1"/>
    <n v="2591"/>
    <n v="506.15474999999998"/>
    <n v="5227.37"/>
    <n v="346.34"/>
    <n v="0.25"/>
    <n v="11123.22"/>
    <n v="952"/>
    <n v="4757.22"/>
    <n v="80"/>
    <x v="1"/>
    <x v="0"/>
    <x v="0"/>
    <x v="1"/>
    <x v="0"/>
    <x v="0"/>
    <n v="0"/>
    <n v="0"/>
    <n v="0"/>
    <x v="0"/>
    <b v="0"/>
    <b v="1"/>
    <b v="0"/>
    <b v="0"/>
    <n v="0.5"/>
    <x v="0"/>
    <x v="3"/>
    <x v="1593"/>
    <n v="0.3526686223088325"/>
    <n v="1.6651248843663275E-2"/>
    <n v="0.40167310529816674"/>
    <n v="6.6184904794677674E-2"/>
    <n v="0.42335659892265759"/>
    <n v="4.8691418137553254E-2"/>
  </r>
  <r>
    <x v="8"/>
    <x v="1"/>
    <n v="449"/>
    <n v="156.77361000000002"/>
    <n v="3056.34"/>
    <n v="79.069999999999993"/>
    <n v="1.52"/>
    <n v="5364.05"/>
    <n v="1935"/>
    <n v="1086.93"/>
    <n v="51"/>
    <x v="1"/>
    <x v="0"/>
    <x v="0"/>
    <x v="1"/>
    <x v="0"/>
    <x v="0"/>
    <n v="0"/>
    <n v="0"/>
    <n v="0"/>
    <x v="0"/>
    <b v="0"/>
    <b v="0"/>
    <b v="0"/>
    <b v="0"/>
    <n v="0.5"/>
    <x v="0"/>
    <x v="3"/>
    <x v="1594"/>
    <n v="7.5627377608242716E-2"/>
    <n v="0.13413506012950971"/>
    <n v="0.19370241894654888"/>
    <n v="0.17894012388162422"/>
    <n v="9.6728549040617048E-2"/>
    <n v="3.1040779062690201E-2"/>
  </r>
  <r>
    <x v="9"/>
    <x v="1"/>
    <n v="16"/>
    <n v="767.54724999999996"/>
    <n v="1729.37"/>
    <n v="107.94"/>
    <n v="1.96"/>
    <n v="2490.9299999999998"/>
    <n v="1660"/>
    <n v="2514.08"/>
    <n v="92"/>
    <x v="1"/>
    <x v="0"/>
    <x v="0"/>
    <x v="1"/>
    <x v="0"/>
    <x v="0"/>
    <n v="0"/>
    <n v="0"/>
    <n v="0"/>
    <x v="0"/>
    <b v="0"/>
    <b v="0"/>
    <b v="0"/>
    <b v="0"/>
    <n v="0.5"/>
    <x v="0"/>
    <x v="3"/>
    <x v="1595"/>
    <n v="0.10555284898365346"/>
    <n v="0.17483811285846437"/>
    <n v="8.9950534843360325E-2"/>
    <n v="0.14739619178710714"/>
    <n v="0.22373410483842979"/>
    <n v="5.5995130858186241E-2"/>
  </r>
  <r>
    <x v="9"/>
    <x v="1"/>
    <n v="2878"/>
    <n v="855.93239000000005"/>
    <n v="12580.88"/>
    <n v="226.39"/>
    <n v="0.11"/>
    <n v="19980.560000000001"/>
    <n v="991"/>
    <n v="2693.13"/>
    <n v="76"/>
    <x v="1"/>
    <x v="0"/>
    <x v="0"/>
    <x v="1"/>
    <x v="0"/>
    <x v="0"/>
    <n v="0"/>
    <n v="0"/>
    <n v="0"/>
    <x v="0"/>
    <b v="0"/>
    <b v="1"/>
    <b v="0"/>
    <b v="0"/>
    <n v="0.5"/>
    <x v="0"/>
    <x v="3"/>
    <x v="1596"/>
    <n v="0.22833331605734244"/>
    <n v="3.7002775208140604E-3"/>
    <n v="0.72152250704349452"/>
    <n v="7.0658407891718289E-2"/>
    <n v="0.23966820059963104"/>
    <n v="4.6256847230675593E-2"/>
  </r>
  <r>
    <x v="9"/>
    <x v="1"/>
    <n v="2917"/>
    <n v="470.60869000000002"/>
    <n v="702.05"/>
    <n v="134.99"/>
    <n v="0.41"/>
    <n v="6305.53"/>
    <n v="1887"/>
    <n v="2752.81"/>
    <n v="105"/>
    <x v="1"/>
    <x v="0"/>
    <x v="0"/>
    <x v="1"/>
    <x v="0"/>
    <x v="0"/>
    <n v="0"/>
    <n v="0"/>
    <n v="0"/>
    <x v="0"/>
    <b v="0"/>
    <b v="0"/>
    <b v="0"/>
    <b v="1"/>
    <n v="0.5"/>
    <x v="0"/>
    <x v="3"/>
    <x v="1597"/>
    <n v="0.13359178215666559"/>
    <n v="3.1452358926919513E-2"/>
    <n v="0.22770041549576017"/>
    <n v="0.17343427391603577"/>
    <n v="0.24497926921190968"/>
    <n v="6.3907486305538649E-2"/>
  </r>
  <r>
    <x v="9"/>
    <x v="1"/>
    <n v="2721"/>
    <n v="162.62253999999999"/>
    <n v="116.72"/>
    <n v="28.12"/>
    <n v="0.93"/>
    <n v="3114.64"/>
    <n v="1237"/>
    <n v="2680.77"/>
    <n v="133"/>
    <x v="1"/>
    <x v="0"/>
    <x v="0"/>
    <x v="1"/>
    <x v="0"/>
    <x v="0"/>
    <n v="0"/>
    <n v="0"/>
    <n v="0"/>
    <x v="0"/>
    <b v="0"/>
    <b v="0"/>
    <b v="0"/>
    <b v="1"/>
    <n v="0.5"/>
    <x v="0"/>
    <x v="3"/>
    <x v="1598"/>
    <n v="2.2814673535600634E-2"/>
    <n v="7.9555966697502312E-2"/>
    <n v="0.11247346727709082"/>
    <n v="9.8875888965359024E-2"/>
    <n v="0.23856825408408538"/>
    <n v="8.0949482653682292E-2"/>
  </r>
  <r>
    <x v="9"/>
    <x v="1"/>
    <n v="271"/>
    <n v="177.99535"/>
    <n v="3409.72"/>
    <n v="520.26"/>
    <n v="1.96"/>
    <n v="4250.29"/>
    <n v="2677"/>
    <n v="1487.49"/>
    <n v="158"/>
    <x v="1"/>
    <x v="0"/>
    <x v="0"/>
    <x v="1"/>
    <x v="0"/>
    <x v="0"/>
    <n v="0"/>
    <n v="0"/>
    <n v="0"/>
    <x v="0"/>
    <b v="0"/>
    <b v="1"/>
    <b v="0"/>
    <b v="0"/>
    <n v="0.5"/>
    <x v="0"/>
    <x v="3"/>
    <x v="1599"/>
    <n v="0.53294704217760402"/>
    <n v="0.17483811285846437"/>
    <n v="0.15348318047451595"/>
    <n v="0.26405138793301214"/>
    <n v="0.13237535941820305"/>
    <n v="9.6165550821667681E-2"/>
  </r>
  <r>
    <x v="8"/>
    <x v="1"/>
    <n v="89"/>
    <n v="378.86336"/>
    <n v="737.17"/>
    <n v="89.83"/>
    <n v="0.97"/>
    <n v="3447.13"/>
    <n v="1791"/>
    <n v="1362.94"/>
    <n v="108"/>
    <x v="1"/>
    <x v="0"/>
    <x v="0"/>
    <x v="1"/>
    <x v="0"/>
    <x v="0"/>
    <n v="0"/>
    <n v="0"/>
    <n v="0"/>
    <x v="0"/>
    <b v="0"/>
    <b v="0"/>
    <b v="0"/>
    <b v="0"/>
    <n v="0.5"/>
    <x v="0"/>
    <x v="3"/>
    <x v="1600"/>
    <n v="8.6780757310335535E-2"/>
    <n v="8.3256244218316358E-2"/>
    <n v="0.12448008863139177"/>
    <n v="0.1624225739848589"/>
    <n v="0.12129135144804044"/>
    <n v="6.5733414485696889E-2"/>
  </r>
  <r>
    <x v="9"/>
    <x v="1"/>
    <n v="730"/>
    <n v="118.22783000000001"/>
    <n v="87.69"/>
    <n v="17.62"/>
    <n v="2.57"/>
    <n v="239.47"/>
    <n v="1476"/>
    <n v="302.39"/>
    <n v="1004"/>
    <x v="1"/>
    <x v="0"/>
    <x v="0"/>
    <x v="1"/>
    <x v="0"/>
    <x v="0"/>
    <n v="0"/>
    <n v="0"/>
    <n v="0"/>
    <x v="0"/>
    <b v="0"/>
    <b v="0"/>
    <b v="0"/>
    <b v="1"/>
    <n v="0.5"/>
    <x v="0"/>
    <x v="3"/>
    <x v="1601"/>
    <n v="1.1930799290993336E-2"/>
    <n v="0.23126734505087881"/>
    <n v="8.6475551617024565E-3"/>
    <n v="0.12629043358568479"/>
    <n v="2.691042288315916E-2"/>
    <n v="0.61107729762629337"/>
  </r>
  <r>
    <x v="9"/>
    <x v="1"/>
    <n v="103"/>
    <n v="376.50972999999999"/>
    <n v="2837.56"/>
    <n v="252.9"/>
    <n v="0.82"/>
    <n v="4480.8"/>
    <n v="2029"/>
    <n v="1359.37"/>
    <n v="94"/>
    <x v="1"/>
    <x v="0"/>
    <x v="0"/>
    <x v="1"/>
    <x v="0"/>
    <x v="0"/>
    <n v="0"/>
    <n v="0"/>
    <n v="0"/>
    <x v="0"/>
    <b v="0"/>
    <b v="0"/>
    <b v="0"/>
    <b v="0"/>
    <n v="0.5"/>
    <x v="0"/>
    <x v="3"/>
    <x v="1602"/>
    <n v="0.25581250712634623"/>
    <n v="6.9380203515263639E-2"/>
    <n v="0.16180717905606701"/>
    <n v="0.18972241339756826"/>
    <n v="0.12097364844961826"/>
    <n v="5.7212416311625075E-2"/>
  </r>
  <r>
    <x v="9"/>
    <x v="1"/>
    <n v="1221"/>
    <n v="162.27128999999999"/>
    <n v="2835.37"/>
    <n v="44.98"/>
    <n v="0.93"/>
    <n v="3175.48"/>
    <n v="1490"/>
    <n v="1610.8"/>
    <n v="127"/>
    <x v="1"/>
    <x v="0"/>
    <x v="0"/>
    <x v="1"/>
    <x v="0"/>
    <x v="0"/>
    <n v="0"/>
    <n v="0"/>
    <n v="0"/>
    <x v="0"/>
    <b v="0"/>
    <b v="0"/>
    <b v="1"/>
    <b v="0"/>
    <n v="0.5"/>
    <x v="0"/>
    <x v="3"/>
    <x v="1603"/>
    <n v="4.0291065894084349E-2"/>
    <n v="7.9555966697502312E-2"/>
    <n v="0.11467047423427952"/>
    <n v="0.12789630649231476"/>
    <n v="0.14334901676706496"/>
    <n v="7.7297626293365798E-2"/>
  </r>
  <r>
    <x v="9"/>
    <x v="1"/>
    <n v="1664"/>
    <n v="683.39600999999993"/>
    <n v="717.6"/>
    <n v="63.87"/>
    <n v="1.51"/>
    <n v="2997.19"/>
    <n v="1454"/>
    <n v="1678.29"/>
    <n v="96"/>
    <x v="1"/>
    <x v="0"/>
    <x v="0"/>
    <x v="1"/>
    <x v="0"/>
    <x v="0"/>
    <n v="0"/>
    <n v="0"/>
    <n v="0"/>
    <x v="0"/>
    <b v="0"/>
    <b v="0"/>
    <b v="0"/>
    <b v="0"/>
    <n v="0.5"/>
    <x v="0"/>
    <x v="3"/>
    <x v="1604"/>
    <n v="5.9871673939858816E-2"/>
    <n v="0.1332099907493062"/>
    <n v="0.10823220384642329"/>
    <n v="0.12376691901812342"/>
    <n v="0.14935511630866494"/>
    <n v="5.8429701765063909E-2"/>
  </r>
  <r>
    <x v="9"/>
    <x v="1"/>
    <n v="2787"/>
    <n v="207.07544999999999"/>
    <n v="78.510000000000005"/>
    <n v="74.03"/>
    <n v="0.64"/>
    <n v="492.9"/>
    <n v="394"/>
    <n v="1514.11"/>
    <n v="104"/>
    <x v="1"/>
    <x v="0"/>
    <x v="0"/>
    <x v="1"/>
    <x v="0"/>
    <x v="0"/>
    <n v="0"/>
    <n v="0"/>
    <n v="0"/>
    <x v="0"/>
    <b v="1"/>
    <b v="0"/>
    <b v="0"/>
    <b v="1"/>
    <n v="0.5"/>
    <x v="0"/>
    <x v="3"/>
    <x v="1605"/>
    <n v="7.0403117970831222E-2"/>
    <n v="5.2728954671600374E-2"/>
    <n v="1.7799223030872929E-2"/>
    <n v="2.1793989447120897E-3"/>
    <n v="0.13474433807870667"/>
    <n v="6.3298843578819236E-2"/>
  </r>
  <r>
    <x v="9"/>
    <x v="1"/>
    <n v="3065"/>
    <n v="287.45333999999997"/>
    <n v="682.58"/>
    <n v="85.65"/>
    <n v="1.46"/>
    <n v="1037.04"/>
    <n v="1695"/>
    <n v="970.99"/>
    <n v="123"/>
    <x v="1"/>
    <x v="0"/>
    <x v="0"/>
    <x v="1"/>
    <x v="0"/>
    <x v="0"/>
    <n v="0"/>
    <n v="0"/>
    <n v="0"/>
    <x v="0"/>
    <b v="0"/>
    <b v="0"/>
    <b v="0"/>
    <b v="1"/>
    <n v="0.5"/>
    <x v="0"/>
    <x v="3"/>
    <x v="1606"/>
    <n v="8.2447938801529966E-2"/>
    <n v="0.1285846438482886"/>
    <n v="3.7448785254486638E-2"/>
    <n v="0.15141087405368203"/>
    <n v="8.6410765949002002E-2"/>
    <n v="7.4863055386488131E-2"/>
  </r>
  <r>
    <x v="8"/>
    <x v="1"/>
    <n v="2816"/>
    <n v="157.15941999999998"/>
    <n v="1334.71"/>
    <n v="23.24"/>
    <n v="1.08"/>
    <n v="4931.68"/>
    <n v="1285"/>
    <n v="1292.44"/>
    <n v="164"/>
    <x v="1"/>
    <x v="0"/>
    <x v="0"/>
    <x v="1"/>
    <x v="0"/>
    <x v="0"/>
    <n v="0"/>
    <n v="0"/>
    <n v="0"/>
    <x v="0"/>
    <b v="1"/>
    <b v="0"/>
    <b v="1"/>
    <b v="0"/>
    <n v="0.5"/>
    <x v="0"/>
    <x v="3"/>
    <x v="1607"/>
    <n v="1.7756263410487909E-2"/>
    <n v="9.3432007400555045E-2"/>
    <n v="0.17808900839297104"/>
    <n v="0.10438173893094746"/>
    <n v="0.11501738467247669"/>
    <n v="9.9817407181984175E-2"/>
  </r>
  <r>
    <x v="9"/>
    <x v="1"/>
    <n v="313"/>
    <n v="209.99369999999999"/>
    <n v="642.42999999999995"/>
    <n v="30.36"/>
    <n v="9.86"/>
    <n v="2029.28"/>
    <n v="1537"/>
    <n v="556.79999999999995"/>
    <n v="153"/>
    <x v="1"/>
    <x v="0"/>
    <x v="0"/>
    <x v="1"/>
    <x v="0"/>
    <x v="0"/>
    <n v="0"/>
    <n v="0"/>
    <n v="0"/>
    <x v="0"/>
    <b v="0"/>
    <b v="0"/>
    <b v="0"/>
    <b v="0"/>
    <n v="0.5"/>
    <x v="0"/>
    <x v="3"/>
    <x v="1608"/>
    <n v="2.5136566707783525E-2"/>
    <n v="0.90564292321924134"/>
    <n v="7.327978760821631E-2"/>
    <n v="0.13328745125028676"/>
    <n v="4.9550988661473658E-2"/>
    <n v="9.31223371880706E-2"/>
  </r>
  <r>
    <x v="9"/>
    <x v="1"/>
    <n v="2637"/>
    <n v="328.88993999999997"/>
    <n v="892.31"/>
    <n v="114.54"/>
    <n v="1.26"/>
    <n v="3229.14"/>
    <n v="1869"/>
    <n v="1579.84"/>
    <n v="292"/>
    <x v="1"/>
    <x v="0"/>
    <x v="0"/>
    <x v="1"/>
    <x v="0"/>
    <x v="0"/>
    <n v="0"/>
    <n v="0"/>
    <n v="0"/>
    <x v="0"/>
    <b v="0"/>
    <b v="0"/>
    <b v="0"/>
    <b v="0"/>
    <n v="0.5"/>
    <x v="0"/>
    <x v="3"/>
    <x v="1609"/>
    <n v="0.11239414136597806"/>
    <n v="0.1100832562442183"/>
    <n v="0.11660820259264153"/>
    <n v="0.17136958017894013"/>
    <n v="0.14059381093200887"/>
    <n v="0.17772367620206939"/>
  </r>
  <r>
    <x v="9"/>
    <x v="1"/>
    <n v="1851"/>
    <n v="221.86431000000002"/>
    <n v="2088.8000000000002"/>
    <n v="179.85"/>
    <n v="2.2400000000000002"/>
    <n v="2752.05"/>
    <n v="3010"/>
    <n v="2893.3"/>
    <n v="321"/>
    <x v="1"/>
    <x v="0"/>
    <x v="0"/>
    <x v="1"/>
    <x v="0"/>
    <x v="0"/>
    <n v="0"/>
    <n v="0"/>
    <n v="0"/>
    <x v="0"/>
    <b v="0"/>
    <b v="0"/>
    <b v="0"/>
    <b v="0"/>
    <n v="0.5"/>
    <x v="0"/>
    <x v="3"/>
    <x v="1610"/>
    <n v="0.18009183916743543"/>
    <n v="0.20074005550416285"/>
    <n v="9.9379898036343783E-2"/>
    <n v="0.30224822206928192"/>
    <n v="0.25748181662040542"/>
    <n v="0.19537431527693244"/>
  </r>
  <r>
    <x v="8"/>
    <x v="1"/>
    <n v="30"/>
    <n v="122.60692"/>
    <n v="594.24"/>
    <n v="69.27"/>
    <n v="7.9"/>
    <n v="1564.11"/>
    <n v="1330"/>
    <n v="1937.48"/>
    <n v="40"/>
    <x v="1"/>
    <x v="0"/>
    <x v="0"/>
    <x v="1"/>
    <x v="0"/>
    <x v="0"/>
    <n v="0"/>
    <n v="0"/>
    <n v="0"/>
    <x v="0"/>
    <b v="0"/>
    <b v="0"/>
    <b v="0"/>
    <b v="0"/>
    <n v="0.5"/>
    <x v="0"/>
    <x v="3"/>
    <x v="1611"/>
    <n v="6.5469094979942563E-2"/>
    <n v="0.72432932469935241"/>
    <n v="5.648192885944138E-2"/>
    <n v="0.10954347327368663"/>
    <n v="0.17242106593360632"/>
    <n v="2.4345709068776627E-2"/>
  </r>
  <r>
    <x v="9"/>
    <x v="1"/>
    <n v="1405"/>
    <n v="343.04554000000002"/>
    <n v="344.15"/>
    <n v="828.92"/>
    <n v="0.67"/>
    <n v="7070.32"/>
    <n v="2427"/>
    <n v="2866.82"/>
    <n v="71"/>
    <x v="1"/>
    <x v="0"/>
    <x v="0"/>
    <x v="1"/>
    <x v="0"/>
    <x v="0"/>
    <n v="0"/>
    <n v="0"/>
    <n v="0"/>
    <x v="0"/>
    <b v="0"/>
    <b v="1"/>
    <b v="0"/>
    <b v="0"/>
    <n v="0.5"/>
    <x v="0"/>
    <x v="3"/>
    <x v="1612"/>
    <n v="0.85289148259098391"/>
    <n v="5.5504162812210919E-2"/>
    <n v="0.25531791961785655"/>
    <n v="0.23537508602890572"/>
    <n v="0.25512529690101637"/>
    <n v="4.3213633597078513E-2"/>
  </r>
  <r>
    <x v="9"/>
    <x v="1"/>
    <n v="2762"/>
    <n v="313.23851999999999"/>
    <n v="1597.09"/>
    <n v="150.91"/>
    <n v="0.33"/>
    <n v="6112.05"/>
    <n v="1143"/>
    <n v="3103.33"/>
    <n v="93"/>
    <x v="1"/>
    <x v="0"/>
    <x v="0"/>
    <x v="1"/>
    <x v="0"/>
    <x v="0"/>
    <n v="0"/>
    <n v="0"/>
    <n v="0"/>
    <x v="0"/>
    <b v="0"/>
    <b v="0"/>
    <b v="1"/>
    <b v="0"/>
    <n v="0.5"/>
    <x v="0"/>
    <x v="3"/>
    <x v="1613"/>
    <n v="0.15009380863039398"/>
    <n v="2.4051803885291396E-2"/>
    <n v="0.22071361559311603"/>
    <n v="8.8093599449415E-2"/>
    <n v="0.27617289806539341"/>
    <n v="5.6603773584905662E-2"/>
  </r>
  <r>
    <x v="9"/>
    <x v="1"/>
    <n v="308"/>
    <n v="163.95345"/>
    <n v="1179.8599999999999"/>
    <n v="127.43"/>
    <n v="1.7"/>
    <n v="2612.71"/>
    <n v="1806"/>
    <n v="2244.6799999999998"/>
    <n v="209"/>
    <x v="1"/>
    <x v="0"/>
    <x v="0"/>
    <x v="1"/>
    <x v="0"/>
    <x v="0"/>
    <n v="0"/>
    <n v="0"/>
    <n v="0"/>
    <x v="0"/>
    <b v="0"/>
    <b v="0"/>
    <b v="0"/>
    <b v="0"/>
    <n v="0.5"/>
    <x v="0"/>
    <x v="3"/>
    <x v="1614"/>
    <n v="0.12575539270054834"/>
    <n v="0.15078630897317297"/>
    <n v="9.4348159880284069E-2"/>
    <n v="0.16414315209910529"/>
    <n v="0.1997595424364883"/>
    <n v="0.12720632988435787"/>
  </r>
  <r>
    <x v="9"/>
    <x v="1"/>
    <n v="2211"/>
    <n v="162.25516999999999"/>
    <n v="2893.68"/>
    <n v="54.64"/>
    <n v="0.4"/>
    <n v="10971.2"/>
    <n v="1304"/>
    <n v="1739.66"/>
    <n v="131"/>
    <x v="1"/>
    <x v="0"/>
    <x v="0"/>
    <x v="1"/>
    <x v="0"/>
    <x v="0"/>
    <n v="0"/>
    <n v="0"/>
    <n v="0"/>
    <x v="0"/>
    <b v="0"/>
    <b v="0"/>
    <b v="0"/>
    <b v="0"/>
    <n v="0.5"/>
    <x v="0"/>
    <x v="3"/>
    <x v="1615"/>
    <n v="5.0304230199123071E-2"/>
    <n v="3.0527289546716005E-2"/>
    <n v="0.39618347680323213"/>
    <n v="0.10656113787565956"/>
    <n v="0.15481658213868404"/>
    <n v="7.9732197200243451E-2"/>
  </r>
  <r>
    <x v="9"/>
    <x v="1"/>
    <n v="1004"/>
    <n v="398.14099999999996"/>
    <n v="3681.11"/>
    <n v="970.84"/>
    <n v="0.14000000000000001"/>
    <n v="17317.61"/>
    <n v="1113"/>
    <n v="2394.27"/>
    <n v="55"/>
    <x v="1"/>
    <x v="0"/>
    <x v="0"/>
    <x v="1"/>
    <x v="0"/>
    <x v="0"/>
    <n v="0"/>
    <n v="0"/>
    <n v="0"/>
    <x v="0"/>
    <b v="0"/>
    <b v="1"/>
    <b v="0"/>
    <b v="0"/>
    <n v="0.5"/>
    <x v="0"/>
    <x v="3"/>
    <x v="1616"/>
    <n v="1"/>
    <n v="6.4754856614246074E-3"/>
    <n v="0.62536011919593304"/>
    <n v="8.4652443220922233E-2"/>
    <n v="0.21307192101743272"/>
    <n v="3.3475349969567865E-2"/>
  </r>
  <r>
    <x v="9"/>
    <x v="1"/>
    <n v="1124"/>
    <n v="464.28442000000001"/>
    <n v="1726.71"/>
    <n v="130.82"/>
    <n v="1.25"/>
    <n v="6578.35"/>
    <n v="1676"/>
    <n v="2874.29"/>
    <n v="301"/>
    <x v="1"/>
    <x v="0"/>
    <x v="0"/>
    <x v="1"/>
    <x v="0"/>
    <x v="0"/>
    <n v="0"/>
    <n v="0"/>
    <n v="0"/>
    <x v="0"/>
    <b v="0"/>
    <b v="0"/>
    <b v="1"/>
    <b v="0"/>
    <n v="0.5"/>
    <x v="0"/>
    <x v="3"/>
    <x v="1617"/>
    <n v="0.12926932924237869"/>
    <n v="0.10915818686401479"/>
    <n v="0.23755228002666454"/>
    <n v="0.14923147510896995"/>
    <n v="0.25579007040191654"/>
    <n v="0.18320146074254412"/>
  </r>
  <r>
    <x v="9"/>
    <x v="1"/>
    <n v="2080"/>
    <n v="176.74918"/>
    <n v="3381.84"/>
    <n v="112.38"/>
    <n v="1.1299999999999999"/>
    <n v="7117.38"/>
    <n v="1389"/>
    <n v="2093.34"/>
    <n v="200"/>
    <x v="1"/>
    <x v="0"/>
    <x v="0"/>
    <x v="1"/>
    <x v="0"/>
    <x v="0"/>
    <n v="0"/>
    <n v="0"/>
    <n v="0"/>
    <x v="0"/>
    <b v="0"/>
    <b v="0"/>
    <b v="0"/>
    <b v="0"/>
    <n v="0.5"/>
    <x v="0"/>
    <x v="3"/>
    <x v="1618"/>
    <n v="0.11015517294994454"/>
    <n v="9.80573543015726E-2"/>
    <n v="0.25701731388816063"/>
    <n v="0.11631108052305575"/>
    <n v="0.18629142709161151"/>
    <n v="0.12172854534388314"/>
  </r>
  <r>
    <x v="8"/>
    <x v="1"/>
    <n v="2742"/>
    <n v="244.25532999999999"/>
    <n v="3153.45"/>
    <n v="258.60000000000002"/>
    <n v="0.85"/>
    <n v="10925.27"/>
    <n v="1557"/>
    <n v="4932.18"/>
    <n v="52"/>
    <x v="1"/>
    <x v="0"/>
    <x v="0"/>
    <x v="1"/>
    <x v="0"/>
    <x v="0"/>
    <n v="0"/>
    <n v="0"/>
    <n v="0"/>
    <x v="0"/>
    <b v="0"/>
    <b v="1"/>
    <b v="0"/>
    <b v="0"/>
    <n v="0.5"/>
    <x v="0"/>
    <x v="3"/>
    <x v="1619"/>
    <n v="0.26172089600199022"/>
    <n v="7.2155411655874191E-2"/>
    <n v="0.3945248882177016"/>
    <n v="0.13558155540261527"/>
    <n v="0.4389267156184396"/>
    <n v="3.1649421789409618E-2"/>
  </r>
  <r>
    <x v="9"/>
    <x v="1"/>
    <n v="2437"/>
    <n v="688.82105999999999"/>
    <n v="467.42"/>
    <n v="72.02"/>
    <n v="1.3"/>
    <n v="728.25"/>
    <n v="4035"/>
    <n v="415.25"/>
    <n v="582"/>
    <x v="1"/>
    <x v="0"/>
    <x v="0"/>
    <x v="1"/>
    <x v="0"/>
    <x v="0"/>
    <n v="0"/>
    <n v="0"/>
    <n v="0"/>
    <x v="0"/>
    <b v="0"/>
    <b v="0"/>
    <b v="0"/>
    <b v="0"/>
    <n v="0.5"/>
    <x v="0"/>
    <x v="3"/>
    <x v="1620"/>
    <n v="6.8319633472577815E-2"/>
    <n v="0.11378353376503238"/>
    <n v="2.6297999943666488E-2"/>
    <n v="0.4198210598761184"/>
    <n v="3.6954109270253124E-2"/>
    <n v="0.35423006695069992"/>
  </r>
  <r>
    <x v="9"/>
    <x v="1"/>
    <n v="936"/>
    <n v="767.52094999999997"/>
    <n v="1304.74"/>
    <n v="107.86"/>
    <n v="1.46"/>
    <n v="3785.83"/>
    <n v="1679"/>
    <n v="2259.96"/>
    <n v="107"/>
    <x v="1"/>
    <x v="0"/>
    <x v="0"/>
    <x v="1"/>
    <x v="0"/>
    <x v="0"/>
    <n v="0"/>
    <n v="0"/>
    <n v="0"/>
    <x v="0"/>
    <b v="0"/>
    <b v="0"/>
    <b v="0"/>
    <b v="0"/>
    <n v="0.5"/>
    <x v="0"/>
    <x v="3"/>
    <x v="1621"/>
    <n v="0.10546992422750406"/>
    <n v="0.1285846438482886"/>
    <n v="0.13671096069581998"/>
    <n v="0.14957559073181922"/>
    <n v="0.20111934686670979"/>
    <n v="6.5124771758977476E-2"/>
  </r>
  <r>
    <x v="9"/>
    <x v="1"/>
    <n v="1257"/>
    <n v="347.53989999999999"/>
    <n v="391.65"/>
    <n v="102.42"/>
    <n v="3.3"/>
    <n v="3268.48"/>
    <n v="1819"/>
    <n v="1525.84"/>
    <n v="183"/>
    <x v="1"/>
    <x v="0"/>
    <x v="0"/>
    <x v="1"/>
    <x v="0"/>
    <x v="0"/>
    <n v="0"/>
    <n v="0"/>
    <n v="0"/>
    <x v="0"/>
    <b v="0"/>
    <b v="0"/>
    <b v="0"/>
    <b v="0"/>
    <n v="0.5"/>
    <x v="0"/>
    <x v="3"/>
    <x v="1622"/>
    <n v="9.9831040809345614E-2"/>
    <n v="0.29879740980573544"/>
    <n v="0.11802881820236875"/>
    <n v="0.16563431979811882"/>
    <n v="0.13578821935923666"/>
    <n v="0.11138161898965307"/>
  </r>
  <r>
    <x v="9"/>
    <x v="1"/>
    <n v="1567"/>
    <n v="530.92417999999998"/>
    <n v="1051.3399999999999"/>
    <n v="304.76"/>
    <n v="1.74"/>
    <n v="7223.05"/>
    <n v="1382"/>
    <n v="795.96"/>
    <n v="164"/>
    <x v="1"/>
    <x v="0"/>
    <x v="0"/>
    <x v="1"/>
    <x v="0"/>
    <x v="0"/>
    <n v="0"/>
    <n v="0"/>
    <n v="0"/>
    <x v="0"/>
    <b v="0"/>
    <b v="0"/>
    <b v="0"/>
    <b v="0"/>
    <n v="0.5"/>
    <x v="0"/>
    <x v="3"/>
    <x v="1623"/>
    <n v="0.30956848030018758"/>
    <n v="0.15448658649398703"/>
    <n v="0.26083318708287018"/>
    <n v="0.11550814406974076"/>
    <n v="7.083441978266268E-2"/>
    <n v="9.9817407181984175E-2"/>
  </r>
  <r>
    <x v="9"/>
    <x v="1"/>
    <n v="2046"/>
    <n v="826.39100999999994"/>
    <n v="4671.3100000000004"/>
    <n v="111.44"/>
    <n v="2.16"/>
    <n v="5224.29"/>
    <n v="1387"/>
    <n v="2097.11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1624"/>
    <n v="0.10918080706518922"/>
    <n v="0.1933395004625347"/>
    <n v="0.18865551407579456"/>
    <n v="0.1160816701078229"/>
    <n v="0.18662692857734023"/>
    <n v="7.4254412659768718E-2"/>
  </r>
  <r>
    <x v="9"/>
    <x v="1"/>
    <n v="1029"/>
    <n v="770.03082000000006"/>
    <n v="1571.82"/>
    <n v="135.91999999999999"/>
    <n v="1.78"/>
    <n v="5179.3599999999997"/>
    <n v="2250"/>
    <n v="1763.22"/>
    <n v="79"/>
    <x v="1"/>
    <x v="0"/>
    <x v="0"/>
    <x v="1"/>
    <x v="0"/>
    <x v="0"/>
    <n v="0"/>
    <n v="0"/>
    <n v="0"/>
    <x v="0"/>
    <b v="0"/>
    <b v="0"/>
    <b v="0"/>
    <b v="0"/>
    <n v="0.5"/>
    <x v="0"/>
    <x v="3"/>
    <x v="1625"/>
    <n v="0.13455578244690222"/>
    <n v="0.15818686401480109"/>
    <n v="0.18703303671572735"/>
    <n v="0.21507226428079834"/>
    <n v="0.15691324394339726"/>
    <n v="4.808277541083384E-2"/>
  </r>
  <r>
    <x v="9"/>
    <x v="1"/>
    <n v="994"/>
    <n v="316.55869000000001"/>
    <n v="949.53"/>
    <n v="210.64"/>
    <n v="0.74"/>
    <n v="1052.17"/>
    <n v="2039"/>
    <n v="597.11"/>
    <n v="76"/>
    <x v="1"/>
    <x v="0"/>
    <x v="0"/>
    <x v="1"/>
    <x v="0"/>
    <x v="0"/>
    <n v="0"/>
    <n v="0"/>
    <n v="0"/>
    <x v="0"/>
    <b v="0"/>
    <b v="0"/>
    <b v="0"/>
    <b v="0"/>
    <n v="0.5"/>
    <x v="0"/>
    <x v="3"/>
    <x v="1626"/>
    <n v="0.21200750469043148"/>
    <n v="6.1979648473635511E-2"/>
    <n v="3.799514809574675E-2"/>
    <n v="0.19086946547373251"/>
    <n v="5.3138273778111603E-2"/>
    <n v="4.6256847230675593E-2"/>
  </r>
  <r>
    <x v="8"/>
    <x v="1"/>
    <n v="1926"/>
    <n v="119.27124999999999"/>
    <n v="466.31"/>
    <n v="38.14"/>
    <n v="2.5299999999999998"/>
    <n v="2046.36"/>
    <n v="1138"/>
    <n v="1861.05"/>
    <n v="51"/>
    <x v="1"/>
    <x v="0"/>
    <x v="0"/>
    <x v="1"/>
    <x v="0"/>
    <x v="0"/>
    <n v="0"/>
    <n v="0"/>
    <n v="0"/>
    <x v="0"/>
    <b v="0"/>
    <b v="0"/>
    <b v="0"/>
    <b v="0"/>
    <n v="0.5"/>
    <x v="0"/>
    <x v="3"/>
    <x v="1627"/>
    <n v="3.3200999243311602E-2"/>
    <n v="0.22756706753006475"/>
    <n v="7.3896567339129901E-2"/>
    <n v="8.7520073411332874E-2"/>
    <n v="0.16561937400940294"/>
    <n v="3.1040779062690201E-2"/>
  </r>
  <r>
    <x v="9"/>
    <x v="1"/>
    <n v="2393"/>
    <n v="504.97022999999996"/>
    <n v="2542.58"/>
    <n v="70.66"/>
    <n v="5.58"/>
    <n v="3309.26"/>
    <n v="1643"/>
    <n v="2312.2199999999998"/>
    <n v="121"/>
    <x v="1"/>
    <x v="0"/>
    <x v="0"/>
    <x v="1"/>
    <x v="0"/>
    <x v="0"/>
    <n v="0"/>
    <n v="0"/>
    <n v="0"/>
    <x v="0"/>
    <b v="0"/>
    <b v="0"/>
    <b v="0"/>
    <b v="0"/>
    <n v="0.5"/>
    <x v="0"/>
    <x v="3"/>
    <x v="1628"/>
    <n v="6.6909912618038206E-2"/>
    <n v="0.50971322849213685"/>
    <n v="0.11950143397676315"/>
    <n v="0.14544620325762789"/>
    <n v="0.20577009159991491"/>
    <n v="7.3645769933049304E-2"/>
  </r>
  <r>
    <x v="9"/>
    <x v="1"/>
    <n v="847"/>
    <n v="565.93512999999996"/>
    <n v="1487.88"/>
    <n v="90.38"/>
    <n v="2.91"/>
    <n v="3938.81"/>
    <n v="2092"/>
    <n v="1823.21"/>
    <n v="133"/>
    <x v="1"/>
    <x v="0"/>
    <x v="0"/>
    <x v="1"/>
    <x v="0"/>
    <x v="0"/>
    <n v="0"/>
    <n v="0"/>
    <n v="0"/>
    <x v="0"/>
    <b v="0"/>
    <b v="0"/>
    <b v="0"/>
    <b v="0"/>
    <n v="0.5"/>
    <x v="0"/>
    <x v="3"/>
    <x v="1629"/>
    <n v="8.7350865008862577E-2"/>
    <n v="0.26271970397779837"/>
    <n v="0.14223525596719944"/>
    <n v="0.19694884147740307"/>
    <n v="0.16225190021100108"/>
    <n v="8.0949482653682292E-2"/>
  </r>
  <r>
    <x v="9"/>
    <x v="1"/>
    <n v="2196"/>
    <n v="777.95137999999997"/>
    <n v="2728.95"/>
    <n v="111.95"/>
    <n v="5.25"/>
    <n v="6845.09"/>
    <n v="1409"/>
    <n v="1664.29"/>
    <n v="83"/>
    <x v="1"/>
    <x v="0"/>
    <x v="0"/>
    <x v="1"/>
    <x v="0"/>
    <x v="0"/>
    <n v="0"/>
    <n v="0"/>
    <n v="0"/>
    <x v="0"/>
    <b v="0"/>
    <b v="0"/>
    <b v="0"/>
    <b v="0"/>
    <n v="0.5"/>
    <x v="0"/>
    <x v="3"/>
    <x v="1630"/>
    <n v="0.10970945238564157"/>
    <n v="0.47918593894542083"/>
    <n v="0.24718458830675186"/>
    <n v="0.11860518467538426"/>
    <n v="0.14810922219720546"/>
    <n v="5.0517346317711501E-2"/>
  </r>
  <r>
    <x v="9"/>
    <x v="1"/>
    <n v="230"/>
    <n v="318.28272999999996"/>
    <n v="4269.62"/>
    <n v="97.93"/>
    <n v="0.85"/>
    <n v="6019.44"/>
    <n v="1299"/>
    <n v="1549.4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1631"/>
    <n v="9.5176888870461177E-2"/>
    <n v="7.2155411655874191E-2"/>
    <n v="0.21736935500295748"/>
    <n v="0.10598761183757742"/>
    <n v="0.1378848811639499"/>
    <n v="6.3298843578819236E-2"/>
  </r>
  <r>
    <x v="9"/>
    <x v="1"/>
    <n v="2790"/>
    <n v="840.61183000000005"/>
    <n v="2252.8000000000002"/>
    <n v="92.67"/>
    <n v="0.95"/>
    <n v="14405.34"/>
    <n v="1250"/>
    <n v="2152.02"/>
    <n v="72"/>
    <x v="1"/>
    <x v="0"/>
    <x v="0"/>
    <x v="1"/>
    <x v="0"/>
    <x v="0"/>
    <n v="0"/>
    <n v="0"/>
    <n v="0"/>
    <x v="0"/>
    <b v="0"/>
    <b v="0"/>
    <b v="0"/>
    <b v="0"/>
    <n v="0.5"/>
    <x v="0"/>
    <x v="3"/>
    <x v="1632"/>
    <n v="8.9724586153638847E-2"/>
    <n v="8.1406105457909328E-2"/>
    <n v="0.52019448061585527"/>
    <n v="0.10036705666437257"/>
    <n v="0.1915135032673573"/>
    <n v="4.3822276323797933E-2"/>
  </r>
  <r>
    <x v="9"/>
    <x v="1"/>
    <n v="1981"/>
    <n v="162.36016999999998"/>
    <n v="2170.4299999999998"/>
    <n v="92.31"/>
    <n v="1.3"/>
    <n v="2607.9499999999998"/>
    <n v="1941"/>
    <n v="2001.17"/>
    <n v="94"/>
    <x v="1"/>
    <x v="0"/>
    <x v="0"/>
    <x v="1"/>
    <x v="0"/>
    <x v="0"/>
    <n v="0"/>
    <n v="0"/>
    <n v="0"/>
    <x v="0"/>
    <b v="0"/>
    <b v="0"/>
    <b v="0"/>
    <b v="0"/>
    <n v="0.5"/>
    <x v="0"/>
    <x v="3"/>
    <x v="1633"/>
    <n v="8.9351424750966593E-2"/>
    <n v="0.11378353376503238"/>
    <n v="9.417627044707863E-2"/>
    <n v="0.17962835512732278"/>
    <n v="0.17808899421638155"/>
    <n v="5.7212416311625075E-2"/>
  </r>
  <r>
    <x v="8"/>
    <x v="1"/>
    <n v="1022"/>
    <n v="854.52550999999994"/>
    <n v="625.79999999999995"/>
    <n v="179.87"/>
    <n v="3.49"/>
    <n v="2127.92"/>
    <n v="1868"/>
    <n v="1366.54"/>
    <n v="240"/>
    <x v="1"/>
    <x v="0"/>
    <x v="0"/>
    <x v="1"/>
    <x v="0"/>
    <x v="0"/>
    <n v="0"/>
    <n v="0"/>
    <n v="0"/>
    <x v="0"/>
    <b v="0"/>
    <b v="0"/>
    <b v="0"/>
    <b v="0"/>
    <n v="0.5"/>
    <x v="0"/>
    <x v="3"/>
    <x v="1634"/>
    <n v="0.1801125703564728"/>
    <n v="0.31637372802960223"/>
    <n v="7.68417988879187E-2"/>
    <n v="0.17125487497132369"/>
    <n v="0.12161172421955858"/>
    <n v="0.14607425441265978"/>
  </r>
  <r>
    <x v="9"/>
    <x v="1"/>
    <n v="2405"/>
    <n v="137.49981"/>
    <n v="576.29999999999995"/>
    <n v="90.84"/>
    <n v="4.74"/>
    <n v="3079.8"/>
    <n v="1916"/>
    <n v="2008.54"/>
    <n v="183"/>
    <x v="1"/>
    <x v="0"/>
    <x v="0"/>
    <x v="1"/>
    <x v="0"/>
    <x v="0"/>
    <n v="0"/>
    <n v="0"/>
    <n v="0"/>
    <x v="0"/>
    <b v="0"/>
    <b v="0"/>
    <b v="0"/>
    <b v="0"/>
    <n v="0.5"/>
    <x v="0"/>
    <x v="3"/>
    <x v="1635"/>
    <n v="8.7827682356721573E-2"/>
    <n v="0.43200740055504161"/>
    <n v="0.11121535218194858"/>
    <n v="0.17676072493691214"/>
    <n v="0.17874486847362842"/>
    <n v="0.11138161898965307"/>
  </r>
  <r>
    <x v="8"/>
    <x v="1"/>
    <n v="1820"/>
    <n v="351.49908999999997"/>
    <n v="11341.69"/>
    <n v="351.73"/>
    <n v="0.52"/>
    <n v="17830.34"/>
    <n v="1011"/>
    <n v="1631.62"/>
    <n v="119"/>
    <x v="1"/>
    <x v="0"/>
    <x v="0"/>
    <x v="1"/>
    <x v="0"/>
    <x v="0"/>
    <n v="0"/>
    <n v="0"/>
    <n v="0"/>
    <x v="0"/>
    <b v="0"/>
    <b v="1"/>
    <b v="0"/>
    <b v="0"/>
    <n v="0.5"/>
    <x v="0"/>
    <x v="3"/>
    <x v="1636"/>
    <n v="0.35825567775439759"/>
    <n v="4.1628122109158186E-2"/>
    <n v="0.64387542782774365"/>
    <n v="7.2952512044046805E-2"/>
    <n v="0.14520183929567826"/>
    <n v="7.2428484479610464E-2"/>
  </r>
  <r>
    <x v="9"/>
    <x v="1"/>
    <n v="1056"/>
    <n v="443.30689000000001"/>
    <n v="5379.02"/>
    <n v="279.91000000000003"/>
    <n v="0.35"/>
    <n v="7503.81"/>
    <n v="1211"/>
    <n v="8012.81"/>
    <n v="64"/>
    <x v="1"/>
    <x v="0"/>
    <x v="0"/>
    <x v="1"/>
    <x v="0"/>
    <x v="0"/>
    <n v="0"/>
    <n v="0"/>
    <n v="0"/>
    <x v="1"/>
    <b v="1"/>
    <b v="1"/>
    <b v="1"/>
    <b v="1"/>
    <n v="0.5"/>
    <x v="1"/>
    <x v="2"/>
    <x v="1637"/>
    <n v="0.28380997792128371"/>
    <n v="2.5901942645698423E-2"/>
    <n v="0.27097177474395334"/>
    <n v="9.5893553567331952E-2"/>
    <n v="0.71307948537453802"/>
    <n v="3.8953134510042606E-2"/>
  </r>
  <r>
    <x v="9"/>
    <x v="1"/>
    <n v="1684"/>
    <n v="546.46060999999997"/>
    <n v="2749.74"/>
    <n v="74.73"/>
    <n v="2.2200000000000002"/>
    <n v="712.12"/>
    <n v="8323"/>
    <n v="1012.37"/>
    <n v="136"/>
    <x v="1"/>
    <x v="0"/>
    <x v="0"/>
    <x v="1"/>
    <x v="0"/>
    <x v="0"/>
    <n v="0"/>
    <n v="0"/>
    <n v="0"/>
    <x v="0"/>
    <b v="0"/>
    <b v="0"/>
    <b v="0"/>
    <b v="0"/>
    <n v="0.5"/>
    <x v="0"/>
    <x v="3"/>
    <x v="1638"/>
    <n v="7.1128709587138378E-2"/>
    <n v="0.19888991674375581"/>
    <n v="2.5715525876943052E-2"/>
    <n v="0.91167699013535219"/>
    <n v="9.0093272972730051E-2"/>
    <n v="8.2775410833840532E-2"/>
  </r>
  <r>
    <x v="9"/>
    <x v="1"/>
    <n v="2526"/>
    <n v="204.53959"/>
    <n v="597.28"/>
    <n v="47.5"/>
    <n v="7.78"/>
    <n v="1907.55"/>
    <n v="3530"/>
    <n v="1937.46"/>
    <n v="203"/>
    <x v="1"/>
    <x v="0"/>
    <x v="0"/>
    <x v="1"/>
    <x v="0"/>
    <x v="0"/>
    <n v="0"/>
    <n v="0"/>
    <n v="0"/>
    <x v="0"/>
    <b v="0"/>
    <b v="0"/>
    <b v="0"/>
    <b v="0"/>
    <n v="0.5"/>
    <x v="0"/>
    <x v="3"/>
    <x v="1639"/>
    <n v="4.290319571279011E-2"/>
    <n v="0.7132284921369102"/>
    <n v="6.8883968132565754E-2"/>
    <n v="0.36189493002982337"/>
    <n v="0.17241928608487564"/>
    <n v="0.12355447352404139"/>
  </r>
  <r>
    <x v="9"/>
    <x v="1"/>
    <n v="148"/>
    <n v="805.03510999999992"/>
    <n v="1956.25"/>
    <n v="58.75"/>
    <n v="1.1200000000000001"/>
    <n v="6327.94"/>
    <n v="1229"/>
    <n v="1848.03"/>
    <n v="102"/>
    <x v="1"/>
    <x v="0"/>
    <x v="0"/>
    <x v="1"/>
    <x v="0"/>
    <x v="0"/>
    <n v="0"/>
    <n v="0"/>
    <n v="0"/>
    <x v="0"/>
    <b v="0"/>
    <b v="0"/>
    <b v="1"/>
    <b v="0"/>
    <n v="0.5"/>
    <x v="0"/>
    <x v="3"/>
    <x v="1640"/>
    <n v="5.4564489546297924E-2"/>
    <n v="9.7132284921369105E-2"/>
    <n v="0.22850966805839326"/>
    <n v="9.795824730442762E-2"/>
    <n v="0.16446069248574563"/>
    <n v="6.2081558125380402E-2"/>
  </r>
  <r>
    <x v="8"/>
    <x v="1"/>
    <n v="2960"/>
    <n v="865.96241999999995"/>
    <n v="1193.17"/>
    <n v="104.25"/>
    <n v="0.71"/>
    <n v="6447.81"/>
    <n v="1345"/>
    <n v="2289.46"/>
    <n v="49"/>
    <x v="1"/>
    <x v="0"/>
    <x v="0"/>
    <x v="1"/>
    <x v="0"/>
    <x v="0"/>
    <n v="0"/>
    <n v="0"/>
    <n v="0"/>
    <x v="0"/>
    <b v="0"/>
    <b v="0"/>
    <b v="1"/>
    <b v="0"/>
    <n v="0.5"/>
    <x v="0"/>
    <x v="3"/>
    <x v="1641"/>
    <n v="0.10172794460626289"/>
    <n v="5.9204440333024966E-2"/>
    <n v="0.23283832065468207"/>
    <n v="0.11126405138793301"/>
    <n v="0.20374462374442798"/>
    <n v="2.9823493609251371E-2"/>
  </r>
  <r>
    <x v="8"/>
    <x v="1"/>
    <n v="2936"/>
    <n v="545.01965999999993"/>
    <n v="4028.43"/>
    <n v="51.27"/>
    <n v="0.43"/>
    <n v="4721.05"/>
    <n v="3981"/>
    <n v="1610.87"/>
    <n v="85"/>
    <x v="1"/>
    <x v="0"/>
    <x v="0"/>
    <x v="1"/>
    <x v="0"/>
    <x v="0"/>
    <n v="0"/>
    <n v="0"/>
    <n v="0"/>
    <x v="0"/>
    <b v="0"/>
    <b v="0"/>
    <b v="0"/>
    <b v="0"/>
    <n v="0.5"/>
    <x v="0"/>
    <x v="3"/>
    <x v="1642"/>
    <n v="4.6811024846330061E-2"/>
    <n v="3.330249768732655E-2"/>
    <n v="0.17048290097363086"/>
    <n v="0.41362697866483139"/>
    <n v="0.14335524623762225"/>
    <n v="5.1734631771150334E-2"/>
  </r>
  <r>
    <x v="9"/>
    <x v="1"/>
    <n v="1014"/>
    <n v="475.64355"/>
    <n v="3589.88"/>
    <n v="315.91000000000003"/>
    <n v="0.27"/>
    <n v="4981.29"/>
    <n v="1058"/>
    <n v="2949.64"/>
    <n v="56"/>
    <x v="1"/>
    <x v="0"/>
    <x v="0"/>
    <x v="1"/>
    <x v="0"/>
    <x v="0"/>
    <n v="0"/>
    <n v="0"/>
    <n v="0"/>
    <x v="0"/>
    <b v="0"/>
    <b v="1"/>
    <b v="0"/>
    <b v="0"/>
    <n v="0.5"/>
    <x v="0"/>
    <x v="3"/>
    <x v="1643"/>
    <n v="0.32112611818850872"/>
    <n v="1.8501387604070305E-2"/>
    <n v="0.17988048628820658"/>
    <n v="7.834365680201881E-2"/>
    <n v="0.26249565049466445"/>
    <n v="3.4083992696287278E-2"/>
  </r>
  <r>
    <x v="9"/>
    <x v="1"/>
    <n v="1739"/>
    <n v="783.32665999999995"/>
    <n v="2647.07"/>
    <n v="37.11"/>
    <n v="0.63"/>
    <n v="3240.13"/>
    <n v="1463"/>
    <n v="2067.98"/>
    <n v="358"/>
    <x v="1"/>
    <x v="0"/>
    <x v="0"/>
    <x v="1"/>
    <x v="0"/>
    <x v="0"/>
    <n v="0"/>
    <n v="0"/>
    <n v="0"/>
    <x v="0"/>
    <b v="0"/>
    <b v="0"/>
    <b v="1"/>
    <b v="0"/>
    <n v="0.5"/>
    <x v="0"/>
    <x v="3"/>
    <x v="1644"/>
    <n v="3.213334300788822E-2"/>
    <n v="5.1803885291396859E-2"/>
    <n v="0.11700506496048349"/>
    <n v="0.12479926588667126"/>
    <n v="0.1840345789011392"/>
    <n v="0.21789409616555083"/>
  </r>
  <r>
    <x v="9"/>
    <x v="1"/>
    <n v="26"/>
    <n v="360.59845000000001"/>
    <n v="3743.08"/>
    <n v="250.93"/>
    <n v="0.98"/>
    <n v="5943.66"/>
    <n v="2029"/>
    <n v="2714.29"/>
    <n v="61"/>
    <x v="1"/>
    <x v="0"/>
    <x v="0"/>
    <x v="1"/>
    <x v="0"/>
    <x v="0"/>
    <n v="0"/>
    <n v="0"/>
    <n v="0"/>
    <x v="0"/>
    <b v="0"/>
    <b v="0"/>
    <b v="0"/>
    <b v="0"/>
    <n v="0.5"/>
    <x v="0"/>
    <x v="3"/>
    <x v="1645"/>
    <n v="0.2537704850061675"/>
    <n v="8.418131359851988E-2"/>
    <n v="0.21463284633734672"/>
    <n v="0.18972241339756826"/>
    <n v="0.2415512805566655"/>
    <n v="3.7127206329884359E-2"/>
  </r>
  <r>
    <x v="9"/>
    <x v="1"/>
    <n v="466"/>
    <n v="547.30862999999999"/>
    <n v="1689.96"/>
    <n v="92.64"/>
    <n v="2.66"/>
    <n v="12363.06"/>
    <n v="1306"/>
    <n v="1491.7"/>
    <n v="145"/>
    <x v="1"/>
    <x v="0"/>
    <x v="0"/>
    <x v="1"/>
    <x v="0"/>
    <x v="0"/>
    <n v="0"/>
    <n v="0"/>
    <n v="0"/>
    <x v="0"/>
    <b v="0"/>
    <b v="0"/>
    <b v="0"/>
    <b v="0"/>
    <n v="0.5"/>
    <x v="0"/>
    <x v="3"/>
    <x v="1646"/>
    <n v="8.9693489370082827E-2"/>
    <n v="0.23959296947271047"/>
    <n v="0.4464452470766157"/>
    <n v="0.10679054829089241"/>
    <n v="0.13275001757600621"/>
    <n v="8.825319537431528E-2"/>
  </r>
  <r>
    <x v="9"/>
    <x v="1"/>
    <n v="1752"/>
    <n v="114.32007"/>
    <n v="269.74"/>
    <n v="31.04"/>
    <n v="1.89"/>
    <n v="285.66000000000003"/>
    <n v="7210"/>
    <n v="619.39"/>
    <n v="213"/>
    <x v="1"/>
    <x v="0"/>
    <x v="0"/>
    <x v="1"/>
    <x v="0"/>
    <x v="0"/>
    <n v="0"/>
    <n v="0"/>
    <n v="0"/>
    <x v="0"/>
    <b v="0"/>
    <b v="0"/>
    <b v="0"/>
    <b v="0"/>
    <n v="0.5"/>
    <x v="0"/>
    <x v="3"/>
    <x v="1647"/>
    <n v="2.584142713505333E-2"/>
    <n v="0.16836262719703976"/>
    <n v="1.0315532665853442E-2"/>
    <n v="0.78401009405827027"/>
    <n v="5.5121025264062803E-2"/>
    <n v="0.12964090079123555"/>
  </r>
  <r>
    <x v="9"/>
    <x v="1"/>
    <n v="1773"/>
    <n v="212.62933999999998"/>
    <n v="271.94"/>
    <n v="211.56"/>
    <n v="1.22"/>
    <n v="10247.09"/>
    <n v="1457"/>
    <n v="1811.97"/>
    <n v="188"/>
    <x v="1"/>
    <x v="0"/>
    <x v="0"/>
    <x v="1"/>
    <x v="0"/>
    <x v="0"/>
    <n v="0"/>
    <n v="0"/>
    <n v="0"/>
    <x v="0"/>
    <b v="0"/>
    <b v="0"/>
    <b v="0"/>
    <b v="0"/>
    <n v="0.5"/>
    <x v="0"/>
    <x v="3"/>
    <x v="1648"/>
    <n v="0.21296113938614947"/>
    <n v="0.10638297872340424"/>
    <n v="0.37003497733298374"/>
    <n v="0.1241110346409727"/>
    <n v="0.1612516252243722"/>
    <n v="0.11442483262325015"/>
  </r>
  <r>
    <x v="8"/>
    <x v="1"/>
    <n v="2335"/>
    <n v="309.23346000000004"/>
    <n v="842.74"/>
    <n v="189.68"/>
    <n v="0.87"/>
    <n v="13100.24"/>
    <n v="1251"/>
    <n v="2432.85"/>
    <n v="63"/>
    <x v="1"/>
    <x v="0"/>
    <x v="0"/>
    <x v="1"/>
    <x v="0"/>
    <x v="0"/>
    <n v="0"/>
    <n v="0"/>
    <n v="0"/>
    <x v="0"/>
    <b v="0"/>
    <b v="0"/>
    <b v="0"/>
    <b v="0"/>
    <n v="0.5"/>
    <x v="0"/>
    <x v="3"/>
    <x v="1649"/>
    <n v="0.19028121857929162"/>
    <n v="7.4005550416281221E-2"/>
    <n v="0.47306572026366972"/>
    <n v="0.10048176187198898"/>
    <n v="0.21650524921886888"/>
    <n v="3.8344491783323192E-2"/>
  </r>
  <r>
    <x v="9"/>
    <x v="1"/>
    <n v="1741"/>
    <n v="199.99135000000001"/>
    <n v="830.49"/>
    <n v="168.8"/>
    <n v="0.4"/>
    <n v="5824.36"/>
    <n v="1341"/>
    <n v="871.24"/>
    <n v="78"/>
    <x v="1"/>
    <x v="0"/>
    <x v="0"/>
    <x v="1"/>
    <x v="0"/>
    <x v="0"/>
    <n v="0"/>
    <n v="0"/>
    <n v="0"/>
    <x v="0"/>
    <b v="0"/>
    <b v="0"/>
    <b v="0"/>
    <b v="0"/>
    <n v="0.5"/>
    <x v="0"/>
    <x v="3"/>
    <x v="1650"/>
    <n v="0.16863785722430111"/>
    <n v="3.0527289546716005E-2"/>
    <n v="0.21032477713957204"/>
    <n v="0.11080523055746731"/>
    <n v="7.7533770404853292E-2"/>
    <n v="4.7474132684114427E-2"/>
  </r>
  <r>
    <x v="9"/>
    <x v="1"/>
    <n v="3099"/>
    <n v="343.79289"/>
    <n v="3469.5"/>
    <n v="237.13"/>
    <n v="0.69"/>
    <n v="4559.33"/>
    <n v="1725"/>
    <n v="409.4"/>
    <n v="150"/>
    <x v="1"/>
    <x v="0"/>
    <x v="0"/>
    <x v="1"/>
    <x v="0"/>
    <x v="0"/>
    <n v="0"/>
    <n v="0"/>
    <n v="0"/>
    <x v="0"/>
    <b v="0"/>
    <b v="0"/>
    <b v="0"/>
    <b v="0"/>
    <n v="0.5"/>
    <x v="0"/>
    <x v="3"/>
    <x v="1651"/>
    <n v="0.2394659645703979"/>
    <n v="5.7354301572617936E-2"/>
    <n v="0.16464299359170192"/>
    <n v="0.15485203028217481"/>
    <n v="3.6433503516536125E-2"/>
    <n v="9.129640900791236E-2"/>
  </r>
  <r>
    <x v="8"/>
    <x v="1"/>
    <n v="1597"/>
    <n v="128.83906000000002"/>
    <n v="6451.74"/>
    <n v="53.39"/>
    <n v="2.25"/>
    <n v="11964.14"/>
    <n v="1486"/>
    <n v="2519.9"/>
    <n v="443"/>
    <x v="1"/>
    <x v="0"/>
    <x v="0"/>
    <x v="1"/>
    <x v="0"/>
    <x v="0"/>
    <n v="0"/>
    <n v="0"/>
    <n v="0"/>
    <x v="0"/>
    <b v="1"/>
    <b v="1"/>
    <b v="0"/>
    <b v="0"/>
    <n v="0.5"/>
    <x v="0"/>
    <x v="3"/>
    <x v="1652"/>
    <n v="4.9008530884288866E-2"/>
    <n v="0.20166512488436633"/>
    <n v="0.43203975701478609"/>
    <n v="0.12743748566184904"/>
    <n v="0.22425204081905081"/>
    <n v="0.26962872793670117"/>
  </r>
  <r>
    <x v="9"/>
    <x v="1"/>
    <n v="1877"/>
    <n v="389.32032000000004"/>
    <n v="671.17"/>
    <n v="43.51"/>
    <n v="1.54"/>
    <n v="3634.37"/>
    <n v="1395"/>
    <n v="1345.02"/>
    <n v="181"/>
    <x v="1"/>
    <x v="0"/>
    <x v="0"/>
    <x v="1"/>
    <x v="0"/>
    <x v="0"/>
    <n v="0"/>
    <n v="0"/>
    <n v="0"/>
    <x v="0"/>
    <b v="0"/>
    <b v="0"/>
    <b v="0"/>
    <b v="0"/>
    <n v="0.5"/>
    <x v="0"/>
    <x v="3"/>
    <x v="1653"/>
    <n v="3.8767323499839329E-2"/>
    <n v="0.13598519888991673"/>
    <n v="0.13124155448714475"/>
    <n v="0.1169993117687543"/>
    <n v="0.11969660698537231"/>
    <n v="0.11016433353621424"/>
  </r>
  <r>
    <x v="9"/>
    <x v="1"/>
    <n v="1986"/>
    <n v="215.71718999999999"/>
    <n v="2324.89"/>
    <n v="150.22999999999999"/>
    <n v="2.91"/>
    <n v="7317.76"/>
    <n v="2139"/>
    <n v="1746.41"/>
    <n v="152"/>
    <x v="1"/>
    <x v="0"/>
    <x v="0"/>
    <x v="1"/>
    <x v="0"/>
    <x v="0"/>
    <n v="0"/>
    <n v="0"/>
    <n v="0"/>
    <x v="0"/>
    <b v="0"/>
    <b v="0"/>
    <b v="1"/>
    <b v="0"/>
    <n v="0.5"/>
    <x v="0"/>
    <x v="3"/>
    <x v="1654"/>
    <n v="0.14938894820312415"/>
    <n v="0.26271970397779837"/>
    <n v="0.26425328124650171"/>
    <n v="0.20233998623537508"/>
    <n v="0.15541728108528058"/>
    <n v="9.2513694461351187E-2"/>
  </r>
  <r>
    <x v="9"/>
    <x v="1"/>
    <n v="880"/>
    <n v="164.33562000000001"/>
    <n v="862.13"/>
    <n v="100.46"/>
    <n v="0.44"/>
    <n v="6903.55"/>
    <n v="1047"/>
    <n v="2796.6"/>
    <n v="63"/>
    <x v="1"/>
    <x v="0"/>
    <x v="0"/>
    <x v="1"/>
    <x v="0"/>
    <x v="0"/>
    <n v="0"/>
    <n v="0"/>
    <n v="0"/>
    <x v="0"/>
    <b v="0"/>
    <b v="0"/>
    <b v="0"/>
    <b v="1"/>
    <n v="0.5"/>
    <x v="0"/>
    <x v="3"/>
    <x v="1655"/>
    <n v="9.7799384283685578E-2"/>
    <n v="3.4227567067530065E-2"/>
    <n v="0.24929565054733785"/>
    <n v="7.7081899518238128E-2"/>
    <n v="0.24887624800768182"/>
    <n v="3.8344491783323192E-2"/>
  </r>
  <r>
    <x v="9"/>
    <x v="1"/>
    <n v="1265"/>
    <n v="646.55179999999996"/>
    <n v="7715.62"/>
    <n v="171.05"/>
    <n v="0.43"/>
    <n v="11592.85"/>
    <n v="1920"/>
    <n v="1069.1400000000001"/>
    <n v="91"/>
    <x v="1"/>
    <x v="0"/>
    <x v="0"/>
    <x v="1"/>
    <x v="0"/>
    <x v="0"/>
    <n v="0"/>
    <n v="0"/>
    <n v="0"/>
    <x v="0"/>
    <b v="0"/>
    <b v="1"/>
    <b v="1"/>
    <b v="1"/>
    <n v="0.5"/>
    <x v="1"/>
    <x v="2"/>
    <x v="1656"/>
    <n v="0.17097011599100265"/>
    <n v="3.330249768732655E-2"/>
    <n v="0.41863202011250811"/>
    <n v="0.17721954576737783"/>
    <n v="9.5145373594698199E-2"/>
    <n v="5.5386488131466828E-2"/>
  </r>
  <r>
    <x v="9"/>
    <x v="1"/>
    <n v="873"/>
    <n v="388.15129000000002"/>
    <n v="1559.91"/>
    <n v="173.34"/>
    <n v="0.56999999999999995"/>
    <n v="7060.95"/>
    <n v="1133"/>
    <n v="1552.23"/>
    <n v="124"/>
    <x v="1"/>
    <x v="0"/>
    <x v="0"/>
    <x v="1"/>
    <x v="0"/>
    <x v="0"/>
    <n v="0"/>
    <n v="0"/>
    <n v="0"/>
    <x v="0"/>
    <b v="0"/>
    <b v="0"/>
    <b v="0"/>
    <b v="0"/>
    <n v="0.5"/>
    <x v="0"/>
    <x v="3"/>
    <x v="1657"/>
    <n v="0.17334383713577892"/>
    <n v="4.6253469010175755E-2"/>
    <n v="0.25497955743526518"/>
    <n v="8.6946547373250749E-2"/>
    <n v="0.13813672975933775"/>
    <n v="7.5471698113207544E-2"/>
  </r>
  <r>
    <x v="9"/>
    <x v="1"/>
    <n v="1058"/>
    <n v="518.71501999999998"/>
    <n v="731.14"/>
    <n v="45.24"/>
    <n v="0.57999999999999996"/>
    <n v="12154.05"/>
    <n v="1291"/>
    <n v="7362.22"/>
    <n v="77"/>
    <x v="1"/>
    <x v="0"/>
    <x v="0"/>
    <x v="1"/>
    <x v="0"/>
    <x v="0"/>
    <n v="0"/>
    <n v="0"/>
    <n v="0"/>
    <x v="0"/>
    <b v="1"/>
    <b v="1"/>
    <b v="1"/>
    <b v="1"/>
    <n v="0.5"/>
    <x v="1"/>
    <x v="2"/>
    <x v="1658"/>
    <n v="4.0560571351569874E-2"/>
    <n v="4.7178538390379277E-2"/>
    <n v="0.43889763984252611"/>
    <n v="0.10506997017664602"/>
    <n v="0.65518189609065125"/>
    <n v="4.6865489957395007E-2"/>
  </r>
  <r>
    <x v="9"/>
    <x v="1"/>
    <n v="458"/>
    <n v="351.79320000000001"/>
    <n v="1018.38"/>
    <n v="114.76"/>
    <n v="0.66"/>
    <n v="760.14"/>
    <n v="4026"/>
    <n v="1236.33"/>
    <n v="339"/>
    <x v="1"/>
    <x v="0"/>
    <x v="0"/>
    <x v="1"/>
    <x v="0"/>
    <x v="0"/>
    <n v="0"/>
    <n v="0"/>
    <n v="0"/>
    <x v="0"/>
    <b v="0"/>
    <b v="0"/>
    <b v="0"/>
    <b v="0"/>
    <n v="0.5"/>
    <x v="0"/>
    <x v="3"/>
    <x v="1659"/>
    <n v="0.11262218444538886"/>
    <n v="5.4579093432007404E-2"/>
    <n v="2.7449586923691923E-2"/>
    <n v="0.41878871300757053"/>
    <n v="0.11002401905862021"/>
    <n v="0.20632988435788191"/>
  </r>
  <r>
    <x v="9"/>
    <x v="1"/>
    <n v="130"/>
    <n v="302.21334999999999"/>
    <n v="738.03"/>
    <n v="56.19"/>
    <n v="1.67"/>
    <n v="9209.1299999999992"/>
    <n v="1539"/>
    <n v="1571.93"/>
    <n v="223"/>
    <x v="1"/>
    <x v="0"/>
    <x v="0"/>
    <x v="1"/>
    <x v="0"/>
    <x v="0"/>
    <n v="0"/>
    <n v="0"/>
    <n v="0"/>
    <x v="0"/>
    <b v="0"/>
    <b v="0"/>
    <b v="0"/>
    <b v="0"/>
    <n v="0.5"/>
    <x v="0"/>
    <x v="3"/>
    <x v="1660"/>
    <n v="5.1910897349517482E-2"/>
    <n v="0.14801110083256241"/>
    <n v="0.33255296975107085"/>
    <n v="0.13351686166551963"/>
    <n v="0.1398898807590343"/>
    <n v="0.13572732805842971"/>
  </r>
  <r>
    <x v="8"/>
    <x v="1"/>
    <n v="48"/>
    <n v="356.80265000000003"/>
    <n v="2371.65"/>
    <n v="149.91"/>
    <n v="0.28999999999999998"/>
    <n v="5807.64"/>
    <n v="1163"/>
    <n v="1792.86"/>
    <n v="55"/>
    <x v="1"/>
    <x v="0"/>
    <x v="0"/>
    <x v="1"/>
    <x v="0"/>
    <x v="0"/>
    <n v="0"/>
    <n v="0"/>
    <n v="0"/>
    <x v="0"/>
    <b v="0"/>
    <b v="0"/>
    <b v="1"/>
    <b v="0"/>
    <n v="0.5"/>
    <x v="0"/>
    <x v="3"/>
    <x v="1661"/>
    <n v="0.14905724917852661"/>
    <n v="2.0351526364477332E-2"/>
    <n v="0.20972099744982525"/>
    <n v="9.0387703601743516E-2"/>
    <n v="0.15955097976223001"/>
    <n v="3.3475349969567865E-2"/>
  </r>
  <r>
    <x v="9"/>
    <x v="1"/>
    <n v="2114"/>
    <n v="448.98388"/>
    <n v="197.41"/>
    <n v="19.489999999999998"/>
    <n v="2"/>
    <n v="1217.28"/>
    <n v="4495"/>
    <n v="1198.1600000000001"/>
    <n v="576"/>
    <x v="1"/>
    <x v="0"/>
    <x v="0"/>
    <x v="1"/>
    <x v="0"/>
    <x v="0"/>
    <n v="0"/>
    <n v="0"/>
    <n v="0"/>
    <x v="0"/>
    <b v="0"/>
    <b v="0"/>
    <b v="0"/>
    <b v="0"/>
    <n v="0.5"/>
    <x v="0"/>
    <x v="3"/>
    <x v="1662"/>
    <n v="1.38691654659853E-2"/>
    <n v="0.17853839037927843"/>
    <n v="4.3957472531996347E-2"/>
    <n v="0.47258545537967422"/>
    <n v="0.10662717775616251"/>
    <n v="0.35057821059038347"/>
  </r>
  <r>
    <x v="9"/>
    <x v="1"/>
    <n v="592"/>
    <n v="211.33165"/>
    <n v="802.82"/>
    <n v="32.96"/>
    <n v="1.83"/>
    <n v="1533.76"/>
    <n v="3032"/>
    <n v="714.56"/>
    <n v="176"/>
    <x v="1"/>
    <x v="0"/>
    <x v="0"/>
    <x v="1"/>
    <x v="0"/>
    <x v="0"/>
    <n v="0"/>
    <n v="0"/>
    <n v="0"/>
    <x v="0"/>
    <b v="0"/>
    <b v="0"/>
    <b v="0"/>
    <b v="0"/>
    <n v="0.5"/>
    <x v="0"/>
    <x v="3"/>
    <x v="1663"/>
    <n v="2.7831621282638667E-2"/>
    <n v="0.16281221091581868"/>
    <n v="5.5385953166629469E-2"/>
    <n v="0.30477173663684332"/>
    <n v="6.3590435448891189E-2"/>
    <n v="0.10712111990261716"/>
  </r>
  <r>
    <x v="8"/>
    <x v="1"/>
    <n v="1511"/>
    <n v="488.83738"/>
    <n v="5919.78"/>
    <n v="116.04"/>
    <n v="0.5"/>
    <n v="9043.2099999999991"/>
    <n v="1685"/>
    <n v="2495.38"/>
    <n v="122"/>
    <x v="1"/>
    <x v="0"/>
    <x v="0"/>
    <x v="1"/>
    <x v="0"/>
    <x v="0"/>
    <n v="0"/>
    <n v="0"/>
    <n v="0"/>
    <x v="0"/>
    <b v="0"/>
    <b v="1"/>
    <b v="1"/>
    <b v="0"/>
    <n v="0.5"/>
    <x v="0"/>
    <x v="3"/>
    <x v="1664"/>
    <n v="0.1139489805437791"/>
    <n v="3.9777983348751156E-2"/>
    <n v="0.32656139522219596"/>
    <n v="0.15026382197751778"/>
    <n v="0.22206994627526608"/>
    <n v="7.4254412659768718E-2"/>
  </r>
  <r>
    <x v="9"/>
    <x v="1"/>
    <n v="2875"/>
    <n v="106.20263"/>
    <n v="952.91"/>
    <n v="168.78"/>
    <n v="1.58"/>
    <n v="1680.05"/>
    <n v="1792"/>
    <n v="318.83"/>
    <n v="377"/>
    <x v="1"/>
    <x v="0"/>
    <x v="0"/>
    <x v="1"/>
    <x v="0"/>
    <x v="0"/>
    <n v="0"/>
    <n v="0"/>
    <n v="0"/>
    <x v="0"/>
    <b v="0"/>
    <b v="0"/>
    <b v="0"/>
    <b v="0"/>
    <n v="0.5"/>
    <x v="0"/>
    <x v="3"/>
    <x v="1665"/>
    <n v="0.16861712603526374"/>
    <n v="0.13968547641073079"/>
    <n v="6.0668664339659291E-2"/>
    <n v="0.16253727919247535"/>
    <n v="2.8373458539758704E-2"/>
    <n v="0.22945830797321973"/>
  </r>
  <r>
    <x v="9"/>
    <x v="1"/>
    <n v="1472"/>
    <n v="334.50035000000003"/>
    <n v="598.37"/>
    <n v="41.77"/>
    <n v="0.77"/>
    <n v="8859.2000000000007"/>
    <n v="2303"/>
    <n v="1557.14"/>
    <n v="75"/>
    <x v="1"/>
    <x v="0"/>
    <x v="0"/>
    <x v="1"/>
    <x v="0"/>
    <x v="0"/>
    <n v="0"/>
    <n v="0"/>
    <n v="0"/>
    <x v="0"/>
    <b v="0"/>
    <b v="0"/>
    <b v="0"/>
    <b v="0"/>
    <n v="0.5"/>
    <x v="0"/>
    <x v="3"/>
    <x v="1666"/>
    <n v="3.6963710053590129E-2"/>
    <n v="6.4754856614246056E-2"/>
    <n v="0.31991656862468953"/>
    <n v="0.2211516402844689"/>
    <n v="0.13857368262271391"/>
    <n v="4.564820450395618E-2"/>
  </r>
  <r>
    <x v="9"/>
    <x v="1"/>
    <n v="570"/>
    <n v="559.73865999999998"/>
    <n v="2823.37"/>
    <n v="301.56"/>
    <n v="2.34"/>
    <n v="5229.13"/>
    <n v="1324"/>
    <n v="4438.6000000000004"/>
    <n v="75"/>
    <x v="1"/>
    <x v="0"/>
    <x v="0"/>
    <x v="1"/>
    <x v="0"/>
    <x v="0"/>
    <n v="0"/>
    <n v="0"/>
    <n v="0"/>
    <x v="0"/>
    <b v="0"/>
    <b v="1"/>
    <b v="0"/>
    <b v="0"/>
    <n v="0.5"/>
    <x v="0"/>
    <x v="3"/>
    <x v="1667"/>
    <n v="0.30625149005421204"/>
    <n v="0.20999074930619796"/>
    <n v="0.18883029240703705"/>
    <n v="0.10885524202798808"/>
    <n v="0.3950018287945708"/>
    <n v="4.564820450395618E-2"/>
  </r>
  <r>
    <x v="9"/>
    <x v="1"/>
    <n v="210"/>
    <n v="578.33399000000009"/>
    <n v="5516.66"/>
    <n v="390.97"/>
    <n v="0.48"/>
    <n v="9939.9"/>
    <n v="994"/>
    <n v="3128.41"/>
    <n v="71"/>
    <x v="1"/>
    <x v="0"/>
    <x v="0"/>
    <x v="1"/>
    <x v="0"/>
    <x v="0"/>
    <n v="0"/>
    <n v="0"/>
    <n v="0"/>
    <x v="0"/>
    <b v="0"/>
    <b v="1"/>
    <b v="0"/>
    <b v="0"/>
    <n v="0.5"/>
    <x v="0"/>
    <x v="3"/>
    <x v="1668"/>
    <n v="0.39893027064567288"/>
    <n v="3.7927844588344119E-2"/>
    <n v="0.3589419699829049"/>
    <n v="7.1002523514567567E-2"/>
    <n v="0.2784048283736365"/>
    <n v="4.3213633597078513E-2"/>
  </r>
  <r>
    <x v="9"/>
    <x v="1"/>
    <n v="2828"/>
    <n v="157.47713000000002"/>
    <n v="434.16"/>
    <n v="82.74"/>
    <n v="1.55"/>
    <n v="2238.7199999999998"/>
    <n v="2143"/>
    <n v="631.30999999999995"/>
    <n v="296"/>
    <x v="1"/>
    <x v="0"/>
    <x v="0"/>
    <x v="1"/>
    <x v="0"/>
    <x v="0"/>
    <n v="0"/>
    <n v="0"/>
    <n v="0"/>
    <x v="0"/>
    <b v="0"/>
    <b v="0"/>
    <b v="0"/>
    <b v="0"/>
    <n v="0.5"/>
    <x v="0"/>
    <x v="3"/>
    <x v="1669"/>
    <n v="7.9431550796595932E-2"/>
    <n v="0.13691026827012026"/>
    <n v="8.0842922669255107E-2"/>
    <n v="0.2027988070658408"/>
    <n v="5.6181815107534006E-2"/>
    <n v="0.18015824710894704"/>
  </r>
  <r>
    <x v="8"/>
    <x v="1"/>
    <n v="2242"/>
    <n v="654.15402000000006"/>
    <n v="125.99"/>
    <n v="42.71"/>
    <n v="0.69"/>
    <n v="11681.66"/>
    <n v="987"/>
    <n v="2491.19"/>
    <n v="68"/>
    <x v="1"/>
    <x v="0"/>
    <x v="0"/>
    <x v="1"/>
    <x v="0"/>
    <x v="0"/>
    <n v="0"/>
    <n v="0"/>
    <n v="0"/>
    <x v="0"/>
    <b v="0"/>
    <b v="0"/>
    <b v="0"/>
    <b v="0"/>
    <n v="0.5"/>
    <x v="0"/>
    <x v="3"/>
    <x v="1670"/>
    <n v="3.7938075938345445E-2"/>
    <n v="5.7354301572617936E-2"/>
    <n v="0.42183905804590599"/>
    <n v="7.019958706125258E-2"/>
    <n v="0.22169706796619357"/>
    <n v="4.1387705416920266E-2"/>
  </r>
  <r>
    <x v="8"/>
    <x v="1"/>
    <n v="2769"/>
    <n v="420.64482000000004"/>
    <n v="3011.55"/>
    <n v="276.33999999999997"/>
    <n v="3.96"/>
    <n v="11824.94"/>
    <n v="1626"/>
    <n v="11026.83"/>
    <n v="41"/>
    <x v="1"/>
    <x v="0"/>
    <x v="0"/>
    <x v="1"/>
    <x v="0"/>
    <x v="0"/>
    <n v="0"/>
    <n v="0"/>
    <n v="0"/>
    <x v="0"/>
    <b v="1"/>
    <b v="1"/>
    <b v="1"/>
    <b v="0"/>
    <n v="0.5"/>
    <x v="1"/>
    <x v="2"/>
    <x v="1671"/>
    <n v="0.28010946067811715"/>
    <n v="0.35985198889916742"/>
    <n v="0.42701307443029124"/>
    <n v="0.14349621472814866"/>
    <n v="0.98130446893318535"/>
    <n v="2.4954351795496044E-2"/>
  </r>
  <r>
    <x v="8"/>
    <x v="1"/>
    <n v="988"/>
    <n v="264.41678999999999"/>
    <n v="1795.97"/>
    <n v="43.84"/>
    <n v="0.39"/>
    <n v="16982.7"/>
    <n v="1103"/>
    <n v="3686.85"/>
    <n v="94"/>
    <x v="1"/>
    <x v="0"/>
    <x v="0"/>
    <x v="1"/>
    <x v="0"/>
    <x v="0"/>
    <n v="0"/>
    <n v="0"/>
    <n v="0"/>
    <x v="0"/>
    <b v="0"/>
    <b v="1"/>
    <b v="1"/>
    <b v="0"/>
    <n v="0.5"/>
    <x v="0"/>
    <x v="3"/>
    <x v="1672"/>
    <n v="3.9109388118955569E-2"/>
    <n v="2.9602220166512486E-2"/>
    <n v="0.61326610867601083"/>
    <n v="8.3505391144757968E-2"/>
    <n v="0.32810176463102403"/>
    <n v="5.7212416311625075E-2"/>
  </r>
  <r>
    <x v="9"/>
    <x v="1"/>
    <n v="2461"/>
    <n v="742.32402000000002"/>
    <n v="730.08"/>
    <n v="201.58"/>
    <n v="0.11"/>
    <n v="7686.73"/>
    <n v="1200"/>
    <n v="4232.29"/>
    <n v="49"/>
    <x v="1"/>
    <x v="0"/>
    <x v="0"/>
    <x v="1"/>
    <x v="0"/>
    <x v="0"/>
    <n v="0"/>
    <n v="0"/>
    <n v="0"/>
    <x v="0"/>
    <b v="0"/>
    <b v="1"/>
    <b v="0"/>
    <b v="0"/>
    <n v="0.5"/>
    <x v="0"/>
    <x v="3"/>
    <x v="1673"/>
    <n v="0.20261627605651322"/>
    <n v="3.7002775208140604E-3"/>
    <n v="0.27757724010570473"/>
    <n v="9.463179628355127E-2"/>
    <n v="0.37664179921348484"/>
    <n v="2.9823493609251371E-2"/>
  </r>
  <r>
    <x v="9"/>
    <x v="1"/>
    <n v="149"/>
    <n v="518.93294000000003"/>
    <n v="2228.2800000000002"/>
    <n v="79.239999999999995"/>
    <n v="1.96"/>
    <n v="7138.52"/>
    <n v="1387"/>
    <n v="3554.29"/>
    <n v="106"/>
    <x v="1"/>
    <x v="0"/>
    <x v="0"/>
    <x v="1"/>
    <x v="0"/>
    <x v="0"/>
    <n v="0"/>
    <n v="0"/>
    <n v="0"/>
    <x v="0"/>
    <b v="0"/>
    <b v="0"/>
    <b v="0"/>
    <b v="0"/>
    <n v="0.5"/>
    <x v="0"/>
    <x v="3"/>
    <x v="1674"/>
    <n v="7.5803592715060167E-2"/>
    <n v="0.17483811285846437"/>
    <n v="0.25778070519445534"/>
    <n v="0.1160816701078229"/>
    <n v="0.31630492724423354"/>
    <n v="6.4516129032258063E-2"/>
  </r>
  <r>
    <x v="8"/>
    <x v="1"/>
    <n v="1452"/>
    <n v="268.88852000000003"/>
    <n v="764.71"/>
    <n v="119.85"/>
    <n v="1.95"/>
    <n v="4938.1400000000003"/>
    <n v="1537"/>
    <n v="1214.1099999999999"/>
    <n v="120"/>
    <x v="1"/>
    <x v="0"/>
    <x v="0"/>
    <x v="1"/>
    <x v="0"/>
    <x v="0"/>
    <n v="0"/>
    <n v="0"/>
    <n v="0"/>
    <x v="0"/>
    <b v="0"/>
    <b v="0"/>
    <b v="0"/>
    <b v="0"/>
    <n v="0.5"/>
    <x v="0"/>
    <x v="3"/>
    <x v="1675"/>
    <n v="0.11789827205539373"/>
    <n v="0.17391304347826086"/>
    <n v="0.17832228690946411"/>
    <n v="0.13328745125028676"/>
    <n v="0.10804660711886097"/>
    <n v="7.3037127206329891E-2"/>
  </r>
  <r>
    <x v="9"/>
    <x v="1"/>
    <n v="1902"/>
    <n v="232.97540000000001"/>
    <n v="1875.02"/>
    <n v="305.13"/>
    <n v="0.27"/>
    <n v="9445.57"/>
    <n v="883"/>
    <n v="1547"/>
    <n v="704"/>
    <x v="1"/>
    <x v="0"/>
    <x v="0"/>
    <x v="1"/>
    <x v="0"/>
    <x v="0"/>
    <n v="0"/>
    <n v="0"/>
    <n v="0"/>
    <x v="0"/>
    <b v="1"/>
    <b v="0"/>
    <b v="1"/>
    <b v="0"/>
    <n v="0.5"/>
    <x v="0"/>
    <x v="3"/>
    <x v="1676"/>
    <n v="0.30995200729737854"/>
    <n v="1.8501387604070305E-2"/>
    <n v="0.34109110789961944"/>
    <n v="5.8270245469144298E-2"/>
    <n v="0.13767129931627112"/>
    <n v="0.42848447961046865"/>
  </r>
  <r>
    <x v="8"/>
    <x v="1"/>
    <n v="1649"/>
    <n v="570.27751999999998"/>
    <n v="2295.02"/>
    <n v="522.84"/>
    <n v="0.77"/>
    <n v="9292.31"/>
    <n v="907"/>
    <n v="3044.58"/>
    <n v="36"/>
    <x v="1"/>
    <x v="0"/>
    <x v="0"/>
    <x v="1"/>
    <x v="0"/>
    <x v="0"/>
    <n v="0"/>
    <n v="0"/>
    <n v="0"/>
    <x v="0"/>
    <b v="0"/>
    <b v="1"/>
    <b v="0"/>
    <b v="1"/>
    <n v="0.5"/>
    <x v="0"/>
    <x v="3"/>
    <x v="1677"/>
    <n v="0.53562136556342188"/>
    <n v="6.4754856614246056E-2"/>
    <n v="0.33555670148511024"/>
    <n v="6.1023170451938516E-2"/>
    <n v="0.2709445924190903"/>
    <n v="2.1911138161898967E-2"/>
  </r>
  <r>
    <x v="9"/>
    <x v="1"/>
    <n v="2232"/>
    <n v="206.79335"/>
    <n v="1930.3"/>
    <n v="105.94"/>
    <n v="1.3"/>
    <n v="4889.18"/>
    <n v="1319"/>
    <n v="3223.03"/>
    <n v="81"/>
    <x v="1"/>
    <x v="0"/>
    <x v="0"/>
    <x v="1"/>
    <x v="0"/>
    <x v="0"/>
    <n v="0"/>
    <n v="0"/>
    <n v="0"/>
    <x v="0"/>
    <b v="0"/>
    <b v="0"/>
    <b v="0"/>
    <b v="0"/>
    <n v="0.5"/>
    <x v="0"/>
    <x v="3"/>
    <x v="1678"/>
    <n v="0.10347973007991873"/>
    <n v="0.11378353376503238"/>
    <n v="0.17655428131077971"/>
    <n v="0.10828171598990594"/>
    <n v="0.28682529271837187"/>
    <n v="4.9300060864272674E-2"/>
  </r>
  <r>
    <x v="9"/>
    <x v="1"/>
    <n v="2429"/>
    <n v="291.69884999999999"/>
    <n v="4117"/>
    <n v="118.5"/>
    <n v="1.71"/>
    <n v="4694.6899999999996"/>
    <n v="1304"/>
    <n v="1701.81"/>
    <n v="87"/>
    <x v="1"/>
    <x v="0"/>
    <x v="0"/>
    <x v="1"/>
    <x v="0"/>
    <x v="0"/>
    <n v="0"/>
    <n v="0"/>
    <n v="0"/>
    <x v="0"/>
    <b v="0"/>
    <b v="0"/>
    <b v="0"/>
    <b v="0"/>
    <n v="0.5"/>
    <x v="0"/>
    <x v="3"/>
    <x v="1679"/>
    <n v="0.1164989167953728"/>
    <n v="0.15171137835337647"/>
    <n v="0.1695310090704176"/>
    <n v="0.10656113787565956"/>
    <n v="0.15144821841591682"/>
    <n v="5.2951917224589168E-2"/>
  </r>
  <r>
    <x v="8"/>
    <x v="1"/>
    <n v="525"/>
    <n v="403.12917000000004"/>
    <n v="1031.3499999999999"/>
    <n v="145.59"/>
    <n v="0.73"/>
    <n v="4960.6400000000003"/>
    <n v="1441"/>
    <n v="2626.37"/>
    <n v="58"/>
    <x v="1"/>
    <x v="0"/>
    <x v="0"/>
    <x v="1"/>
    <x v="0"/>
    <x v="0"/>
    <n v="0"/>
    <n v="0"/>
    <n v="0"/>
    <x v="0"/>
    <b v="0"/>
    <b v="0"/>
    <b v="1"/>
    <b v="0"/>
    <n v="0.5"/>
    <x v="0"/>
    <x v="3"/>
    <x v="1680"/>
    <n v="0.14457931234645963"/>
    <n v="6.1054579093431996E-2"/>
    <n v="0.17913478948238892"/>
    <n v="0.12227575131910989"/>
    <n v="0.23372706553670003"/>
    <n v="3.5301278149726112E-2"/>
  </r>
  <r>
    <x v="9"/>
    <x v="1"/>
    <n v="1772"/>
    <n v="553.44377999999995"/>
    <n v="5616.75"/>
    <n v="186.14"/>
    <n v="0.44"/>
    <n v="9285"/>
    <n v="1232"/>
    <n v="3297.2"/>
    <n v="57"/>
    <x v="1"/>
    <x v="0"/>
    <x v="0"/>
    <x v="1"/>
    <x v="0"/>
    <x v="0"/>
    <n v="0"/>
    <n v="0"/>
    <n v="0"/>
    <x v="0"/>
    <b v="0"/>
    <b v="1"/>
    <b v="0"/>
    <b v="0"/>
    <n v="0.5"/>
    <x v="0"/>
    <x v="3"/>
    <x v="1681"/>
    <n v="0.18661179811968112"/>
    <n v="3.4227567067530065E-2"/>
    <n v="0.33529272842697333"/>
    <n v="9.8302362927276898E-2"/>
    <n v="0.29342586173601104"/>
    <n v="3.4692635423006692E-2"/>
  </r>
  <r>
    <x v="9"/>
    <x v="1"/>
    <n v="2247"/>
    <n v="477.32169000000005"/>
    <n v="8925.35"/>
    <n v="155.31"/>
    <n v="1.71"/>
    <n v="12193.53"/>
    <n v="796"/>
    <n v="2474.94"/>
    <n v="65"/>
    <x v="1"/>
    <x v="0"/>
    <x v="0"/>
    <x v="1"/>
    <x v="0"/>
    <x v="0"/>
    <n v="0"/>
    <n v="0"/>
    <n v="0"/>
    <x v="0"/>
    <b v="1"/>
    <b v="1"/>
    <b v="1"/>
    <b v="1"/>
    <n v="0.5"/>
    <x v="1"/>
    <x v="2"/>
    <x v="1682"/>
    <n v="0.15465467021861037"/>
    <n v="0.15171137835337647"/>
    <n v="0.44032331102381822"/>
    <n v="4.8290892406515254E-2"/>
    <n v="0.22025094087253524"/>
    <n v="3.9561777236762019E-2"/>
  </r>
  <r>
    <x v="9"/>
    <x v="1"/>
    <n v="1911"/>
    <n v="862.92625999999996"/>
    <n v="8379.6299999999992"/>
    <n v="409.49"/>
    <n v="0.32"/>
    <n v="15673.97"/>
    <n v="991"/>
    <n v="4215.13"/>
    <n v="48"/>
    <x v="1"/>
    <x v="0"/>
    <x v="0"/>
    <x v="1"/>
    <x v="0"/>
    <x v="0"/>
    <n v="0"/>
    <n v="0"/>
    <n v="0"/>
    <x v="0"/>
    <b v="0"/>
    <b v="1"/>
    <b v="1"/>
    <b v="1"/>
    <n v="0.5"/>
    <x v="1"/>
    <x v="2"/>
    <x v="1683"/>
    <n v="0.41812735169425641"/>
    <n v="2.3126734505087881E-2"/>
    <n v="0.56600626457539338"/>
    <n v="7.0658407891718289E-2"/>
    <n v="0.37511468900258166"/>
    <n v="2.9214850882531954E-2"/>
  </r>
  <r>
    <x v="9"/>
    <x v="1"/>
    <n v="1360"/>
    <n v="723.57654000000002"/>
    <n v="116.04"/>
    <n v="20.28"/>
    <n v="1.21"/>
    <n v="482.34"/>
    <n v="2815"/>
    <n v="129.81"/>
    <n v="250"/>
    <x v="1"/>
    <x v="0"/>
    <x v="0"/>
    <x v="1"/>
    <x v="0"/>
    <x v="0"/>
    <n v="0"/>
    <n v="0"/>
    <n v="0"/>
    <x v="0"/>
    <b v="0"/>
    <b v="0"/>
    <b v="0"/>
    <b v="1"/>
    <n v="0.5"/>
    <x v="0"/>
    <x v="3"/>
    <x v="1684"/>
    <n v="1.4688047432960519E-2"/>
    <n v="0.10545790934320072"/>
    <n v="1.7417888489980216E-2"/>
    <n v="0.27988070658407893"/>
    <n v="1.1552108186325245E-2"/>
    <n v="0.15216068167985392"/>
  </r>
  <r>
    <x v="9"/>
    <x v="1"/>
    <n v="363"/>
    <n v="176.85663"/>
    <n v="3281.4"/>
    <n v="108.43"/>
    <n v="1.1200000000000001"/>
    <n v="3446.17"/>
    <n v="2403"/>
    <n v="2266.23"/>
    <n v="304"/>
    <x v="1"/>
    <x v="0"/>
    <x v="0"/>
    <x v="1"/>
    <x v="0"/>
    <x v="0"/>
    <n v="0"/>
    <n v="0"/>
    <n v="0"/>
    <x v="0"/>
    <b v="0"/>
    <b v="0"/>
    <b v="0"/>
    <b v="0"/>
    <n v="0.5"/>
    <x v="0"/>
    <x v="3"/>
    <x v="1685"/>
    <n v="0.10606076311506847"/>
    <n v="9.7132284921369105E-2"/>
    <n v="0.12444542185494699"/>
    <n v="0.2326221610461115"/>
    <n v="0.20167732944377056"/>
    <n v="0.18502738892270237"/>
  </r>
  <r>
    <x v="9"/>
    <x v="1"/>
    <n v="1202"/>
    <n v="552.54921000000002"/>
    <n v="835.05"/>
    <n v="71.7"/>
    <n v="2.12"/>
    <n v="1678.38"/>
    <n v="2098"/>
    <n v="1868.39"/>
    <n v="214"/>
    <x v="1"/>
    <x v="0"/>
    <x v="0"/>
    <x v="1"/>
    <x v="0"/>
    <x v="0"/>
    <n v="0"/>
    <n v="0"/>
    <n v="0"/>
    <x v="0"/>
    <b v="0"/>
    <b v="0"/>
    <b v="0"/>
    <b v="0"/>
    <n v="0.5"/>
    <x v="0"/>
    <x v="3"/>
    <x v="1686"/>
    <n v="6.7987934447980264E-2"/>
    <n v="0.18963922294172064"/>
    <n v="6.0608358593135549E-2"/>
    <n v="0.19763707272310163"/>
    <n v="0.16627257849355384"/>
    <n v="0.13024954351795495"/>
  </r>
  <r>
    <x v="9"/>
    <x v="1"/>
    <n v="2778"/>
    <n v="375.58614999999998"/>
    <n v="5581.21"/>
    <n v="90.83"/>
    <n v="0.56000000000000005"/>
    <n v="8104.43"/>
    <n v="1067"/>
    <n v="1239.42"/>
    <n v="125"/>
    <x v="1"/>
    <x v="0"/>
    <x v="0"/>
    <x v="1"/>
    <x v="0"/>
    <x v="0"/>
    <n v="0"/>
    <n v="0"/>
    <n v="0"/>
    <x v="0"/>
    <b v="0"/>
    <b v="1"/>
    <b v="0"/>
    <b v="0"/>
    <n v="0.5"/>
    <x v="0"/>
    <x v="3"/>
    <x v="1687"/>
    <n v="8.7817316762202891E-2"/>
    <n v="4.5328399629972253E-2"/>
    <n v="0.29266089898173564"/>
    <n v="7.9376003670566644E-2"/>
    <n v="0.11029900568750663"/>
    <n v="7.6080340839926958E-2"/>
  </r>
  <r>
    <x v="9"/>
    <x v="1"/>
    <n v="3050"/>
    <n v="741.28367000000003"/>
    <n v="2283.06"/>
    <n v="109.51"/>
    <n v="1.54"/>
    <n v="2834.17"/>
    <n v="1666"/>
    <n v="2285.7800000000002"/>
    <n v="72"/>
    <x v="1"/>
    <x v="0"/>
    <x v="0"/>
    <x v="1"/>
    <x v="0"/>
    <x v="0"/>
    <n v="0"/>
    <n v="0"/>
    <n v="0"/>
    <x v="0"/>
    <b v="0"/>
    <b v="0"/>
    <b v="0"/>
    <b v="0"/>
    <n v="0.5"/>
    <x v="0"/>
    <x v="3"/>
    <x v="1688"/>
    <n v="0.10718024732308522"/>
    <n v="0.13598519888991673"/>
    <n v="0.10234535187139203"/>
    <n v="0.1480844230328057"/>
    <n v="0.20341713157798721"/>
    <n v="4.3822276323797933E-2"/>
  </r>
  <r>
    <x v="9"/>
    <x v="1"/>
    <n v="1537"/>
    <n v="510.06097999999997"/>
    <n v="621.21"/>
    <n v="84.53"/>
    <n v="0.71"/>
    <n v="8976.5300000000007"/>
    <n v="1647"/>
    <n v="1969.45"/>
    <n v="131"/>
    <x v="1"/>
    <x v="0"/>
    <x v="0"/>
    <x v="1"/>
    <x v="0"/>
    <x v="0"/>
    <n v="0"/>
    <n v="0"/>
    <n v="0"/>
    <x v="0"/>
    <b v="0"/>
    <b v="0"/>
    <b v="1"/>
    <b v="0"/>
    <n v="0.5"/>
    <x v="0"/>
    <x v="3"/>
    <x v="1689"/>
    <n v="8.1286992215438517E-2"/>
    <n v="5.9204440333024966E-2"/>
    <n v="0.32415349870830146"/>
    <n v="0.14590502408809361"/>
    <n v="0.17526615412956054"/>
    <n v="7.9732197200243451E-2"/>
  </r>
  <r>
    <x v="9"/>
    <x v="1"/>
    <n v="2525"/>
    <n v="762.71186999999998"/>
    <n v="1051.56"/>
    <n v="64.81"/>
    <n v="1.37"/>
    <n v="4873.46"/>
    <n v="1903"/>
    <n v="1085.06"/>
    <n v="169"/>
    <x v="1"/>
    <x v="0"/>
    <x v="0"/>
    <x v="1"/>
    <x v="0"/>
    <x v="0"/>
    <n v="0"/>
    <n v="0"/>
    <n v="0"/>
    <x v="0"/>
    <b v="0"/>
    <b v="0"/>
    <b v="0"/>
    <b v="0"/>
    <n v="0.5"/>
    <x v="0"/>
    <x v="3"/>
    <x v="1690"/>
    <n v="6.0846039824614145E-2"/>
    <n v="0.12025901942645699"/>
    <n v="0.17598661284649622"/>
    <n v="0.17526955723789861"/>
    <n v="9.6562133184300666E-2"/>
    <n v="0.10286062081558126"/>
  </r>
  <r>
    <x v="9"/>
    <x v="1"/>
    <n v="2783"/>
    <n v="127.99888999999999"/>
    <n v="1143.3599999999999"/>
    <n v="142.38"/>
    <n v="1.45"/>
    <n v="18496.84"/>
    <n v="1352"/>
    <n v="2164.4299999999998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1691"/>
    <n v="0.14125195650596536"/>
    <n v="0.1276595744680851"/>
    <n v="0.66794355959904983"/>
    <n v="0.11206698784124799"/>
    <n v="0.19261789940472959"/>
    <n v="3.8953134510042606E-2"/>
  </r>
  <r>
    <x v="8"/>
    <x v="1"/>
    <n v="1174"/>
    <n v="643.69072000000006"/>
    <n v="8054.35"/>
    <n v="371"/>
    <n v="0.33"/>
    <n v="4762.34"/>
    <n v="987"/>
    <n v="4679.6499999999996"/>
    <n v="70"/>
    <x v="1"/>
    <x v="0"/>
    <x v="0"/>
    <x v="1"/>
    <x v="0"/>
    <x v="0"/>
    <n v="0"/>
    <n v="0"/>
    <n v="0"/>
    <x v="1"/>
    <b v="1"/>
    <b v="1"/>
    <b v="1"/>
    <b v="1"/>
    <n v="0.5"/>
    <x v="1"/>
    <x v="2"/>
    <x v="1692"/>
    <n v="0.37823017839188167"/>
    <n v="2.4051803885291396E-2"/>
    <n v="0.17197393347301154"/>
    <n v="7.019958706125258E-2"/>
    <n v="0.41645345562080677"/>
    <n v="4.26049908703591E-2"/>
  </r>
  <r>
    <x v="9"/>
    <x v="1"/>
    <n v="1487"/>
    <n v="145.54288"/>
    <n v="2210.75"/>
    <n v="293.49"/>
    <n v="0.75"/>
    <n v="6311.11"/>
    <n v="2495"/>
    <n v="1956.23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1693"/>
    <n v="0.29788645527764246"/>
    <n v="6.2904717853839026E-2"/>
    <n v="0.2279019161338455"/>
    <n v="0.24317504014682267"/>
    <n v="0.17408967411859666"/>
    <n v="6.695069993913573E-2"/>
  </r>
  <r>
    <x v="8"/>
    <x v="1"/>
    <n v="866"/>
    <n v="856.92619000000002"/>
    <n v="1551.07"/>
    <n v="19.68"/>
    <n v="0.92"/>
    <n v="1716.79"/>
    <n v="2479"/>
    <n v="1407.83"/>
    <n v="274"/>
    <x v="1"/>
    <x v="0"/>
    <x v="0"/>
    <x v="1"/>
    <x v="0"/>
    <x v="0"/>
    <n v="0"/>
    <n v="0"/>
    <n v="0"/>
    <x v="0"/>
    <b v="1"/>
    <b v="0"/>
    <b v="0"/>
    <b v="1"/>
    <n v="0.5"/>
    <x v="0"/>
    <x v="3"/>
    <x v="1694"/>
    <n v="1.4066111761840101E-2"/>
    <n v="7.8630897317298803E-2"/>
    <n v="6.1995390763181855E-2"/>
    <n v="0.24133975682495987"/>
    <n v="0.12528622192399869"/>
    <n v="0.16676810712111989"/>
  </r>
  <r>
    <x v="9"/>
    <x v="1"/>
    <n v="1203"/>
    <n v="799.72394000000008"/>
    <n v="6337.8"/>
    <n v="151.88999999999999"/>
    <n v="0.27"/>
    <n v="9578.74"/>
    <n v="1211"/>
    <n v="3628.55"/>
    <n v="61"/>
    <x v="1"/>
    <x v="0"/>
    <x v="0"/>
    <x v="1"/>
    <x v="0"/>
    <x v="0"/>
    <n v="0"/>
    <n v="0"/>
    <n v="0"/>
    <x v="0"/>
    <b v="0"/>
    <b v="1"/>
    <b v="0"/>
    <b v="0"/>
    <n v="0.5"/>
    <x v="0"/>
    <x v="3"/>
    <x v="1695"/>
    <n v="0.15110963689322399"/>
    <n v="1.8501387604070305E-2"/>
    <n v="0.34590003979457046"/>
    <n v="9.5893553567331952E-2"/>
    <n v="0.32291350558116066"/>
    <n v="3.7127206329884359E-2"/>
  </r>
  <r>
    <x v="8"/>
    <x v="1"/>
    <n v="1564"/>
    <n v="713.88067999999998"/>
    <n v="2566.16"/>
    <n v="317.36"/>
    <n v="0.18"/>
    <n v="6073.73"/>
    <n v="1222"/>
    <n v="2497.58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1696"/>
    <n v="0.32262912939371635"/>
    <n v="1.0175763182238666E-2"/>
    <n v="0.2193298334333614"/>
    <n v="9.7155310851112647E-2"/>
    <n v="0.22226572963563826"/>
    <n v="3.8953134510042606E-2"/>
  </r>
  <r>
    <x v="9"/>
    <x v="1"/>
    <n v="1906"/>
    <n v="450.65634000000006"/>
    <n v="466.56"/>
    <n v="111.31"/>
    <n v="0.41"/>
    <n v="4799.12"/>
    <n v="1452"/>
    <n v="2649.71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1697"/>
    <n v="0.10904605433644647"/>
    <n v="3.1452358926919513E-2"/>
    <n v="0.17330210434555263"/>
    <n v="0.12353750860289058"/>
    <n v="0.23580414900537605"/>
    <n v="4.3213633597078513E-2"/>
  </r>
  <r>
    <x v="9"/>
    <x v="1"/>
    <n v="95"/>
    <n v="105.05401000000001"/>
    <n v="4100.28"/>
    <n v="42.51"/>
    <n v="2.35"/>
    <n v="4791.5600000000004"/>
    <n v="805"/>
    <n v="91.71"/>
    <n v="161"/>
    <x v="1"/>
    <x v="0"/>
    <x v="0"/>
    <x v="1"/>
    <x v="0"/>
    <x v="0"/>
    <n v="0"/>
    <n v="0"/>
    <n v="0"/>
    <x v="0"/>
    <b v="0"/>
    <b v="0"/>
    <b v="0"/>
    <b v="1"/>
    <n v="0.5"/>
    <x v="0"/>
    <x v="3"/>
    <x v="1698"/>
    <n v="3.7730764047971967E-2"/>
    <n v="0.2109158186864015"/>
    <n v="0.17302910348104991"/>
    <n v="4.9323239275063088E-2"/>
    <n v="8.1614963544248374E-3"/>
    <n v="9.7991479001825935E-2"/>
  </r>
  <r>
    <x v="9"/>
    <x v="1"/>
    <n v="1234"/>
    <n v="563.11766999999998"/>
    <n v="1463.8"/>
    <n v="123.38"/>
    <n v="3.97"/>
    <n v="1507.67"/>
    <n v="1228"/>
    <n v="2124.15"/>
    <n v="61"/>
    <x v="1"/>
    <x v="0"/>
    <x v="0"/>
    <x v="1"/>
    <x v="0"/>
    <x v="0"/>
    <n v="0"/>
    <n v="0"/>
    <n v="0"/>
    <x v="0"/>
    <b v="0"/>
    <b v="0"/>
    <b v="0"/>
    <b v="0"/>
    <n v="0.5"/>
    <x v="0"/>
    <x v="3"/>
    <x v="1699"/>
    <n v="0.12155732692048551"/>
    <n v="0.36077705827937095"/>
    <n v="5.4443811294291322E-2"/>
    <n v="9.784354209681119E-2"/>
    <n v="0.18903328406118766"/>
    <n v="3.7127206329884359E-2"/>
  </r>
  <r>
    <x v="9"/>
    <x v="1"/>
    <n v="1440"/>
    <n v="137.61694"/>
    <n v="377.11"/>
    <n v="28.71"/>
    <n v="0.46"/>
    <n v="6407.39"/>
    <n v="972"/>
    <n v="2206.4"/>
    <n v="85"/>
    <x v="1"/>
    <x v="0"/>
    <x v="0"/>
    <x v="1"/>
    <x v="0"/>
    <x v="0"/>
    <n v="0"/>
    <n v="0"/>
    <n v="0"/>
    <x v="0"/>
    <b v="0"/>
    <b v="0"/>
    <b v="1"/>
    <b v="1"/>
    <n v="0.5"/>
    <x v="0"/>
    <x v="3"/>
    <x v="1700"/>
    <n v="2.3426243612202378E-2"/>
    <n v="3.6077705827937095E-2"/>
    <n v="0.23137870492145449"/>
    <n v="6.847900894700619E-2"/>
    <n v="0.19635291196601201"/>
    <n v="5.1734631771150334E-2"/>
  </r>
  <r>
    <x v="8"/>
    <x v="1"/>
    <n v="1128"/>
    <n v="331.13857999999999"/>
    <n v="341.53"/>
    <n v="35.83"/>
    <n v="1.78"/>
    <n v="1795.88"/>
    <n v="1588"/>
    <n v="677.05"/>
    <n v="132"/>
    <x v="1"/>
    <x v="0"/>
    <x v="0"/>
    <x v="1"/>
    <x v="0"/>
    <x v="0"/>
    <n v="0"/>
    <n v="0"/>
    <n v="0"/>
    <x v="0"/>
    <b v="0"/>
    <b v="0"/>
    <b v="0"/>
    <b v="0"/>
    <n v="0.5"/>
    <x v="0"/>
    <x v="3"/>
    <x v="1701"/>
    <n v="3.0806546909497991E-2"/>
    <n v="0.15818686401480109"/>
    <n v="6.4851427585076241E-2"/>
    <n v="0.13913741683872446"/>
    <n v="6.0252329154545155E-2"/>
    <n v="8.0340839926962879E-2"/>
  </r>
  <r>
    <x v="8"/>
    <x v="1"/>
    <n v="649"/>
    <n v="484.19817"/>
    <n v="615.54999999999995"/>
    <n v="102.7"/>
    <n v="2.33"/>
    <n v="4504.55"/>
    <n v="4484"/>
    <n v="1902.8"/>
    <n v="117"/>
    <x v="1"/>
    <x v="0"/>
    <x v="0"/>
    <x v="1"/>
    <x v="0"/>
    <x v="0"/>
    <n v="0"/>
    <n v="0"/>
    <n v="0"/>
    <x v="0"/>
    <b v="0"/>
    <b v="0"/>
    <b v="0"/>
    <b v="0"/>
    <n v="0.5"/>
    <x v="0"/>
    <x v="3"/>
    <x v="1702"/>
    <n v="0.10012127745586848"/>
    <n v="0.20906567992599445"/>
    <n v="0.16266482066082097"/>
    <n v="0.47132369809589353"/>
    <n v="0.16933480823464814"/>
    <n v="7.1211199026171637E-2"/>
  </r>
  <r>
    <x v="9"/>
    <x v="1"/>
    <n v="831"/>
    <n v="161.1472"/>
    <n v="1202.05"/>
    <n v="165.38"/>
    <n v="0.45"/>
    <n v="10335.74"/>
    <n v="1112"/>
    <n v="2403.4699999999998"/>
    <n v="141"/>
    <x v="1"/>
    <x v="0"/>
    <x v="0"/>
    <x v="1"/>
    <x v="0"/>
    <x v="0"/>
    <n v="0"/>
    <n v="0"/>
    <n v="0"/>
    <x v="0"/>
    <b v="0"/>
    <b v="0"/>
    <b v="0"/>
    <b v="0"/>
    <n v="0.5"/>
    <x v="0"/>
    <x v="3"/>
    <x v="1703"/>
    <n v="0.16509282389891469"/>
    <n v="3.515263644773358E-2"/>
    <n v="0.37323623747030754"/>
    <n v="8.4537738013305802E-2"/>
    <n v="0.21389065143353464"/>
    <n v="8.5818624467437613E-2"/>
  </r>
  <r>
    <x v="9"/>
    <x v="1"/>
    <n v="370"/>
    <n v="731.86144999999999"/>
    <n v="1650.78"/>
    <n v="118.67"/>
    <n v="1.49"/>
    <n v="3692.5"/>
    <n v="1837"/>
    <n v="1525.26"/>
    <n v="241"/>
    <x v="1"/>
    <x v="0"/>
    <x v="0"/>
    <x v="1"/>
    <x v="0"/>
    <x v="0"/>
    <n v="0"/>
    <n v="0"/>
    <n v="0"/>
    <x v="0"/>
    <b v="0"/>
    <b v="0"/>
    <b v="0"/>
    <b v="0"/>
    <n v="0.5"/>
    <x v="0"/>
    <x v="3"/>
    <x v="1704"/>
    <n v="0.11667513190219025"/>
    <n v="0.13135985198889916"/>
    <n v="0.13334070002332785"/>
    <n v="0.16769901353521449"/>
    <n v="0.13573660374604762"/>
    <n v="0.14668289713937918"/>
  </r>
  <r>
    <x v="9"/>
    <x v="1"/>
    <n v="1988"/>
    <n v="222.92858999999999"/>
    <n v="1966.77"/>
    <n v="140.56"/>
    <n v="1.99"/>
    <n v="1799.02"/>
    <n v="2163"/>
    <n v="1172.99"/>
    <n v="499"/>
    <x v="1"/>
    <x v="0"/>
    <x v="0"/>
    <x v="1"/>
    <x v="0"/>
    <x v="0"/>
    <n v="0"/>
    <n v="0"/>
    <n v="0"/>
    <x v="0"/>
    <b v="0"/>
    <b v="0"/>
    <b v="1"/>
    <b v="0"/>
    <n v="0.5"/>
    <x v="0"/>
    <x v="3"/>
    <x v="1705"/>
    <n v="0.13936541830356677"/>
    <n v="0.17761332099907493"/>
    <n v="6.4964816833031083E-2"/>
    <n v="0.2050929112181693"/>
    <n v="0.10438723812863145"/>
    <n v="0.30371272063298843"/>
  </r>
  <r>
    <x v="9"/>
    <x v="1"/>
    <n v="2908"/>
    <n v="582.57438999999999"/>
    <n v="3652.23"/>
    <n v="220.77"/>
    <n v="0.31"/>
    <n v="6241.18"/>
    <n v="1226"/>
    <n v="3307.74"/>
    <n v="38"/>
    <x v="1"/>
    <x v="0"/>
    <x v="0"/>
    <x v="1"/>
    <x v="0"/>
    <x v="0"/>
    <n v="0"/>
    <n v="0"/>
    <n v="0"/>
    <x v="0"/>
    <b v="1"/>
    <b v="1"/>
    <b v="0"/>
    <b v="1"/>
    <n v="0.5"/>
    <x v="1"/>
    <x v="2"/>
    <x v="1706"/>
    <n v="0.22250785193784789"/>
    <n v="2.2201665124884366E-2"/>
    <n v="0.22537665813719521"/>
    <n v="9.7614131681578342E-2"/>
    <n v="0.29436384201706695"/>
    <n v="2.3128423615337797E-2"/>
  </r>
  <r>
    <x v="9"/>
    <x v="1"/>
    <n v="2299"/>
    <n v="523.99679000000003"/>
    <n v="717.36"/>
    <n v="92.41"/>
    <n v="0.76"/>
    <n v="8552.93"/>
    <n v="1351"/>
    <n v="9355.31"/>
    <n v="67"/>
    <x v="1"/>
    <x v="0"/>
    <x v="0"/>
    <x v="1"/>
    <x v="0"/>
    <x v="0"/>
    <n v="0"/>
    <n v="0"/>
    <n v="0"/>
    <x v="0"/>
    <b v="1"/>
    <b v="1"/>
    <b v="1"/>
    <b v="0"/>
    <n v="0.5"/>
    <x v="1"/>
    <x v="2"/>
    <x v="1707"/>
    <n v="8.9455080696153322E-2"/>
    <n v="6.3829787234042548E-2"/>
    <n v="0.30885678360203694"/>
    <n v="0.11195228263363156"/>
    <n v="0.83255183141984757"/>
    <n v="4.0779062690200853E-2"/>
  </r>
  <r>
    <x v="9"/>
    <x v="1"/>
    <n v="1006"/>
    <n v="211.95868999999999"/>
    <n v="359.02"/>
    <n v="267.49"/>
    <n v="1.53"/>
    <n v="2786.52"/>
    <n v="1808"/>
    <n v="987.28"/>
    <n v="565"/>
    <x v="1"/>
    <x v="0"/>
    <x v="0"/>
    <x v="1"/>
    <x v="0"/>
    <x v="0"/>
    <n v="0"/>
    <n v="0"/>
    <n v="0"/>
    <x v="0"/>
    <b v="0"/>
    <b v="0"/>
    <b v="0"/>
    <b v="0"/>
    <n v="0.5"/>
    <x v="0"/>
    <x v="3"/>
    <x v="1708"/>
    <n v="0.27093590952909102"/>
    <n v="0.13506012950971322"/>
    <n v="0.1006246519780646"/>
    <n v="0.16437256251433816"/>
    <n v="8.7860452740121622E-2"/>
    <n v="0.34388314059646985"/>
  </r>
  <r>
    <x v="9"/>
    <x v="1"/>
    <n v="2845"/>
    <n v="212.31927000000002"/>
    <n v="1223.5"/>
    <n v="331.87"/>
    <n v="6.26"/>
    <n v="1671.65"/>
    <n v="2126"/>
    <n v="1014.21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1709"/>
    <n v="0.33766960704031179"/>
    <n v="0.57261794634597585"/>
    <n v="6.0365330045767371E-2"/>
    <n v="0.20084881853636155"/>
    <n v="9.0257019055950433E-2"/>
    <n v="6.695069993913573E-2"/>
  </r>
  <r>
    <x v="9"/>
    <x v="1"/>
    <n v="712"/>
    <n v="582.38204000000007"/>
    <n v="5463.62"/>
    <n v="254.23"/>
    <n v="0.78"/>
    <n v="11480.71"/>
    <n v="956"/>
    <n v="3180.1"/>
    <n v="118"/>
    <x v="1"/>
    <x v="0"/>
    <x v="0"/>
    <x v="1"/>
    <x v="0"/>
    <x v="0"/>
    <n v="0"/>
    <n v="0"/>
    <n v="0"/>
    <x v="0"/>
    <b v="0"/>
    <b v="1"/>
    <b v="0"/>
    <b v="0"/>
    <n v="0.5"/>
    <x v="0"/>
    <x v="3"/>
    <x v="1710"/>
    <n v="0.25719113119732978"/>
    <n v="6.5679925994449578E-2"/>
    <n v="0.41458250728905083"/>
    <n v="6.6643725625143382E-2"/>
    <n v="0.28300484741801796"/>
    <n v="7.181984175289105E-2"/>
  </r>
  <r>
    <x v="9"/>
    <x v="1"/>
    <n v="2702"/>
    <n v="363.12979000000001"/>
    <n v="665.21"/>
    <n v="57.39"/>
    <n v="1.63"/>
    <n v="3018.88"/>
    <n v="1578"/>
    <n v="794.55"/>
    <n v="402"/>
    <x v="1"/>
    <x v="0"/>
    <x v="0"/>
    <x v="1"/>
    <x v="0"/>
    <x v="0"/>
    <n v="0"/>
    <n v="0"/>
    <n v="0"/>
    <x v="0"/>
    <b v="0"/>
    <b v="0"/>
    <b v="0"/>
    <b v="0"/>
    <n v="0.5"/>
    <x v="0"/>
    <x v="3"/>
    <x v="1711"/>
    <n v="5.3154768691758315E-2"/>
    <n v="0.14431082331174835"/>
    <n v="0.10901545632672281"/>
    <n v="0.13799036476256021"/>
    <n v="7.0708940447151397E-2"/>
    <n v="0.2446743761412051"/>
  </r>
  <r>
    <x v="9"/>
    <x v="1"/>
    <n v="242"/>
    <n v="827.37285999999995"/>
    <n v="1307.17"/>
    <n v="184.17"/>
    <n v="1.17"/>
    <n v="4638.82"/>
    <n v="1607"/>
    <n v="2753.15"/>
    <n v="95"/>
    <x v="1"/>
    <x v="0"/>
    <x v="0"/>
    <x v="1"/>
    <x v="0"/>
    <x v="0"/>
    <n v="0"/>
    <n v="0"/>
    <n v="0"/>
    <x v="0"/>
    <b v="0"/>
    <b v="0"/>
    <b v="1"/>
    <b v="0"/>
    <n v="0.5"/>
    <x v="0"/>
    <x v="3"/>
    <x v="1712"/>
    <n v="0.18456977599950242"/>
    <n v="0.10175763182238666"/>
    <n v="0.16751347490378163"/>
    <n v="0.14131681578343658"/>
    <n v="0.24500952664033085"/>
    <n v="5.7821059038344488E-2"/>
  </r>
  <r>
    <x v="8"/>
    <x v="1"/>
    <n v="2115"/>
    <n v="371.17998"/>
    <n v="3771.09"/>
    <n v="110.96"/>
    <n v="1.64"/>
    <n v="3395.47"/>
    <n v="1920"/>
    <n v="1982.11"/>
    <n v="117"/>
    <x v="1"/>
    <x v="0"/>
    <x v="0"/>
    <x v="1"/>
    <x v="0"/>
    <x v="0"/>
    <n v="0"/>
    <n v="0"/>
    <n v="0"/>
    <x v="0"/>
    <b v="0"/>
    <b v="0"/>
    <b v="0"/>
    <b v="0"/>
    <n v="0.5"/>
    <x v="0"/>
    <x v="3"/>
    <x v="1713"/>
    <n v="0.10868325852829289"/>
    <n v="0.14523589269195186"/>
    <n v="0.12261458272395639"/>
    <n v="0.17721954576737783"/>
    <n v="0.176392798376066"/>
    <n v="7.1211199026171637E-2"/>
  </r>
  <r>
    <x v="9"/>
    <x v="1"/>
    <n v="2563"/>
    <n v="499.14504000000005"/>
    <n v="1203.3800000000001"/>
    <n v="76.58"/>
    <n v="3.43"/>
    <n v="2256.19"/>
    <n v="2536"/>
    <n v="1535.23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1714"/>
    <n v="7.3046344573092989E-2"/>
    <n v="0.31082331174838113"/>
    <n v="8.1473785778099411E-2"/>
    <n v="0.24787795365909612"/>
    <n v="0.13662385833827984"/>
    <n v="5.1125989044430921E-2"/>
  </r>
  <r>
    <x v="9"/>
    <x v="1"/>
    <n v="957"/>
    <n v="124.73386000000001"/>
    <n v="3352.93"/>
    <n v="81.39"/>
    <n v="0.26"/>
    <n v="21606.54"/>
    <n v="995"/>
    <n v="1230.49"/>
    <n v="98"/>
    <x v="1"/>
    <x v="0"/>
    <x v="0"/>
    <x v="1"/>
    <x v="0"/>
    <x v="0"/>
    <n v="0"/>
    <n v="0"/>
    <n v="0"/>
    <x v="0"/>
    <b v="1"/>
    <b v="1"/>
    <b v="0"/>
    <b v="0"/>
    <n v="0.5"/>
    <x v="0"/>
    <x v="3"/>
    <x v="1715"/>
    <n v="7.8032195536575005E-2"/>
    <n v="1.757631822386679E-2"/>
    <n v="0.78023863742235189"/>
    <n v="7.1117228722183984E-2"/>
    <n v="0.10950430322926855"/>
    <n v="5.9646987218502742E-2"/>
  </r>
  <r>
    <x v="8"/>
    <x v="1"/>
    <n v="1748"/>
    <n v="253.08977999999999"/>
    <n v="3416.13"/>
    <n v="38.89"/>
    <n v="1.07"/>
    <n v="7080.12"/>
    <n v="2616"/>
    <n v="3835.7"/>
    <n v="92"/>
    <x v="1"/>
    <x v="0"/>
    <x v="0"/>
    <x v="1"/>
    <x v="0"/>
    <x v="0"/>
    <n v="0"/>
    <n v="0"/>
    <n v="0"/>
    <x v="0"/>
    <b v="0"/>
    <b v="1"/>
    <b v="0"/>
    <b v="0"/>
    <n v="0.5"/>
    <x v="0"/>
    <x v="3"/>
    <x v="1716"/>
    <n v="3.3978418832212122E-2"/>
    <n v="9.2506938020351523E-2"/>
    <n v="0.25567180962739716"/>
    <n v="0.25705437026841016"/>
    <n v="0.34134828880893414"/>
    <n v="5.5995130858186241E-2"/>
  </r>
  <r>
    <x v="9"/>
    <x v="1"/>
    <n v="698"/>
    <n v="502.38560000000001"/>
    <n v="1732.89"/>
    <n v="71.7"/>
    <n v="1.64"/>
    <n v="2758.57"/>
    <n v="1989"/>
    <n v="1926.25"/>
    <n v="230"/>
    <x v="1"/>
    <x v="0"/>
    <x v="0"/>
    <x v="1"/>
    <x v="0"/>
    <x v="0"/>
    <n v="0"/>
    <n v="0"/>
    <n v="0"/>
    <x v="0"/>
    <b v="0"/>
    <b v="0"/>
    <b v="0"/>
    <b v="0"/>
    <n v="0.5"/>
    <x v="0"/>
    <x v="3"/>
    <x v="1717"/>
    <n v="6.7987934447980264E-2"/>
    <n v="0.14523589269195186"/>
    <n v="9.9615343226364658E-2"/>
    <n v="0.18513420509291123"/>
    <n v="0.17142168087134274"/>
    <n v="0.13998782714546562"/>
  </r>
  <r>
    <x v="9"/>
    <x v="1"/>
    <n v="808"/>
    <n v="513.42367000000002"/>
    <n v="317.20999999999998"/>
    <n v="38.47"/>
    <n v="1.66"/>
    <n v="2099.6799999999998"/>
    <n v="1549"/>
    <n v="878.62"/>
    <n v="644"/>
    <x v="1"/>
    <x v="0"/>
    <x v="0"/>
    <x v="1"/>
    <x v="0"/>
    <x v="0"/>
    <n v="0"/>
    <n v="0"/>
    <n v="0"/>
    <x v="0"/>
    <b v="0"/>
    <b v="0"/>
    <b v="0"/>
    <b v="0"/>
    <n v="0.5"/>
    <x v="0"/>
    <x v="3"/>
    <x v="1718"/>
    <n v="3.3543063862427829E-2"/>
    <n v="0.14708603145235891"/>
    <n v="7.5822017880834397E-2"/>
    <n v="0.13466391374168388"/>
    <n v="7.8190534586465493E-2"/>
    <n v="0.39196591600730374"/>
  </r>
  <r>
    <x v="9"/>
    <x v="1"/>
    <n v="685"/>
    <n v="129.48423"/>
    <n v="355.34"/>
    <n v="106.93"/>
    <n v="2.6"/>
    <n v="14867.09"/>
    <n v="1246"/>
    <n v="1074.67"/>
    <n v="179"/>
    <x v="1"/>
    <x v="0"/>
    <x v="0"/>
    <x v="1"/>
    <x v="0"/>
    <x v="0"/>
    <n v="0"/>
    <n v="0"/>
    <n v="0"/>
    <x v="0"/>
    <b v="0"/>
    <b v="0"/>
    <b v="0"/>
    <b v="0"/>
    <n v="0.5"/>
    <x v="0"/>
    <x v="3"/>
    <x v="1719"/>
    <n v="0.10450592393726743"/>
    <n v="0.23404255319148937"/>
    <n v="0.53686883897354565"/>
    <n v="9.9908235833906858E-2"/>
    <n v="9.5637501768724681E-2"/>
    <n v="0.10894704808277542"/>
  </r>
  <r>
    <x v="8"/>
    <x v="1"/>
    <n v="1350"/>
    <n v="110.40043999999999"/>
    <n v="2384.14"/>
    <n v="72.41"/>
    <n v="0.83"/>
    <n v="5741.54"/>
    <n v="1313"/>
    <n v="2381"/>
    <n v="62"/>
    <x v="1"/>
    <x v="0"/>
    <x v="0"/>
    <x v="1"/>
    <x v="0"/>
    <x v="0"/>
    <n v="0"/>
    <n v="0"/>
    <n v="0"/>
    <x v="0"/>
    <b v="1"/>
    <b v="0"/>
    <b v="1"/>
    <b v="0"/>
    <n v="0.5"/>
    <x v="0"/>
    <x v="3"/>
    <x v="1720"/>
    <n v="6.8723891658806088E-2"/>
    <n v="7.0305272895467161E-2"/>
    <n v="0.20733404544669945"/>
    <n v="0.10759348474420739"/>
    <n v="0.21189099138464224"/>
    <n v="3.7735849056603772E-2"/>
  </r>
  <r>
    <x v="9"/>
    <x v="1"/>
    <n v="1359"/>
    <n v="322.42872"/>
    <n v="811.61"/>
    <n v="79.64"/>
    <n v="5.54"/>
    <n v="1965.81"/>
    <n v="1870"/>
    <n v="944.74"/>
    <n v="137"/>
    <x v="1"/>
    <x v="0"/>
    <x v="0"/>
    <x v="1"/>
    <x v="0"/>
    <x v="0"/>
    <n v="0"/>
    <n v="0"/>
    <n v="0"/>
    <x v="0"/>
    <b v="0"/>
    <b v="0"/>
    <b v="0"/>
    <b v="0"/>
    <n v="0.5"/>
    <x v="0"/>
    <x v="3"/>
    <x v="1721"/>
    <n v="7.6218216495807123E-2"/>
    <n v="0.50601295097132282"/>
    <n v="7.0987808128059063E-2"/>
    <n v="0.17148428538655655"/>
    <n v="8.4074714490015495E-2"/>
    <n v="8.3384053560559945E-2"/>
  </r>
  <r>
    <x v="9"/>
    <x v="1"/>
    <n v="820"/>
    <n v="547.68519000000003"/>
    <n v="4272.03"/>
    <n v="104.25"/>
    <n v="1.81"/>
    <n v="4943.95"/>
    <n v="1468"/>
    <n v="2123.8000000000002"/>
    <n v="289"/>
    <x v="1"/>
    <x v="0"/>
    <x v="0"/>
    <x v="1"/>
    <x v="0"/>
    <x v="0"/>
    <n v="0"/>
    <n v="0"/>
    <n v="0"/>
    <x v="0"/>
    <b v="0"/>
    <b v="0"/>
    <b v="0"/>
    <b v="0"/>
    <n v="0.5"/>
    <x v="0"/>
    <x v="3"/>
    <x v="1722"/>
    <n v="0.10172794460626289"/>
    <n v="0.16096207215541164"/>
    <n v="0.17853209312940602"/>
    <n v="0.1253727919247534"/>
    <n v="0.18900213670840116"/>
    <n v="0.17589774802191113"/>
  </r>
  <r>
    <x v="9"/>
    <x v="1"/>
    <n v="194"/>
    <n v="372.16250000000002"/>
    <n v="3112.07"/>
    <n v="58.27"/>
    <n v="0.43"/>
    <n v="4109.8500000000004"/>
    <n v="4516"/>
    <n v="1672.64"/>
    <n v="149"/>
    <x v="1"/>
    <x v="0"/>
    <x v="0"/>
    <x v="1"/>
    <x v="0"/>
    <x v="0"/>
    <n v="0"/>
    <n v="0"/>
    <n v="0"/>
    <x v="0"/>
    <b v="0"/>
    <b v="0"/>
    <b v="0"/>
    <b v="0"/>
    <n v="0.5"/>
    <x v="0"/>
    <x v="3"/>
    <x v="1723"/>
    <n v="5.4066941009401598E-2"/>
    <n v="3.330249768732655E-2"/>
    <n v="0.14841171997044658"/>
    <n v="0.4749942647396192"/>
    <n v="0.14885230904225452"/>
    <n v="9.0687766281192933E-2"/>
  </r>
  <r>
    <x v="8"/>
    <x v="1"/>
    <n v="780"/>
    <n v="239.22564"/>
    <n v="573.03"/>
    <n v="128.52000000000001"/>
    <n v="1.07"/>
    <n v="6578.1"/>
    <n v="963"/>
    <n v="1973.9"/>
    <n v="86"/>
    <x v="1"/>
    <x v="0"/>
    <x v="0"/>
    <x v="1"/>
    <x v="0"/>
    <x v="0"/>
    <n v="0"/>
    <n v="0"/>
    <n v="0"/>
    <x v="0"/>
    <b v="0"/>
    <b v="0"/>
    <b v="1"/>
    <b v="0"/>
    <n v="0.5"/>
    <x v="0"/>
    <x v="3"/>
    <x v="1724"/>
    <n v="0.12688524250308378"/>
    <n v="9.2506938020351523E-2"/>
    <n v="0.23754325222029871"/>
    <n v="6.7446662078458355E-2"/>
    <n v="0.17566217047213159"/>
    <n v="5.2343274497869748E-2"/>
  </r>
  <r>
    <x v="9"/>
    <x v="1"/>
    <n v="1299"/>
    <n v="208.65694999999999"/>
    <n v="228.17"/>
    <n v="98.79"/>
    <n v="2.89"/>
    <n v="9001.26"/>
    <n v="1179"/>
    <n v="1154.82"/>
    <n v="74"/>
    <x v="1"/>
    <x v="0"/>
    <x v="0"/>
    <x v="1"/>
    <x v="0"/>
    <x v="0"/>
    <n v="0"/>
    <n v="0"/>
    <n v="0"/>
    <x v="0"/>
    <b v="0"/>
    <b v="0"/>
    <b v="0"/>
    <b v="0"/>
    <n v="0.5"/>
    <x v="0"/>
    <x v="3"/>
    <x v="1725"/>
    <n v="9.6068329999067101E-2"/>
    <n v="0.2608695652173913"/>
    <n v="0.32504652931400951"/>
    <n v="9.2222986923606337E-2"/>
    <n v="0.10277024555683012"/>
    <n v="4.503956177723676E-2"/>
  </r>
  <r>
    <x v="8"/>
    <x v="1"/>
    <n v="226"/>
    <n v="255.70732999999998"/>
    <n v="4585"/>
    <n v="243.65"/>
    <n v="1.25"/>
    <n v="7509.52"/>
    <n v="1214"/>
    <n v="2396.02"/>
    <n v="62"/>
    <x v="1"/>
    <x v="0"/>
    <x v="0"/>
    <x v="1"/>
    <x v="0"/>
    <x v="0"/>
    <n v="0"/>
    <n v="0"/>
    <n v="0"/>
    <x v="0"/>
    <b v="0"/>
    <b v="1"/>
    <b v="1"/>
    <b v="1"/>
    <n v="0.5"/>
    <x v="1"/>
    <x v="2"/>
    <x v="1726"/>
    <n v="0.24622433219657311"/>
    <n v="0.10915818686401479"/>
    <n v="0.27117796984134895"/>
    <n v="9.623766919018123E-2"/>
    <n v="0.21322765778136515"/>
    <n v="3.7735849056603772E-2"/>
  </r>
  <r>
    <x v="9"/>
    <x v="1"/>
    <n v="1971"/>
    <n v="373.63412"/>
    <n v="7680.39"/>
    <n v="124.75"/>
    <n v="0.24"/>
    <n v="8271.9"/>
    <n v="1230"/>
    <n v="1096.55"/>
    <n v="206"/>
    <x v="1"/>
    <x v="0"/>
    <x v="0"/>
    <x v="1"/>
    <x v="0"/>
    <x v="0"/>
    <n v="0"/>
    <n v="0"/>
    <n v="0"/>
    <x v="0"/>
    <b v="0"/>
    <b v="1"/>
    <b v="0"/>
    <b v="1"/>
    <n v="0.5"/>
    <x v="0"/>
    <x v="3"/>
    <x v="1727"/>
    <n v="0.12297741336954381"/>
    <n v="1.5726179463459757E-2"/>
    <n v="0.29870844591007867"/>
    <n v="9.8072952512044051E-2"/>
    <n v="9.7584656280062756E-2"/>
    <n v="0.12538040170419965"/>
  </r>
  <r>
    <x v="9"/>
    <x v="1"/>
    <n v="2277"/>
    <n v="209.83522999999997"/>
    <n v="8396.44"/>
    <n v="84.89"/>
    <n v="2.06"/>
    <n v="8883.83"/>
    <n v="1127"/>
    <n v="1138.3699999999999"/>
    <n v="124"/>
    <x v="1"/>
    <x v="0"/>
    <x v="0"/>
    <x v="1"/>
    <x v="0"/>
    <x v="0"/>
    <n v="0"/>
    <n v="0"/>
    <n v="0"/>
    <x v="0"/>
    <b v="1"/>
    <b v="1"/>
    <b v="0"/>
    <b v="1"/>
    <n v="0.5"/>
    <x v="1"/>
    <x v="2"/>
    <x v="1728"/>
    <n v="8.166015361811077E-2"/>
    <n v="0.18408880666049954"/>
    <n v="0.32080598810785121"/>
    <n v="8.6258316127552193E-2"/>
    <n v="0.10130631997586524"/>
    <n v="7.5471698113207544E-2"/>
  </r>
  <r>
    <x v="9"/>
    <x v="1"/>
    <n v="589"/>
    <n v="380.82397000000003"/>
    <n v="1273.04"/>
    <n v="286.48"/>
    <n v="1.2"/>
    <n v="1492.54"/>
    <n v="7595"/>
    <n v="3138.27"/>
    <n v="187"/>
    <x v="1"/>
    <x v="0"/>
    <x v="0"/>
    <x v="1"/>
    <x v="0"/>
    <x v="0"/>
    <n v="0"/>
    <n v="0"/>
    <n v="0"/>
    <x v="0"/>
    <b v="0"/>
    <b v="0"/>
    <b v="0"/>
    <b v="0"/>
    <n v="0.5"/>
    <x v="0"/>
    <x v="3"/>
    <x v="1729"/>
    <n v="0.29062017352005226"/>
    <n v="0.10453283996299721"/>
    <n v="5.389744845303121E-2"/>
    <n v="0.82817159899059423"/>
    <n v="0.27928229379785013"/>
    <n v="0.11381618989653074"/>
  </r>
  <r>
    <x v="9"/>
    <x v="1"/>
    <n v="558"/>
    <n v="171.64938999999998"/>
    <n v="553.57000000000005"/>
    <n v="358.58"/>
    <n v="5.18"/>
    <n v="9383.27"/>
    <n v="1035"/>
    <n v="2841.4"/>
    <n v="71"/>
    <x v="1"/>
    <x v="0"/>
    <x v="0"/>
    <x v="1"/>
    <x v="0"/>
    <x v="0"/>
    <n v="0"/>
    <n v="0"/>
    <n v="0"/>
    <x v="0"/>
    <b v="0"/>
    <b v="0"/>
    <b v="0"/>
    <b v="1"/>
    <n v="0.5"/>
    <x v="0"/>
    <x v="3"/>
    <x v="1730"/>
    <n v="0.36535610999968898"/>
    <n v="0.47271045328399625"/>
    <n v="0.3388413785532543"/>
    <n v="7.5705437026841016E-2"/>
    <n v="0.25286310916435212"/>
    <n v="4.3213633597078513E-2"/>
  </r>
  <r>
    <x v="9"/>
    <x v="1"/>
    <n v="275"/>
    <n v="824.09744999999998"/>
    <n v="1879.29"/>
    <n v="95.18"/>
    <n v="1.21"/>
    <n v="1114.44"/>
    <n v="2151"/>
    <n v="1402.54"/>
    <n v="204"/>
    <x v="1"/>
    <x v="0"/>
    <x v="0"/>
    <x v="1"/>
    <x v="0"/>
    <x v="0"/>
    <n v="0"/>
    <n v="0"/>
    <n v="0"/>
    <x v="0"/>
    <b v="0"/>
    <b v="0"/>
    <b v="0"/>
    <b v="0"/>
    <n v="0.5"/>
    <x v="0"/>
    <x v="3"/>
    <x v="1731"/>
    <n v="9.2326350377825925E-2"/>
    <n v="0.10545790934320072"/>
    <n v="4.0243794105348001E-2"/>
    <n v="0.20371644872677219"/>
    <n v="0.12481545193474007"/>
    <n v="0.1241631162507608"/>
  </r>
  <r>
    <x v="8"/>
    <x v="1"/>
    <n v="673"/>
    <n v="792.45444999999995"/>
    <n v="2471.33"/>
    <n v="159.41999999999999"/>
    <n v="0.88"/>
    <n v="6176.77"/>
    <n v="2323"/>
    <n v="1613.98"/>
    <n v="67"/>
    <x v="1"/>
    <x v="0"/>
    <x v="0"/>
    <x v="1"/>
    <x v="0"/>
    <x v="0"/>
    <n v="0"/>
    <n v="0"/>
    <n v="0"/>
    <x v="0"/>
    <b v="0"/>
    <b v="0"/>
    <b v="0"/>
    <b v="0"/>
    <n v="0.5"/>
    <x v="0"/>
    <x v="3"/>
    <x v="1732"/>
    <n v="0.15891492956578521"/>
    <n v="7.4930619796484743E-2"/>
    <n v="0.22305073410510246"/>
    <n v="0.22344574443679743"/>
    <n v="0.14363201271523934"/>
    <n v="4.0779062690200853E-2"/>
  </r>
  <r>
    <x v="9"/>
    <x v="1"/>
    <n v="2003"/>
    <n v="371.32493999999997"/>
    <n v="3976.2"/>
    <n v="123.18"/>
    <n v="0.57999999999999996"/>
    <n v="3452.48"/>
    <n v="1966"/>
    <n v="2927.39"/>
    <n v="55"/>
    <x v="1"/>
    <x v="0"/>
    <x v="0"/>
    <x v="1"/>
    <x v="0"/>
    <x v="0"/>
    <n v="0"/>
    <n v="0"/>
    <n v="0"/>
    <x v="0"/>
    <b v="0"/>
    <b v="0"/>
    <b v="0"/>
    <b v="0"/>
    <n v="0.5"/>
    <x v="0"/>
    <x v="3"/>
    <x v="1733"/>
    <n v="0.12135001503011206"/>
    <n v="4.7178538390379277E-2"/>
    <n v="0.12467328368762057"/>
    <n v="0.18249598531773342"/>
    <n v="0.2605155687818092"/>
    <n v="3.3475349969567865E-2"/>
  </r>
  <r>
    <x v="9"/>
    <x v="1"/>
    <n v="2217"/>
    <n v="390.40578999999997"/>
    <n v="811.54"/>
    <n v="54.33"/>
    <n v="1.21"/>
    <n v="5434.94"/>
    <n v="1720"/>
    <n v="2256.37"/>
    <n v="79"/>
    <x v="1"/>
    <x v="0"/>
    <x v="0"/>
    <x v="1"/>
    <x v="0"/>
    <x v="0"/>
    <n v="0"/>
    <n v="0"/>
    <n v="0"/>
    <x v="0"/>
    <b v="0"/>
    <b v="0"/>
    <b v="1"/>
    <b v="0"/>
    <n v="0.5"/>
    <x v="0"/>
    <x v="3"/>
    <x v="1734"/>
    <n v="4.9982896769044188E-2"/>
    <n v="0.10545790934320072"/>
    <n v="0.19626234371964399"/>
    <n v="0.15427850424409267"/>
    <n v="0.20079986401955696"/>
    <n v="4.808277541083384E-2"/>
  </r>
  <r>
    <x v="8"/>
    <x v="1"/>
    <n v="611"/>
    <n v="280.50827999999996"/>
    <n v="696.35"/>
    <n v="121.5"/>
    <n v="0.16"/>
    <n v="13615.23"/>
    <n v="781"/>
    <n v="3067.58"/>
    <n v="69"/>
    <x v="1"/>
    <x v="0"/>
    <x v="0"/>
    <x v="1"/>
    <x v="0"/>
    <x v="0"/>
    <n v="0"/>
    <n v="0"/>
    <n v="0"/>
    <x v="0"/>
    <b v="0"/>
    <b v="0"/>
    <b v="0"/>
    <b v="0"/>
    <n v="0.5"/>
    <x v="0"/>
    <x v="3"/>
    <x v="1735"/>
    <n v="0.11960859515097488"/>
    <n v="8.3256244218316375E-3"/>
    <n v="0.49166264026502748"/>
    <n v="4.657031429226887E-2"/>
    <n v="0.27299141845934516"/>
    <n v="4.1996348143639686E-2"/>
  </r>
  <r>
    <x v="9"/>
    <x v="1"/>
    <n v="1338"/>
    <n v="215.48769999999999"/>
    <n v="3119.65"/>
    <n v="667.62"/>
    <n v="0.59"/>
    <n v="11760.9"/>
    <n v="1778"/>
    <n v="1672.72"/>
    <n v="162"/>
    <x v="1"/>
    <x v="0"/>
    <x v="0"/>
    <x v="1"/>
    <x v="0"/>
    <x v="0"/>
    <n v="0"/>
    <n v="0"/>
    <n v="0"/>
    <x v="0"/>
    <b v="1"/>
    <b v="1"/>
    <b v="0"/>
    <b v="0"/>
    <n v="0.5"/>
    <x v="0"/>
    <x v="3"/>
    <x v="1736"/>
    <n v="0.68569444300477855"/>
    <n v="4.8103607770582792E-2"/>
    <n v="0.42470051155161986"/>
    <n v="0.16093140628584537"/>
    <n v="0.14885942843717712"/>
    <n v="9.8600121728545348E-2"/>
  </r>
  <r>
    <x v="8"/>
    <x v="1"/>
    <n v="3066"/>
    <n v="193.62967"/>
    <n v="528.41"/>
    <n v="57.13"/>
    <n v="1.56"/>
    <n v="996.68"/>
    <n v="1030"/>
    <n v="693.29"/>
    <n v="193"/>
    <x v="1"/>
    <x v="0"/>
    <x v="0"/>
    <x v="1"/>
    <x v="0"/>
    <x v="0"/>
    <n v="0"/>
    <n v="0"/>
    <n v="0"/>
    <x v="0"/>
    <b v="0"/>
    <b v="0"/>
    <b v="0"/>
    <b v="0"/>
    <n v="0.5"/>
    <x v="0"/>
    <x v="3"/>
    <x v="1737"/>
    <n v="5.2885263234272804E-2"/>
    <n v="0.13783533765032377"/>
    <n v="3.5991336194786838E-2"/>
    <n v="7.513191098875889E-2"/>
    <n v="6.1697566323838132E-2"/>
    <n v="0.11746804625684723"/>
  </r>
  <r>
    <x v="9"/>
    <x v="1"/>
    <n v="1993"/>
    <n v="152.08579"/>
    <n v="5765.29"/>
    <n v="84.03"/>
    <n v="1.3"/>
    <n v="15421.78"/>
    <n v="658"/>
    <n v="318.01"/>
    <n v="126"/>
    <x v="1"/>
    <x v="0"/>
    <x v="0"/>
    <x v="1"/>
    <x v="0"/>
    <x v="0"/>
    <n v="0"/>
    <n v="0"/>
    <n v="0"/>
    <x v="0"/>
    <b v="0"/>
    <b v="1"/>
    <b v="0"/>
    <b v="0"/>
    <n v="0.5"/>
    <x v="0"/>
    <x v="3"/>
    <x v="1738"/>
    <n v="8.0768712489504832E-2"/>
    <n v="0.11378353376503238"/>
    <n v="0.55689937462579742"/>
    <n v="3.2461573755448496E-2"/>
    <n v="2.8300484741801794E-2"/>
    <n v="7.6688983566646385E-2"/>
  </r>
  <r>
    <x v="9"/>
    <x v="1"/>
    <n v="2570"/>
    <n v="175.19451999999998"/>
    <n v="3637.64"/>
    <n v="189.21"/>
    <n v="2.67"/>
    <n v="7857.66"/>
    <n v="1355"/>
    <n v="1644.09"/>
    <n v="139"/>
    <x v="1"/>
    <x v="0"/>
    <x v="0"/>
    <x v="1"/>
    <x v="0"/>
    <x v="0"/>
    <n v="0"/>
    <n v="0"/>
    <n v="0"/>
    <x v="0"/>
    <b v="0"/>
    <b v="0"/>
    <b v="0"/>
    <b v="0"/>
    <n v="0.5"/>
    <x v="0"/>
    <x v="3"/>
    <x v="1739"/>
    <n v="0.18979403563691394"/>
    <n v="0.24051803885291398"/>
    <n v="0.28374973187415092"/>
    <n v="0.11241110346409727"/>
    <n v="0.14631157497924252"/>
    <n v="8.4601339013998786E-2"/>
  </r>
  <r>
    <x v="9"/>
    <x v="1"/>
    <n v="2121"/>
    <n v="118.32863999999999"/>
    <n v="207.05"/>
    <n v="42.94"/>
    <n v="1.69"/>
    <n v="4978.6899999999996"/>
    <n v="1868"/>
    <n v="2719.67"/>
    <n v="119"/>
    <x v="1"/>
    <x v="0"/>
    <x v="0"/>
    <x v="1"/>
    <x v="0"/>
    <x v="0"/>
    <n v="0"/>
    <n v="0"/>
    <n v="0"/>
    <x v="0"/>
    <b v="0"/>
    <b v="0"/>
    <b v="0"/>
    <b v="0"/>
    <n v="0.5"/>
    <x v="0"/>
    <x v="3"/>
    <x v="1740"/>
    <n v="3.8176484612274936E-2"/>
    <n v="0.14986123959296946"/>
    <n v="0.1797865971020019"/>
    <n v="0.17125487497132369"/>
    <n v="0.24203005986521206"/>
    <n v="7.2428484479610464E-2"/>
  </r>
  <r>
    <x v="8"/>
    <x v="1"/>
    <n v="2999"/>
    <n v="664.63655000000006"/>
    <n v="775.61"/>
    <n v="360.53"/>
    <n v="0.37"/>
    <n v="1810.1"/>
    <n v="2813"/>
    <n v="2822.21"/>
    <n v="270"/>
    <x v="1"/>
    <x v="0"/>
    <x v="0"/>
    <x v="1"/>
    <x v="0"/>
    <x v="0"/>
    <n v="0"/>
    <n v="0"/>
    <n v="0"/>
    <x v="0"/>
    <b v="1"/>
    <b v="0"/>
    <b v="0"/>
    <b v="0"/>
    <n v="0.5"/>
    <x v="0"/>
    <x v="3"/>
    <x v="1741"/>
    <n v="0.36737740093083032"/>
    <n v="2.7752081406105456E-2"/>
    <n v="6.5364929211164713E-2"/>
    <n v="0.27965129616884604"/>
    <n v="0.25115534430728731"/>
    <n v="0.16433353621424224"/>
  </r>
  <r>
    <x v="9"/>
    <x v="1"/>
    <n v="184"/>
    <n v="391.84413000000001"/>
    <n v="674.05"/>
    <n v="72.72"/>
    <n v="3.05"/>
    <n v="6226.34"/>
    <n v="3308"/>
    <n v="653.74"/>
    <n v="130"/>
    <x v="1"/>
    <x v="0"/>
    <x v="0"/>
    <x v="1"/>
    <x v="0"/>
    <x v="0"/>
    <n v="0"/>
    <n v="0"/>
    <n v="0"/>
    <x v="0"/>
    <b v="0"/>
    <b v="0"/>
    <b v="0"/>
    <b v="0"/>
    <n v="0.5"/>
    <x v="0"/>
    <x v="3"/>
    <x v="1742"/>
    <n v="6.9045225088884971E-2"/>
    <n v="0.27567067530064754"/>
    <n v="0.22484076755131946"/>
    <n v="0.33643037393897685"/>
    <n v="5.8177915458965147E-2"/>
    <n v="7.9123554473524038E-2"/>
  </r>
  <r>
    <x v="9"/>
    <x v="1"/>
    <n v="1443"/>
    <n v="527.43061999999998"/>
    <n v="329.85"/>
    <n v="393.24"/>
    <n v="0.99"/>
    <n v="2097.1799999999998"/>
    <n v="5086"/>
    <n v="3299.84"/>
    <n v="189"/>
    <x v="1"/>
    <x v="0"/>
    <x v="0"/>
    <x v="1"/>
    <x v="0"/>
    <x v="0"/>
    <n v="0"/>
    <n v="0"/>
    <n v="0"/>
    <x v="0"/>
    <b v="0"/>
    <b v="0"/>
    <b v="0"/>
    <b v="0"/>
    <n v="0.5"/>
    <x v="0"/>
    <x v="3"/>
    <x v="1743"/>
    <n v="0.40128326060141178"/>
    <n v="8.5106382978723388E-2"/>
    <n v="7.5731739817176083E-2"/>
    <n v="0.54037623308098193"/>
    <n v="0.29366080176845771"/>
    <n v="0.11503347534996956"/>
  </r>
  <r>
    <x v="9"/>
    <x v="1"/>
    <n v="1378"/>
    <n v="228.20186000000001"/>
    <n v="182.77"/>
    <n v="230.52"/>
    <n v="1.1399999999999999"/>
    <n v="2540.63"/>
    <n v="2423"/>
    <n v="1266.6400000000001"/>
    <n v="134"/>
    <x v="1"/>
    <x v="0"/>
    <x v="0"/>
    <x v="1"/>
    <x v="0"/>
    <x v="0"/>
    <n v="0"/>
    <n v="0"/>
    <n v="0"/>
    <x v="0"/>
    <b v="0"/>
    <b v="0"/>
    <b v="0"/>
    <b v="0"/>
    <n v="0.5"/>
    <x v="0"/>
    <x v="3"/>
    <x v="1744"/>
    <n v="0.23261430659355467"/>
    <n v="9.8982423681776108E-2"/>
    <n v="9.1745262748887599E-2"/>
    <n v="0.23491626519844"/>
    <n v="0.11272137980992997"/>
    <n v="8.1558125380401705E-2"/>
  </r>
  <r>
    <x v="8"/>
    <x v="1"/>
    <n v="1960"/>
    <n v="115.80027"/>
    <n v="1294.3800000000001"/>
    <n v="148.1"/>
    <n v="1.1499999999999999"/>
    <n v="3054.17"/>
    <n v="1151"/>
    <n v="4518.38"/>
    <n v="136"/>
    <x v="1"/>
    <x v="0"/>
    <x v="0"/>
    <x v="1"/>
    <x v="0"/>
    <x v="0"/>
    <n v="0"/>
    <n v="0"/>
    <n v="0"/>
    <x v="0"/>
    <b v="0"/>
    <b v="1"/>
    <b v="1"/>
    <b v="0"/>
    <n v="0.5"/>
    <x v="0"/>
    <x v="3"/>
    <x v="1745"/>
    <n v="0.14718107657064669"/>
    <n v="9.990749306197963E-2"/>
    <n v="0.11028982147332356"/>
    <n v="8.9011241110346404E-2"/>
    <n v="0.40210164538115906"/>
    <n v="8.2775410833840532E-2"/>
  </r>
  <r>
    <x v="9"/>
    <x v="1"/>
    <n v="1985"/>
    <n v="111.38388999999999"/>
    <n v="2129.46"/>
    <n v="40.049999999999997"/>
    <n v="1.67"/>
    <n v="4622.01"/>
    <n v="1536"/>
    <n v="1143.55"/>
    <n v="84"/>
    <x v="1"/>
    <x v="0"/>
    <x v="0"/>
    <x v="1"/>
    <x v="0"/>
    <x v="0"/>
    <n v="0"/>
    <n v="0"/>
    <n v="0"/>
    <x v="0"/>
    <b v="1"/>
    <b v="0"/>
    <b v="0"/>
    <b v="1"/>
    <n v="0.5"/>
    <x v="0"/>
    <x v="3"/>
    <x v="1746"/>
    <n v="3.518082779637826E-2"/>
    <n v="0.14801110083256241"/>
    <n v="0.16690644520374315"/>
    <n v="0.13317274604267035"/>
    <n v="0.10176730079710525"/>
    <n v="5.1125989044430921E-2"/>
  </r>
  <r>
    <x v="9"/>
    <x v="1"/>
    <n v="2100"/>
    <n v="365.43360000000001"/>
    <n v="2256.27"/>
    <n v="181.77"/>
    <n v="0.47"/>
    <n v="8463.49"/>
    <n v="1273"/>
    <n v="3300.75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1747"/>
    <n v="0.18208203331502076"/>
    <n v="3.7002775208140604E-2"/>
    <n v="0.30562699559659717"/>
    <n v="0.10300527643955036"/>
    <n v="0.29374178488570257"/>
    <n v="5.1125989044430921E-2"/>
  </r>
  <r>
    <x v="6"/>
    <x v="0"/>
    <n v="3068"/>
    <n v="116.38124999999999"/>
    <n v="6924.93"/>
    <n v="75.64"/>
    <n v="0.85"/>
    <n v="13900.29"/>
    <n v="1269"/>
    <n v="3109.82"/>
    <n v="100"/>
    <x v="0"/>
    <x v="0"/>
    <x v="0"/>
    <x v="1"/>
    <x v="0"/>
    <x v="0"/>
    <n v="0"/>
    <n v="1"/>
    <n v="0"/>
    <x v="0"/>
    <b v="1"/>
    <b v="1"/>
    <b v="1"/>
    <b v="1"/>
    <n v="0.5"/>
    <x v="1"/>
    <x v="1"/>
    <x v="1748"/>
    <n v="7.2071978688337673E-2"/>
    <n v="7.2155411655874191E-2"/>
    <n v="0.50195650619560295"/>
    <n v="0.10254645560908465"/>
    <n v="0.27675045897849143"/>
    <n v="6.0864272671941569E-2"/>
  </r>
  <r>
    <x v="2"/>
    <x v="0"/>
    <n v="82"/>
    <n v="286.58870999999999"/>
    <n v="3351.44"/>
    <n v="599.57000000000005"/>
    <n v="1.56"/>
    <n v="5638.87"/>
    <n v="1469"/>
    <n v="2097.73"/>
    <n v="121"/>
    <x v="1"/>
    <x v="0"/>
    <x v="0"/>
    <x v="0"/>
    <x v="0"/>
    <x v="0"/>
    <n v="0"/>
    <n v="1"/>
    <n v="0"/>
    <x v="0"/>
    <b v="1"/>
    <b v="1"/>
    <b v="0"/>
    <b v="0"/>
    <n v="0.5"/>
    <x v="0"/>
    <x v="0"/>
    <x v="1749"/>
    <n v="0.6151565723052046"/>
    <n v="0.13783533765032377"/>
    <n v="0.20362650592837986"/>
    <n v="0.12548749713236981"/>
    <n v="0.18668210388799056"/>
    <n v="7.3645769933049304E-2"/>
  </r>
  <r>
    <x v="0"/>
    <x v="0"/>
    <n v="1258"/>
    <n v="562.80680999999993"/>
    <n v="2722.52"/>
    <n v="431.94"/>
    <n v="0.74"/>
    <n v="3736.21"/>
    <n v="1887"/>
    <n v="3436.88"/>
    <n v="84"/>
    <x v="0"/>
    <x v="0"/>
    <x v="0"/>
    <x v="0"/>
    <x v="0"/>
    <x v="0"/>
    <n v="0"/>
    <n v="2"/>
    <n v="0"/>
    <x v="0"/>
    <b v="0"/>
    <b v="1"/>
    <b v="1"/>
    <b v="0"/>
    <n v="0.5"/>
    <x v="0"/>
    <x v="0"/>
    <x v="1750"/>
    <n v="0.44139811138867868"/>
    <n v="6.1979648473635511E-2"/>
    <n v="0.13491912168832979"/>
    <n v="0.17343427391603577"/>
    <n v="0.30585632527091522"/>
    <n v="5.1125989044430921E-2"/>
  </r>
  <r>
    <x v="4"/>
    <x v="0"/>
    <n v="1226"/>
    <n v="618.53877"/>
    <n v="4984.05"/>
    <n v="189.61"/>
    <n v="0.85"/>
    <n v="7764.3"/>
    <n v="1903"/>
    <n v="4711.75"/>
    <n v="141"/>
    <x v="1"/>
    <x v="1"/>
    <x v="0"/>
    <x v="0"/>
    <x v="0"/>
    <x v="0"/>
    <n v="0"/>
    <n v="2"/>
    <n v="0"/>
    <x v="0"/>
    <b v="0"/>
    <b v="1"/>
    <b v="0"/>
    <b v="0"/>
    <n v="0.5"/>
    <x v="0"/>
    <x v="0"/>
    <x v="1751"/>
    <n v="0.19020865941766091"/>
    <n v="7.2155411655874191E-2"/>
    <n v="0.28037838786489488"/>
    <n v="0.17526955723789861"/>
    <n v="0.41931011283351027"/>
    <n v="8.5818624467437613E-2"/>
  </r>
  <r>
    <x v="1"/>
    <x v="0"/>
    <n v="1306"/>
    <n v="142.15514999999999"/>
    <n v="2411.0100000000002"/>
    <n v="340.6"/>
    <n v="1.66"/>
    <n v="4623.4399999999996"/>
    <n v="1272"/>
    <n v="2474.66"/>
    <n v="77"/>
    <x v="1"/>
    <x v="0"/>
    <x v="1"/>
    <x v="1"/>
    <x v="0"/>
    <x v="0"/>
    <n v="0"/>
    <n v="1"/>
    <n v="0"/>
    <x v="0"/>
    <b v="0"/>
    <b v="0"/>
    <b v="0"/>
    <b v="1"/>
    <n v="0.5"/>
    <x v="0"/>
    <x v="0"/>
    <x v="1752"/>
    <n v="0.34671877105511389"/>
    <n v="0.14708603145235891"/>
    <n v="0.16695808425615569"/>
    <n v="0.10289057123193393"/>
    <n v="0.22022602299030605"/>
    <n v="4.6865489957395007E-2"/>
  </r>
  <r>
    <x v="0"/>
    <x v="0"/>
    <n v="1944"/>
    <n v="293.03503000000001"/>
    <n v="781.43"/>
    <n v="97.38"/>
    <n v="4.6500000000000004"/>
    <n v="1414.75"/>
    <n v="2553"/>
    <n v="1126.8599999999999"/>
    <n v="100"/>
    <x v="1"/>
    <x v="0"/>
    <x v="1"/>
    <x v="1"/>
    <x v="0"/>
    <x v="0"/>
    <n v="0"/>
    <n v="1"/>
    <n v="0"/>
    <x v="0"/>
    <b v="0"/>
    <b v="0"/>
    <b v="0"/>
    <b v="0"/>
    <n v="0.5"/>
    <x v="0"/>
    <x v="0"/>
    <x v="1753"/>
    <n v="9.4606781171934107E-2"/>
    <n v="0.42368177613320995"/>
    <n v="5.108835622423915E-2"/>
    <n v="0.24982794218857537"/>
    <n v="0.1002820170313725"/>
    <n v="6.0864272671941569E-2"/>
  </r>
  <r>
    <x v="3"/>
    <x v="0"/>
    <n v="1554"/>
    <n v="165.66183000000001"/>
    <n v="293.55"/>
    <n v="87.21"/>
    <n v="0.81"/>
    <n v="605.29"/>
    <n v="6007"/>
    <n v="763.83"/>
    <n v="214"/>
    <x v="1"/>
    <x v="0"/>
    <x v="0"/>
    <x v="1"/>
    <x v="0"/>
    <x v="0"/>
    <n v="0"/>
    <n v="0"/>
    <n v="0"/>
    <x v="0"/>
    <b v="0"/>
    <b v="0"/>
    <b v="0"/>
    <b v="0"/>
    <n v="0.5"/>
    <x v="0"/>
    <x v="0"/>
    <x v="1754"/>
    <n v="8.4064971546443032E-2"/>
    <n v="6.8455134135060131E-2"/>
    <n v="2.1857763660696035E-2"/>
    <n v="0.64601972929571005"/>
    <n v="6.7975092796863201E-2"/>
    <n v="0.13024954351795495"/>
  </r>
  <r>
    <x v="4"/>
    <x v="0"/>
    <n v="1068"/>
    <n v="376.08530000000002"/>
    <n v="294.48"/>
    <n v="153.37"/>
    <n v="1.29"/>
    <n v="775.45"/>
    <n v="4631"/>
    <n v="673.49"/>
    <n v="517"/>
    <x v="0"/>
    <x v="0"/>
    <x v="1"/>
    <x v="1"/>
    <x v="0"/>
    <x v="0"/>
    <n v="0"/>
    <n v="2"/>
    <n v="0"/>
    <x v="0"/>
    <b v="0"/>
    <b v="0"/>
    <b v="0"/>
    <b v="0"/>
    <n v="0.5"/>
    <x v="0"/>
    <x v="0"/>
    <x v="1755"/>
    <n v="0.1526437448819877"/>
    <n v="0.11285846438482885"/>
    <n v="2.8002449785535434E-2"/>
    <n v="0.48818536361550813"/>
    <n v="5.9935516080488319E-2"/>
    <n v="0.3146682897139379"/>
  </r>
  <r>
    <x v="4"/>
    <x v="0"/>
    <n v="2902"/>
    <n v="165.35873999999998"/>
    <n v="1140.21"/>
    <n v="46.74"/>
    <n v="0.75"/>
    <n v="7157.74"/>
    <n v="893"/>
    <n v="2708.75"/>
    <n v="102"/>
    <x v="1"/>
    <x v="0"/>
    <x v="1"/>
    <x v="0"/>
    <x v="0"/>
    <x v="0"/>
    <n v="0"/>
    <n v="2"/>
    <n v="0"/>
    <x v="0"/>
    <b v="0"/>
    <b v="0"/>
    <b v="0"/>
    <b v="0"/>
    <n v="0.5"/>
    <x v="0"/>
    <x v="0"/>
    <x v="1756"/>
    <n v="4.2115410529370914E-2"/>
    <n v="6.2904717853839026E-2"/>
    <n v="0.25847476294786043"/>
    <n v="5.9417297545308556E-2"/>
    <n v="0.24105826245827366"/>
    <n v="6.2081558125380402E-2"/>
  </r>
  <r>
    <x v="2"/>
    <x v="0"/>
    <n v="1641"/>
    <n v="323.35807999999997"/>
    <n v="272.64999999999998"/>
    <n v="109.89"/>
    <n v="1.27"/>
    <n v="1561.47"/>
    <n v="4847"/>
    <n v="822.58"/>
    <n v="317"/>
    <x v="1"/>
    <x v="0"/>
    <x v="0"/>
    <x v="1"/>
    <x v="0"/>
    <x v="0"/>
    <n v="0"/>
    <n v="0"/>
    <n v="0"/>
    <x v="0"/>
    <b v="0"/>
    <b v="0"/>
    <b v="0"/>
    <b v="0"/>
    <n v="0.5"/>
    <x v="0"/>
    <x v="0"/>
    <x v="1757"/>
    <n v="0.10757413991479481"/>
    <n v="0.11100832562442182"/>
    <n v="5.6386595224218211E-2"/>
    <n v="0.51296168846065615"/>
    <n v="7.3203398443166326E-2"/>
    <n v="0.19293974437005479"/>
  </r>
  <r>
    <x v="2"/>
    <x v="0"/>
    <n v="2663"/>
    <n v="368.79680999999999"/>
    <n v="1195.06"/>
    <n v="47.55"/>
    <n v="1.74"/>
    <n v="3325.9"/>
    <n v="1996"/>
    <n v="727.17"/>
    <n v="86"/>
    <x v="1"/>
    <x v="0"/>
    <x v="0"/>
    <x v="1"/>
    <x v="0"/>
    <x v="0"/>
    <n v="0"/>
    <n v="0"/>
    <n v="0"/>
    <x v="0"/>
    <b v="0"/>
    <b v="0"/>
    <b v="0"/>
    <b v="0"/>
    <n v="0.5"/>
    <x v="0"/>
    <x v="0"/>
    <x v="1758"/>
    <n v="4.2955023685383474E-2"/>
    <n v="0.15448658649398703"/>
    <n v="0.12010232476847288"/>
    <n v="0.1859371415462262"/>
    <n v="6.4712630073570046E-2"/>
    <n v="5.2343274497869748E-2"/>
  </r>
  <r>
    <x v="4"/>
    <x v="0"/>
    <n v="1458"/>
    <n v="198.44581000000002"/>
    <n v="1419.27"/>
    <n v="209.37"/>
    <n v="0.98"/>
    <n v="4348.4399999999996"/>
    <n v="1457"/>
    <n v="1493.01"/>
    <n v="110"/>
    <x v="0"/>
    <x v="0"/>
    <x v="1"/>
    <x v="1"/>
    <x v="0"/>
    <x v="0"/>
    <n v="0"/>
    <n v="2"/>
    <n v="0"/>
    <x v="0"/>
    <b v="0"/>
    <b v="0"/>
    <b v="0"/>
    <b v="0"/>
    <n v="0.5"/>
    <x v="0"/>
    <x v="0"/>
    <x v="1759"/>
    <n v="0.21069107418655997"/>
    <n v="8.418131359851988E-2"/>
    <n v="0.15702749725374129"/>
    <n v="0.1241110346409727"/>
    <n v="0.13286659766786421"/>
    <n v="6.695069993913573E-2"/>
  </r>
  <r>
    <x v="3"/>
    <x v="0"/>
    <n v="1263"/>
    <n v="625.86595999999997"/>
    <n v="154.05000000000001"/>
    <n v="35.32"/>
    <n v="2.2000000000000002"/>
    <n v="517.62"/>
    <n v="6264"/>
    <n v="240.58"/>
    <n v="850"/>
    <x v="1"/>
    <x v="0"/>
    <x v="1"/>
    <x v="0"/>
    <x v="0"/>
    <x v="0"/>
    <n v="0"/>
    <n v="2"/>
    <n v="0"/>
    <x v="0"/>
    <b v="0"/>
    <b v="0"/>
    <b v="0"/>
    <b v="0"/>
    <n v="0.5"/>
    <x v="0"/>
    <x v="0"/>
    <x v="1760"/>
    <n v="3.0277901589045642E-2"/>
    <n v="0.19703977798334876"/>
    <n v="1.8691892524326327E-2"/>
    <n v="0.67549896765313144"/>
    <n v="2.1409800381065616E-2"/>
    <n v="0.5173463177115033"/>
  </r>
  <r>
    <x v="6"/>
    <x v="0"/>
    <n v="2696"/>
    <n v="606.76756"/>
    <n v="980.85"/>
    <n v="161.5"/>
    <n v="1.7"/>
    <n v="5084.8900000000003"/>
    <n v="1692"/>
    <n v="2179.84"/>
    <n v="99"/>
    <x v="1"/>
    <x v="0"/>
    <x v="1"/>
    <x v="1"/>
    <x v="0"/>
    <x v="0"/>
    <n v="0"/>
    <n v="1"/>
    <n v="0"/>
    <x v="0"/>
    <b v="0"/>
    <b v="0"/>
    <b v="1"/>
    <b v="0"/>
    <n v="0.5"/>
    <x v="0"/>
    <x v="0"/>
    <x v="1761"/>
    <n v="0.16107097322566935"/>
    <n v="0.15078630897317297"/>
    <n v="0.18362160924620707"/>
    <n v="0.15106675843083275"/>
    <n v="0.19398927285170034"/>
    <n v="6.0255629945222156E-2"/>
  </r>
  <r>
    <x v="1"/>
    <x v="0"/>
    <n v="123"/>
    <n v="257.50337000000002"/>
    <n v="3205.09"/>
    <n v="106.86"/>
    <n v="2.4300000000000002"/>
    <n v="9653.85"/>
    <n v="1490"/>
    <n v="1170.3900000000001"/>
    <n v="64"/>
    <x v="1"/>
    <x v="0"/>
    <x v="0"/>
    <x v="1"/>
    <x v="0"/>
    <x v="0"/>
    <n v="0"/>
    <n v="0"/>
    <n v="0"/>
    <x v="0"/>
    <b v="0"/>
    <b v="0"/>
    <b v="0"/>
    <b v="0"/>
    <n v="0.5"/>
    <x v="0"/>
    <x v="0"/>
    <x v="1762"/>
    <n v="0.10443336477563671"/>
    <n v="0.21831637372802962"/>
    <n v="0.34861235393912082"/>
    <n v="0.12789630649231476"/>
    <n v="0.10415585779364613"/>
    <n v="3.8953134510042606E-2"/>
  </r>
  <r>
    <x v="4"/>
    <x v="0"/>
    <n v="47"/>
    <n v="189.79118"/>
    <n v="308.77"/>
    <n v="55"/>
    <n v="2.4900000000000002"/>
    <n v="1098.0999999999999"/>
    <n v="2357"/>
    <n v="499.65"/>
    <n v="412"/>
    <x v="1"/>
    <x v="0"/>
    <x v="0"/>
    <x v="1"/>
    <x v="0"/>
    <x v="0"/>
    <n v="0"/>
    <n v="0"/>
    <n v="0"/>
    <x v="0"/>
    <b v="0"/>
    <b v="0"/>
    <b v="0"/>
    <b v="0"/>
    <n v="0.5"/>
    <x v="0"/>
    <x v="0"/>
    <x v="1763"/>
    <n v="5.0677391601795317E-2"/>
    <n v="0.22386679000925072"/>
    <n v="3.9653736681277266E-2"/>
    <n v="0.22734572149575591"/>
    <n v="4.4465070913623048E-2"/>
    <n v="0.25076080340839929"/>
  </r>
  <r>
    <x v="2"/>
    <x v="0"/>
    <n v="1283"/>
    <n v="193.57055"/>
    <n v="427.71"/>
    <n v="74.569999999999993"/>
    <n v="1.56"/>
    <n v="369.08"/>
    <n v="945"/>
    <n v="674.27"/>
    <n v="327"/>
    <x v="1"/>
    <x v="0"/>
    <x v="0"/>
    <x v="1"/>
    <x v="0"/>
    <x v="0"/>
    <n v="0"/>
    <n v="0"/>
    <n v="0"/>
    <x v="0"/>
    <b v="0"/>
    <b v="0"/>
    <b v="0"/>
    <b v="0"/>
    <n v="0.5"/>
    <x v="0"/>
    <x v="0"/>
    <x v="1764"/>
    <n v="7.0962860074839582E-2"/>
    <n v="0.13783533765032377"/>
    <n v="1.3327931094004019E-2"/>
    <n v="6.5381968341362701E-2"/>
    <n v="6.000493018098392E-2"/>
    <n v="0.19902617163724892"/>
  </r>
  <r>
    <x v="4"/>
    <x v="0"/>
    <n v="2676"/>
    <n v="150.89108999999999"/>
    <n v="672.02"/>
    <n v="52.47"/>
    <n v="2.36"/>
    <n v="938.06"/>
    <n v="1672"/>
    <n v="731.78"/>
    <n v="68"/>
    <x v="0"/>
    <x v="0"/>
    <x v="1"/>
    <x v="0"/>
    <x v="1"/>
    <x v="0"/>
    <n v="0"/>
    <n v="4"/>
    <n v="0"/>
    <x v="0"/>
    <b v="0"/>
    <b v="0"/>
    <b v="0"/>
    <b v="0"/>
    <n v="0.5"/>
    <x v="0"/>
    <x v="0"/>
    <x v="1765"/>
    <n v="4.8054896188570895E-2"/>
    <n v="0.21184088806660498"/>
    <n v="3.3874496158126717E-2"/>
    <n v="0.14877265427850425"/>
    <n v="6.5122885205986344E-2"/>
    <n v="4.1387705416920266E-2"/>
  </r>
  <r>
    <x v="2"/>
    <x v="0"/>
    <n v="1432"/>
    <n v="366.2516"/>
    <n v="236.51"/>
    <n v="88.17"/>
    <n v="0.87"/>
    <n v="602.47"/>
    <n v="7723"/>
    <n v="491.43"/>
    <n v="454"/>
    <x v="0"/>
    <x v="0"/>
    <x v="0"/>
    <x v="0"/>
    <x v="0"/>
    <x v="0"/>
    <n v="0"/>
    <n v="2"/>
    <n v="0"/>
    <x v="0"/>
    <b v="0"/>
    <b v="0"/>
    <b v="0"/>
    <b v="0"/>
    <n v="0.5"/>
    <x v="0"/>
    <x v="0"/>
    <x v="1766"/>
    <n v="8.5060068620235713E-2"/>
    <n v="7.4005550416281221E-2"/>
    <n v="2.175593000488946E-2"/>
    <n v="0.84285386556549668"/>
    <n v="4.3733553085323278E-2"/>
    <n v="0.27632379793061473"/>
  </r>
  <r>
    <x v="0"/>
    <x v="0"/>
    <n v="164"/>
    <n v="248.91378999999998"/>
    <n v="1499.15"/>
    <n v="60.14"/>
    <n v="2.0099999999999998"/>
    <n v="1950.59"/>
    <n v="1794"/>
    <n v="1265.82"/>
    <n v="258"/>
    <x v="1"/>
    <x v="0"/>
    <x v="1"/>
    <x v="1"/>
    <x v="0"/>
    <x v="0"/>
    <n v="0"/>
    <n v="1"/>
    <n v="0"/>
    <x v="0"/>
    <b v="0"/>
    <b v="0"/>
    <b v="1"/>
    <b v="0"/>
    <n v="0.5"/>
    <x v="0"/>
    <x v="0"/>
    <x v="1767"/>
    <n v="5.600530718439356E-2"/>
    <n v="0.17946345975948191"/>
    <n v="7.0438195276507257E-2"/>
    <n v="0.16276668960770818"/>
    <n v="0.11264840601197304"/>
    <n v="0.15702982349360925"/>
  </r>
  <r>
    <x v="4"/>
    <x v="0"/>
    <n v="2798"/>
    <n v="203.32202000000001"/>
    <n v="74.930000000000007"/>
    <n v="20.29"/>
    <n v="5.81"/>
    <n v="134.79"/>
    <n v="1942"/>
    <n v="111.35"/>
    <n v="75"/>
    <x v="1"/>
    <x v="0"/>
    <x v="0"/>
    <x v="0"/>
    <x v="1"/>
    <x v="0"/>
    <n v="0"/>
    <n v="2"/>
    <n v="0"/>
    <x v="0"/>
    <b v="1"/>
    <b v="0"/>
    <b v="0"/>
    <b v="1"/>
    <n v="0.5"/>
    <x v="0"/>
    <x v="0"/>
    <x v="1768"/>
    <n v="1.4698413027479191E-2"/>
    <n v="0.53098982423681762"/>
    <n v="4.8674320802015872E-3"/>
    <n v="0.1797430603349392"/>
    <n v="9.9093078079294031E-3"/>
    <n v="4.564820450395618E-2"/>
  </r>
  <r>
    <x v="6"/>
    <x v="0"/>
    <n v="2243"/>
    <n v="237.66631000000001"/>
    <n v="1471.23"/>
    <n v="261.11"/>
    <n v="0.77"/>
    <n v="11805.97"/>
    <n v="972"/>
    <n v="3029.8"/>
    <n v="54"/>
    <x v="1"/>
    <x v="0"/>
    <x v="1"/>
    <x v="1"/>
    <x v="0"/>
    <x v="0"/>
    <n v="0"/>
    <n v="1"/>
    <n v="0"/>
    <x v="0"/>
    <b v="0"/>
    <b v="1"/>
    <b v="0"/>
    <b v="0"/>
    <n v="0.5"/>
    <x v="0"/>
    <x v="0"/>
    <x v="1769"/>
    <n v="0.26432266022617729"/>
    <n v="6.4754856614246056E-2"/>
    <n v="0.42632804448325196"/>
    <n v="6.847900894700619E-2"/>
    <n v="0.26962928420713528"/>
    <n v="3.2866707242848445E-2"/>
  </r>
  <r>
    <x v="4"/>
    <x v="0"/>
    <n v="2803"/>
    <n v="561.82142999999996"/>
    <n v="2405.87"/>
    <n v="418.21"/>
    <n v="2.79"/>
    <n v="4979.63"/>
    <n v="1406"/>
    <n v="2326.66"/>
    <n v="86"/>
    <x v="0"/>
    <x v="0"/>
    <x v="0"/>
    <x v="1"/>
    <x v="0"/>
    <x v="0"/>
    <n v="0"/>
    <n v="1"/>
    <n v="0"/>
    <x v="0"/>
    <b v="0"/>
    <b v="0"/>
    <b v="0"/>
    <b v="0"/>
    <n v="0.5"/>
    <x v="0"/>
    <x v="0"/>
    <x v="1770"/>
    <n v="0.42716615011453979"/>
    <n v="0.25161887141535616"/>
    <n v="0.17982054165393746"/>
    <n v="0.11826106905253499"/>
    <n v="0.20705514238344883"/>
    <n v="5.2343274497869748E-2"/>
  </r>
  <r>
    <x v="6"/>
    <x v="0"/>
    <n v="2297"/>
    <n v="870.31348000000003"/>
    <n v="3930.18"/>
    <n v="94.02"/>
    <n v="1.9"/>
    <n v="8832.9699999999993"/>
    <n v="1054"/>
    <n v="3043.78"/>
    <n v="39"/>
    <x v="1"/>
    <x v="0"/>
    <x v="0"/>
    <x v="0"/>
    <x v="0"/>
    <x v="0"/>
    <n v="0"/>
    <n v="1"/>
    <n v="0"/>
    <x v="0"/>
    <b v="0"/>
    <b v="0"/>
    <b v="0"/>
    <b v="1"/>
    <n v="0.5"/>
    <x v="0"/>
    <x v="0"/>
    <x v="1771"/>
    <n v="9.1123941413659773E-2"/>
    <n v="0.16928769657724327"/>
    <n v="0.3189693711807865"/>
    <n v="7.7884835971553115E-2"/>
    <n v="0.27087339846986408"/>
    <n v="2.3737066342057214E-2"/>
  </r>
  <r>
    <x v="4"/>
    <x v="0"/>
    <n v="1533"/>
    <n v="139.47141000000002"/>
    <n v="600.22"/>
    <n v="54.93"/>
    <n v="1.2"/>
    <n v="2428.7199999999998"/>
    <n v="2348"/>
    <n v="1987.46"/>
    <n v="466"/>
    <x v="0"/>
    <x v="0"/>
    <x v="1"/>
    <x v="0"/>
    <x v="0"/>
    <x v="0"/>
    <n v="0"/>
    <n v="3"/>
    <n v="0"/>
    <x v="0"/>
    <b v="0"/>
    <b v="0"/>
    <b v="0"/>
    <b v="0"/>
    <n v="0.5"/>
    <x v="0"/>
    <x v="0"/>
    <x v="1772"/>
    <n v="5.0604832440164602E-2"/>
    <n v="0.10453283996299721"/>
    <n v="8.7704055507286868E-2"/>
    <n v="0.22631337462720807"/>
    <n v="0.1768689079115166"/>
    <n v="0.28362751065124769"/>
  </r>
  <r>
    <x v="4"/>
    <x v="0"/>
    <n v="2581"/>
    <n v="744.26351999999997"/>
    <n v="1679.51"/>
    <n v="513.85"/>
    <n v="0.57999999999999996"/>
    <n v="4435.3500000000004"/>
    <n v="1386"/>
    <n v="2445.12"/>
    <n v="115"/>
    <x v="1"/>
    <x v="0"/>
    <x v="0"/>
    <x v="1"/>
    <x v="0"/>
    <x v="0"/>
    <n v="0"/>
    <n v="0"/>
    <n v="0"/>
    <x v="0"/>
    <b v="1"/>
    <b v="1"/>
    <b v="1"/>
    <b v="0"/>
    <n v="0.5"/>
    <x v="1"/>
    <x v="1"/>
    <x v="1773"/>
    <n v="0.52630269609113434"/>
    <n v="4.7178538390379277E-2"/>
    <n v="0.16016592385875889"/>
    <n v="0.11596696490020647"/>
    <n v="0.21759718641512657"/>
    <n v="6.999391357273281E-2"/>
  </r>
  <r>
    <x v="4"/>
    <x v="0"/>
    <n v="1989"/>
    <n v="263.39625999999998"/>
    <n v="1453.08"/>
    <n v="22.69"/>
    <n v="1.51"/>
    <n v="6765.01"/>
    <n v="1946"/>
    <n v="2288"/>
    <n v="203"/>
    <x v="0"/>
    <x v="1"/>
    <x v="0"/>
    <x v="0"/>
    <x v="0"/>
    <x v="0"/>
    <n v="0"/>
    <n v="3"/>
    <n v="0"/>
    <x v="0"/>
    <b v="0"/>
    <b v="0"/>
    <b v="0"/>
    <b v="1"/>
    <n v="0.5"/>
    <x v="0"/>
    <x v="0"/>
    <x v="1774"/>
    <n v="1.718615571196086E-2"/>
    <n v="0.1332099907493062"/>
    <n v="0.2442928013716488"/>
    <n v="0.18020188116540492"/>
    <n v="0.20361469478709004"/>
    <n v="0.12355447352404139"/>
  </r>
  <r>
    <x v="4"/>
    <x v="0"/>
    <n v="533"/>
    <n v="306.94617"/>
    <n v="632.55999999999995"/>
    <n v="334.93"/>
    <n v="1.61"/>
    <n v="2031.17"/>
    <n v="1986"/>
    <n v="875.24"/>
    <n v="147"/>
    <x v="1"/>
    <x v="0"/>
    <x v="0"/>
    <x v="0"/>
    <x v="0"/>
    <x v="0"/>
    <n v="0"/>
    <n v="1"/>
    <n v="0"/>
    <x v="0"/>
    <b v="0"/>
    <b v="0"/>
    <b v="0"/>
    <b v="0"/>
    <n v="0.5"/>
    <x v="0"/>
    <x v="0"/>
    <x v="1775"/>
    <n v="0.34084147896302591"/>
    <n v="0.14246068455134134"/>
    <n v="7.3348037824342002E-2"/>
    <n v="0.18479008947006195"/>
    <n v="7.7889740150984571E-2"/>
    <n v="8.9470480827754106E-2"/>
  </r>
  <r>
    <x v="6"/>
    <x v="0"/>
    <n v="2060"/>
    <n v="319.39827000000002"/>
    <n v="6446.52"/>
    <n v="73.239999999999995"/>
    <n v="0.12"/>
    <n v="14433.44"/>
    <n v="1171"/>
    <n v="10271.700000000001"/>
    <n v="59"/>
    <x v="1"/>
    <x v="0"/>
    <x v="1"/>
    <x v="0"/>
    <x v="1"/>
    <x v="0"/>
    <n v="0"/>
    <n v="3"/>
    <n v="0"/>
    <x v="1"/>
    <b v="1"/>
    <b v="1"/>
    <b v="1"/>
    <b v="1"/>
    <n v="0.5"/>
    <x v="1"/>
    <x v="1"/>
    <x v="1776"/>
    <n v="6.9584236003855993E-2"/>
    <n v="4.6253469010175755E-3"/>
    <n v="0.52120920605137466"/>
    <n v="9.130534526267492E-2"/>
    <n v="0.91410361033415777"/>
    <n v="3.5909920876445525E-2"/>
  </r>
  <r>
    <x v="7"/>
    <x v="0"/>
    <n v="1401"/>
    <n v="256.80065999999999"/>
    <n v="2495.35"/>
    <n v="276.83999999999997"/>
    <n v="0.82"/>
    <n v="6274.61"/>
    <n v="1398"/>
    <n v="2264.0500000000002"/>
    <n v="131"/>
    <x v="1"/>
    <x v="0"/>
    <x v="0"/>
    <x v="1"/>
    <x v="0"/>
    <x v="0"/>
    <n v="0"/>
    <n v="0"/>
    <n v="0"/>
    <x v="0"/>
    <b v="0"/>
    <b v="0"/>
    <b v="1"/>
    <b v="0"/>
    <n v="0.5"/>
    <x v="0"/>
    <x v="0"/>
    <x v="1777"/>
    <n v="0.28062774040405081"/>
    <n v="6.9380203515263639E-2"/>
    <n v="0.22658385640443415"/>
    <n v="0.11734342739160358"/>
    <n v="0.20148332593212906"/>
    <n v="7.9732197200243451E-2"/>
  </r>
  <r>
    <x v="2"/>
    <x v="0"/>
    <n v="477"/>
    <n v="238.34815"/>
    <n v="394.19"/>
    <n v="116.83"/>
    <n v="0.66"/>
    <n v="3426.2"/>
    <n v="1721"/>
    <n v="2821.92"/>
    <n v="90"/>
    <x v="0"/>
    <x v="0"/>
    <x v="0"/>
    <x v="1"/>
    <x v="0"/>
    <x v="0"/>
    <n v="1"/>
    <n v="2"/>
    <n v="0"/>
    <x v="0"/>
    <b v="0"/>
    <b v="0"/>
    <b v="0"/>
    <b v="0"/>
    <n v="0.5"/>
    <x v="0"/>
    <x v="0"/>
    <x v="1778"/>
    <n v="0.1147678625107543"/>
    <n v="5.4579093432007404E-2"/>
    <n v="0.12372428068244437"/>
    <n v="0.15439320945170912"/>
    <n v="0.25112953650069281"/>
    <n v="5.4777845404747415E-2"/>
  </r>
  <r>
    <x v="0"/>
    <x v="0"/>
    <n v="1682"/>
    <n v="637.79714999999999"/>
    <n v="718.46"/>
    <n v="437.72"/>
    <n v="1.35"/>
    <n v="2145.3000000000002"/>
    <n v="6003"/>
    <n v="2882.93"/>
    <n v="40"/>
    <x v="0"/>
    <x v="1"/>
    <x v="0"/>
    <x v="1"/>
    <x v="0"/>
    <x v="0"/>
    <n v="0"/>
    <n v="2"/>
    <n v="0"/>
    <x v="0"/>
    <b v="0"/>
    <b v="0"/>
    <b v="0"/>
    <b v="0"/>
    <n v="0.5"/>
    <x v="0"/>
    <x v="0"/>
    <x v="1779"/>
    <n v="0.44738942502047208"/>
    <n v="0.11840888066604995"/>
    <n v="7.7469411986471295E-2"/>
    <n v="0.64556090846524428"/>
    <n v="0.25655896505356007"/>
    <n v="2.4345709068776627E-2"/>
  </r>
  <r>
    <x v="5"/>
    <x v="0"/>
    <n v="1722"/>
    <n v="729.54642000000001"/>
    <n v="2063.91"/>
    <n v="137.91999999999999"/>
    <n v="0.42"/>
    <n v="4157.12"/>
    <n v="1477"/>
    <n v="1087.6600000000001"/>
    <n v="99"/>
    <x v="0"/>
    <x v="0"/>
    <x v="1"/>
    <x v="0"/>
    <x v="1"/>
    <x v="0"/>
    <n v="0"/>
    <n v="4"/>
    <n v="0"/>
    <x v="0"/>
    <b v="0"/>
    <b v="0"/>
    <b v="0"/>
    <b v="0"/>
    <n v="0.5"/>
    <x v="0"/>
    <x v="0"/>
    <x v="1780"/>
    <n v="0.13662890135063693"/>
    <n v="3.2377428307123028E-2"/>
    <n v="0.15011869759809793"/>
    <n v="0.1264051387933012"/>
    <n v="9.6793513519286001E-2"/>
    <n v="6.0255629945222156E-2"/>
  </r>
  <r>
    <x v="1"/>
    <x v="0"/>
    <n v="1269"/>
    <n v="731.33107000000007"/>
    <n v="8290.89"/>
    <n v="63.06"/>
    <n v="0.4"/>
    <n v="8545.91"/>
    <n v="795"/>
    <n v="1893.48"/>
    <n v="46"/>
    <x v="1"/>
    <x v="1"/>
    <x v="1"/>
    <x v="1"/>
    <x v="0"/>
    <x v="0"/>
    <n v="0"/>
    <n v="2"/>
    <n v="0"/>
    <x v="0"/>
    <b v="1"/>
    <b v="1"/>
    <b v="0"/>
    <b v="1"/>
    <n v="0.5"/>
    <x v="1"/>
    <x v="1"/>
    <x v="1781"/>
    <n v="5.9032060783846256E-2"/>
    <n v="3.0527289546716005E-2"/>
    <n v="0.3086032827992844"/>
    <n v="4.817618719889883E-2"/>
    <n v="0.16850539872616227"/>
    <n v="2.7997565429093121E-2"/>
  </r>
  <r>
    <x v="0"/>
    <x v="0"/>
    <n v="327"/>
    <n v="151.76303000000001"/>
    <n v="557.51"/>
    <n v="70.069999999999993"/>
    <n v="1.89"/>
    <n v="1885.56"/>
    <n v="1981"/>
    <n v="1240.3800000000001"/>
    <n v="607"/>
    <x v="0"/>
    <x v="1"/>
    <x v="1"/>
    <x v="1"/>
    <x v="0"/>
    <x v="0"/>
    <n v="0"/>
    <n v="3"/>
    <n v="0"/>
    <x v="0"/>
    <b v="0"/>
    <b v="0"/>
    <b v="0"/>
    <b v="0"/>
    <n v="0.5"/>
    <x v="0"/>
    <x v="0"/>
    <x v="1782"/>
    <n v="6.6298342541436461E-2"/>
    <n v="0.16836262719703976"/>
    <n v="6.8089882284627229E-2"/>
    <n v="0.18421656343197981"/>
    <n v="0.11038443842657814"/>
    <n v="0.36944613511868535"/>
  </r>
  <r>
    <x v="1"/>
    <x v="0"/>
    <n v="2517"/>
    <n v="421.51050999999995"/>
    <n v="2008.15"/>
    <n v="118.68"/>
    <n v="0.76"/>
    <n v="11002.29"/>
    <n v="1186"/>
    <n v="1685.97"/>
    <n v="91"/>
    <x v="0"/>
    <x v="0"/>
    <x v="1"/>
    <x v="1"/>
    <x v="0"/>
    <x v="0"/>
    <n v="0"/>
    <n v="2"/>
    <n v="0"/>
    <x v="0"/>
    <b v="0"/>
    <b v="0"/>
    <b v="0"/>
    <b v="0"/>
    <n v="0.5"/>
    <x v="0"/>
    <x v="0"/>
    <x v="1783"/>
    <n v="0.11668549749670892"/>
    <n v="6.3829787234042548E-2"/>
    <n v="0.39730617480288688"/>
    <n v="9.302592337692131E-2"/>
    <n v="0.15003857822123698"/>
    <n v="5.5386488131466828E-2"/>
  </r>
  <r>
    <x v="6"/>
    <x v="0"/>
    <n v="1054"/>
    <n v="138.07083"/>
    <n v="485.12"/>
    <n v="57.14"/>
    <n v="1.54"/>
    <n v="3058.71"/>
    <n v="2020"/>
    <n v="1328.54"/>
    <n v="717"/>
    <x v="1"/>
    <x v="0"/>
    <x v="1"/>
    <x v="0"/>
    <x v="1"/>
    <x v="0"/>
    <n v="0"/>
    <n v="3"/>
    <n v="0"/>
    <x v="0"/>
    <b v="0"/>
    <b v="0"/>
    <b v="0"/>
    <b v="0"/>
    <n v="0.5"/>
    <x v="0"/>
    <x v="0"/>
    <x v="1784"/>
    <n v="5.2895628828791473E-2"/>
    <n v="0.13598519888991673"/>
    <n v="0.11045376643692704"/>
    <n v="0.18869006652902043"/>
    <n v="0.11823001163131146"/>
    <n v="0.43639683505782106"/>
  </r>
  <r>
    <x v="4"/>
    <x v="0"/>
    <n v="636"/>
    <n v="253.97130000000001"/>
    <n v="931.73"/>
    <n v="259.74"/>
    <n v="2.39"/>
    <n v="3012.56"/>
    <n v="5744"/>
    <n v="1790.04"/>
    <n v="161"/>
    <x v="1"/>
    <x v="0"/>
    <x v="0"/>
    <x v="0"/>
    <x v="0"/>
    <x v="0"/>
    <n v="0"/>
    <n v="1"/>
    <n v="0"/>
    <x v="0"/>
    <b v="0"/>
    <b v="0"/>
    <b v="0"/>
    <b v="0"/>
    <n v="0.5"/>
    <x v="0"/>
    <x v="0"/>
    <x v="1785"/>
    <n v="0.26290257377711895"/>
    <n v="0.21461609620721556"/>
    <n v="0.10878723338179459"/>
    <n v="0.61585225969259005"/>
    <n v="0.15930002109120744"/>
    <n v="9.7991479001825935E-2"/>
  </r>
  <r>
    <x v="7"/>
    <x v="0"/>
    <n v="944"/>
    <n v="774.24880999999993"/>
    <n v="1693.54"/>
    <n v="208.3"/>
    <n v="0.83"/>
    <n v="10583.22"/>
    <n v="1463"/>
    <n v="2908.27"/>
    <n v="162"/>
    <x v="0"/>
    <x v="0"/>
    <x v="0"/>
    <x v="1"/>
    <x v="0"/>
    <x v="0"/>
    <n v="0"/>
    <n v="1"/>
    <n v="0"/>
    <x v="0"/>
    <b v="0"/>
    <b v="0"/>
    <b v="0"/>
    <b v="0"/>
    <n v="0.5"/>
    <x v="0"/>
    <x v="0"/>
    <x v="1786"/>
    <n v="0.20958195557306189"/>
    <n v="7.0305272895467161E-2"/>
    <n v="0.38217304354797121"/>
    <n v="0.12479926588667126"/>
    <n v="0.25881403339530173"/>
    <n v="9.8600121728545348E-2"/>
  </r>
  <r>
    <x v="1"/>
    <x v="0"/>
    <n v="1672"/>
    <n v="258.71375"/>
    <n v="9167.49"/>
    <n v="152.07"/>
    <n v="0.97"/>
    <n v="6530.17"/>
    <n v="1412"/>
    <n v="2119.61"/>
    <n v="150"/>
    <x v="1"/>
    <x v="0"/>
    <x v="1"/>
    <x v="0"/>
    <x v="1"/>
    <x v="0"/>
    <n v="0"/>
    <n v="3"/>
    <n v="0"/>
    <x v="0"/>
    <b v="1"/>
    <b v="1"/>
    <b v="1"/>
    <b v="1"/>
    <n v="0.5"/>
    <x v="1"/>
    <x v="1"/>
    <x v="1787"/>
    <n v="0.15129621759456011"/>
    <n v="8.3256244218316358E-2"/>
    <n v="0.23581244118384151"/>
    <n v="0.11894930029823354"/>
    <n v="0.18862925839932865"/>
    <n v="9.129640900791236E-2"/>
  </r>
  <r>
    <x v="0"/>
    <x v="0"/>
    <n v="128"/>
    <n v="306.42266000000001"/>
    <n v="1527.98"/>
    <n v="169.91"/>
    <n v="0.61"/>
    <n v="7265.29"/>
    <n v="1238"/>
    <n v="2160.34"/>
    <n v="88"/>
    <x v="0"/>
    <x v="0"/>
    <x v="1"/>
    <x v="1"/>
    <x v="0"/>
    <x v="0"/>
    <n v="0"/>
    <n v="2"/>
    <n v="0"/>
    <x v="0"/>
    <b v="1"/>
    <b v="0"/>
    <b v="0"/>
    <b v="0"/>
    <n v="0.5"/>
    <x v="0"/>
    <x v="0"/>
    <x v="1788"/>
    <n v="0.16978843821587386"/>
    <n v="4.9953746530989822E-2"/>
    <n v="0.26235852524644104"/>
    <n v="9.8990594172975455E-2"/>
    <n v="0.19225392033931038"/>
    <n v="5.3560559951308581E-2"/>
  </r>
  <r>
    <x v="5"/>
    <x v="0"/>
    <n v="3023"/>
    <n v="632.00957000000005"/>
    <n v="4005.32"/>
    <n v="156.19999999999999"/>
    <n v="0.76"/>
    <n v="9174.2199999999993"/>
    <n v="1886"/>
    <n v="3323.79"/>
    <n v="43"/>
    <x v="1"/>
    <x v="0"/>
    <x v="0"/>
    <x v="1"/>
    <x v="0"/>
    <x v="0"/>
    <n v="0"/>
    <n v="0"/>
    <n v="0"/>
    <x v="0"/>
    <b v="0"/>
    <b v="1"/>
    <b v="0"/>
    <b v="0"/>
    <n v="0.5"/>
    <x v="0"/>
    <x v="0"/>
    <x v="1789"/>
    <n v="0.1555772081307723"/>
    <n v="6.3829787234042548E-2"/>
    <n v="0.33129232687014615"/>
    <n v="0.17331956870841936"/>
    <n v="0.29579217062341873"/>
    <n v="2.6171637248934874E-2"/>
  </r>
  <r>
    <x v="0"/>
    <x v="0"/>
    <n v="2311"/>
    <n v="850.62074000000007"/>
    <n v="2187.5700000000002"/>
    <n v="39.840000000000003"/>
    <n v="1.67"/>
    <n v="3615.77"/>
    <n v="2037"/>
    <n v="2853.26"/>
    <n v="235"/>
    <x v="1"/>
    <x v="0"/>
    <x v="0"/>
    <x v="1"/>
    <x v="0"/>
    <x v="0"/>
    <n v="0"/>
    <n v="0"/>
    <n v="0"/>
    <x v="0"/>
    <b v="0"/>
    <b v="0"/>
    <b v="1"/>
    <b v="0"/>
    <n v="0.5"/>
    <x v="0"/>
    <x v="0"/>
    <x v="1790"/>
    <n v="3.496315031148612E-2"/>
    <n v="0.14801110083256241"/>
    <n v="0.1305698856935269"/>
    <n v="0.19064005505849965"/>
    <n v="0.25391855946163139"/>
    <n v="0.1430310407790627"/>
  </r>
  <r>
    <x v="4"/>
    <x v="0"/>
    <n v="267"/>
    <n v="107.10073999999999"/>
    <n v="1132.8599999999999"/>
    <n v="237.18"/>
    <n v="2.78"/>
    <n v="1922.66"/>
    <n v="1200"/>
    <n v="1101"/>
    <n v="98"/>
    <x v="1"/>
    <x v="0"/>
    <x v="1"/>
    <x v="0"/>
    <x v="0"/>
    <x v="0"/>
    <n v="0"/>
    <n v="2"/>
    <n v="0"/>
    <x v="0"/>
    <b v="0"/>
    <b v="0"/>
    <b v="0"/>
    <b v="0"/>
    <n v="0.5"/>
    <x v="0"/>
    <x v="0"/>
    <x v="1791"/>
    <n v="0.2395177925429913"/>
    <n v="0.25069380203515262"/>
    <n v="6.9429608749316599E-2"/>
    <n v="9.463179628355127E-2"/>
    <n v="9.798067262263381E-2"/>
    <n v="5.9646987218502742E-2"/>
  </r>
  <r>
    <x v="2"/>
    <x v="0"/>
    <n v="2966"/>
    <n v="131.68941000000001"/>
    <n v="2204"/>
    <n v="278.83999999999997"/>
    <n v="2.41"/>
    <n v="3086.09"/>
    <n v="2638"/>
    <n v="1946.59"/>
    <n v="258"/>
    <x v="0"/>
    <x v="1"/>
    <x v="1"/>
    <x v="1"/>
    <x v="0"/>
    <x v="0"/>
    <n v="0"/>
    <n v="3"/>
    <n v="0"/>
    <x v="0"/>
    <b v="0"/>
    <b v="0"/>
    <b v="0"/>
    <b v="0"/>
    <n v="0.5"/>
    <x v="0"/>
    <x v="0"/>
    <x v="1792"/>
    <n v="0.28270085930778555"/>
    <n v="0.2164662349676226"/>
    <n v="0.1114424917901129"/>
    <n v="0.25957788483597155"/>
    <n v="0.17323178703042028"/>
    <n v="0.15702982349360925"/>
  </r>
  <r>
    <x v="2"/>
    <x v="0"/>
    <n v="2246"/>
    <n v="266.44898999999998"/>
    <n v="1236.54"/>
    <n v="150.16"/>
    <n v="3.81"/>
    <n v="1493.15"/>
    <n v="2466"/>
    <n v="1860.03"/>
    <n v="538"/>
    <x v="1"/>
    <x v="0"/>
    <x v="0"/>
    <x v="1"/>
    <x v="0"/>
    <x v="0"/>
    <n v="0"/>
    <n v="0"/>
    <n v="0"/>
    <x v="0"/>
    <b v="0"/>
    <b v="0"/>
    <b v="0"/>
    <b v="0"/>
    <n v="0.5"/>
    <x v="0"/>
    <x v="0"/>
    <x v="1793"/>
    <n v="0.14931638904149344"/>
    <n v="0.34597594819611471"/>
    <n v="5.3919476300563839E-2"/>
    <n v="0.23984858912594631"/>
    <n v="0.16552860172413947"/>
    <n v="0.32744978697504568"/>
  </r>
  <r>
    <x v="1"/>
    <x v="0"/>
    <n v="2728"/>
    <n v="157.72807"/>
    <n v="598.84"/>
    <n v="101.7"/>
    <n v="2.91"/>
    <n v="3557.94"/>
    <n v="5118"/>
    <n v="4173.2299999999996"/>
    <n v="240"/>
    <x v="1"/>
    <x v="1"/>
    <x v="1"/>
    <x v="1"/>
    <x v="0"/>
    <x v="0"/>
    <n v="0"/>
    <n v="2"/>
    <n v="0"/>
    <x v="0"/>
    <b v="0"/>
    <b v="0"/>
    <b v="0"/>
    <b v="0"/>
    <n v="0.5"/>
    <x v="0"/>
    <x v="0"/>
    <x v="1794"/>
    <n v="9.9084718004001121E-2"/>
    <n v="0.26271970397779837"/>
    <n v="0.12848157352498282"/>
    <n v="0.54404679972470749"/>
    <n v="0.3713859059118565"/>
    <n v="0.14607425441265978"/>
  </r>
  <r>
    <x v="2"/>
    <x v="0"/>
    <n v="1967"/>
    <n v="441.18252000000001"/>
    <n v="1184.56"/>
    <n v="46.98"/>
    <n v="3.25"/>
    <n v="7742.14"/>
    <n v="1822"/>
    <n v="1310.57"/>
    <n v="229"/>
    <x v="1"/>
    <x v="0"/>
    <x v="1"/>
    <x v="0"/>
    <x v="1"/>
    <x v="0"/>
    <n v="0"/>
    <n v="3"/>
    <n v="0"/>
    <x v="0"/>
    <b v="0"/>
    <b v="0"/>
    <b v="0"/>
    <b v="0"/>
    <n v="0.5"/>
    <x v="0"/>
    <x v="0"/>
    <x v="1795"/>
    <n v="4.2364184797819074E-2"/>
    <n v="0.29417206290471787"/>
    <n v="0.2795781631086276"/>
    <n v="0.1659784354209681"/>
    <n v="0.11663081754681669"/>
    <n v="0.13937918441874619"/>
  </r>
  <r>
    <x v="3"/>
    <x v="0"/>
    <n v="455"/>
    <n v="366.29304000000002"/>
    <n v="632.94000000000005"/>
    <n v="74.02"/>
    <n v="1.4"/>
    <n v="4810.28"/>
    <n v="1699"/>
    <n v="842.49"/>
    <n v="175"/>
    <x v="1"/>
    <x v="0"/>
    <x v="0"/>
    <x v="1"/>
    <x v="0"/>
    <x v="0"/>
    <n v="0"/>
    <n v="0"/>
    <n v="0"/>
    <x v="0"/>
    <b v="0"/>
    <b v="0"/>
    <b v="1"/>
    <b v="0"/>
    <n v="0.5"/>
    <x v="0"/>
    <x v="0"/>
    <x v="1796"/>
    <n v="7.039275237631254E-2"/>
    <n v="0.12303422756706751"/>
    <n v="0.17370510562172334"/>
    <n v="0.15186969488414773"/>
    <n v="7.4975237854534749E-2"/>
    <n v="0.10651247717589775"/>
  </r>
  <r>
    <x v="2"/>
    <x v="0"/>
    <n v="2181"/>
    <n v="135.63496000000001"/>
    <n v="393.43"/>
    <n v="70.06"/>
    <n v="5.27"/>
    <n v="3363.09"/>
    <n v="2391"/>
    <n v="512"/>
    <n v="165"/>
    <x v="0"/>
    <x v="0"/>
    <x v="1"/>
    <x v="0"/>
    <x v="1"/>
    <x v="0"/>
    <n v="0"/>
    <n v="4"/>
    <n v="0"/>
    <x v="0"/>
    <b v="0"/>
    <b v="0"/>
    <b v="0"/>
    <b v="0"/>
    <n v="0.5"/>
    <x v="0"/>
    <x v="0"/>
    <x v="1797"/>
    <n v="6.6287976946917793E-2"/>
    <n v="0.48103607770582785"/>
    <n v="0.12144530124345394"/>
    <n v="0.23124569855471439"/>
    <n v="4.5564127504803369E-2"/>
    <n v="0.10042604990870359"/>
  </r>
  <r>
    <x v="0"/>
    <x v="0"/>
    <n v="1105"/>
    <n v="716.92959000000008"/>
    <n v="5272.99"/>
    <n v="274.92"/>
    <n v="0.26"/>
    <n v="9023.23"/>
    <n v="1254"/>
    <n v="2492.75"/>
    <n v="135"/>
    <x v="1"/>
    <x v="0"/>
    <x v="0"/>
    <x v="1"/>
    <x v="0"/>
    <x v="0"/>
    <n v="0"/>
    <n v="0"/>
    <n v="0"/>
    <x v="0"/>
    <b v="0"/>
    <b v="1"/>
    <b v="1"/>
    <b v="0"/>
    <n v="0.5"/>
    <x v="0"/>
    <x v="0"/>
    <x v="1798"/>
    <n v="0.27863754625646553"/>
    <n v="1.757631822386679E-2"/>
    <n v="0.3258398929374387"/>
    <n v="0.10082587749483826"/>
    <n v="0.22183589616718474"/>
    <n v="8.2166768107121119E-2"/>
  </r>
  <r>
    <x v="7"/>
    <x v="0"/>
    <n v="2958"/>
    <n v="776.62744000000009"/>
    <n v="428.62"/>
    <n v="103.58"/>
    <n v="1.62"/>
    <n v="4584.6499999999996"/>
    <n v="1444"/>
    <n v="3084.79"/>
    <n v="193"/>
    <x v="1"/>
    <x v="0"/>
    <x v="0"/>
    <x v="1"/>
    <x v="0"/>
    <x v="0"/>
    <n v="0"/>
    <n v="0"/>
    <n v="0"/>
    <x v="0"/>
    <b v="0"/>
    <b v="0"/>
    <b v="0"/>
    <b v="0"/>
    <n v="0.5"/>
    <x v="0"/>
    <x v="0"/>
    <x v="1799"/>
    <n v="0.10103344977351175"/>
    <n v="0.14338575393154487"/>
    <n v="0.16555732982043331"/>
    <n v="0.12261986694195917"/>
    <n v="0.27452297829207495"/>
    <n v="0.11746804625684723"/>
  </r>
  <r>
    <x v="3"/>
    <x v="0"/>
    <n v="2473"/>
    <n v="389.06727000000001"/>
    <n v="316.16000000000003"/>
    <n v="97.11"/>
    <n v="1.05"/>
    <n v="834.68"/>
    <n v="3025"/>
    <n v="323.76"/>
    <n v="420"/>
    <x v="1"/>
    <x v="0"/>
    <x v="0"/>
    <x v="1"/>
    <x v="0"/>
    <x v="0"/>
    <n v="0"/>
    <n v="0"/>
    <n v="0"/>
    <x v="0"/>
    <b v="0"/>
    <b v="0"/>
    <b v="0"/>
    <b v="0"/>
    <n v="0.5"/>
    <x v="0"/>
    <x v="0"/>
    <x v="1800"/>
    <n v="9.4326910119929927E-2"/>
    <n v="9.0656799259944493E-2"/>
    <n v="3.0141317669728173E-2"/>
    <n v="0.30396880018352834"/>
    <n v="2.8812191251865505E-2"/>
    <n v="0.2556299452221546"/>
  </r>
  <r>
    <x v="6"/>
    <x v="0"/>
    <n v="2485"/>
    <n v="106.63682"/>
    <n v="625.04999999999995"/>
    <n v="50.28"/>
    <n v="3.41"/>
    <n v="576.69000000000005"/>
    <n v="1911"/>
    <n v="363.73"/>
    <n v="526"/>
    <x v="1"/>
    <x v="0"/>
    <x v="0"/>
    <x v="1"/>
    <x v="0"/>
    <x v="0"/>
    <n v="0"/>
    <n v="0"/>
    <n v="0"/>
    <x v="0"/>
    <b v="0"/>
    <b v="0"/>
    <b v="0"/>
    <b v="0"/>
    <n v="0.5"/>
    <x v="0"/>
    <x v="0"/>
    <x v="1801"/>
    <n v="4.5784830988981375E-2"/>
    <n v="0.30897317298797411"/>
    <n v="2.0824982612444941E-2"/>
    <n v="0.17618719889883"/>
    <n v="3.2369218940082281E-2"/>
    <n v="0.32014607425441266"/>
  </r>
  <r>
    <x v="1"/>
    <x v="0"/>
    <n v="2325"/>
    <n v="687.04476"/>
    <n v="2969.72"/>
    <n v="206.8"/>
    <n v="1.1499999999999999"/>
    <n v="5232.45"/>
    <n v="1352"/>
    <n v="3125.13"/>
    <n v="46"/>
    <x v="1"/>
    <x v="1"/>
    <x v="0"/>
    <x v="1"/>
    <x v="0"/>
    <x v="0"/>
    <n v="0"/>
    <n v="1"/>
    <n v="0"/>
    <x v="0"/>
    <b v="0"/>
    <b v="0"/>
    <b v="0"/>
    <b v="0"/>
    <n v="0.5"/>
    <x v="0"/>
    <x v="0"/>
    <x v="1802"/>
    <n v="0.20802711639526084"/>
    <n v="9.990749306197963E-2"/>
    <n v="0.18895018167557528"/>
    <n v="0.11206698784124799"/>
    <n v="0.27811293318180891"/>
    <n v="2.7997565429093121E-2"/>
  </r>
  <r>
    <x v="2"/>
    <x v="0"/>
    <n v="402"/>
    <n v="477.35163"/>
    <n v="573.61"/>
    <n v="82.88"/>
    <n v="1.23"/>
    <n v="2693.69"/>
    <n v="2022"/>
    <n v="567.46"/>
    <n v="273"/>
    <x v="1"/>
    <x v="0"/>
    <x v="0"/>
    <x v="1"/>
    <x v="0"/>
    <x v="0"/>
    <n v="0"/>
    <n v="0"/>
    <n v="0"/>
    <x v="0"/>
    <b v="0"/>
    <b v="0"/>
    <b v="0"/>
    <b v="0"/>
    <n v="0.5"/>
    <x v="0"/>
    <x v="0"/>
    <x v="1803"/>
    <n v="7.9576669119857363E-2"/>
    <n v="0.10730804810360776"/>
    <n v="9.7272446918304126E-2"/>
    <n v="0.18891947694425326"/>
    <n v="5.0499648034913518E-2"/>
    <n v="0.16615946439440049"/>
  </r>
  <r>
    <x v="6"/>
    <x v="0"/>
    <n v="662"/>
    <n v="865.93698000000006"/>
    <n v="767.61"/>
    <n v="175.06"/>
    <n v="0.96"/>
    <n v="978.86"/>
    <n v="3781"/>
    <n v="1036.95"/>
    <n v="186"/>
    <x v="1"/>
    <x v="0"/>
    <x v="1"/>
    <x v="1"/>
    <x v="0"/>
    <x v="0"/>
    <n v="0"/>
    <n v="1"/>
    <n v="0"/>
    <x v="0"/>
    <b v="0"/>
    <b v="0"/>
    <b v="0"/>
    <b v="0"/>
    <n v="0.5"/>
    <x v="0"/>
    <x v="0"/>
    <x v="1804"/>
    <n v="0.17512671939299077"/>
    <n v="8.233117483811285E-2"/>
    <n v="3.5347834157030383E-2"/>
    <n v="0.3906859371415462"/>
    <n v="9.2280707062706746E-2"/>
    <n v="0.11320754716981132"/>
  </r>
  <r>
    <x v="5"/>
    <x v="0"/>
    <n v="2082"/>
    <n v="231.77329"/>
    <n v="517.66"/>
    <n v="41.45"/>
    <n v="2.4900000000000002"/>
    <n v="793.73"/>
    <n v="1847"/>
    <n v="467.78"/>
    <n v="747"/>
    <x v="1"/>
    <x v="0"/>
    <x v="0"/>
    <x v="0"/>
    <x v="0"/>
    <x v="0"/>
    <n v="0"/>
    <n v="1"/>
    <n v="0"/>
    <x v="0"/>
    <b v="0"/>
    <b v="0"/>
    <b v="0"/>
    <b v="0"/>
    <n v="0.5"/>
    <x v="0"/>
    <x v="0"/>
    <x v="1805"/>
    <n v="3.6632011028992571E-2"/>
    <n v="0.22386679000925072"/>
    <n v="2.8662562987005015E-2"/>
    <n v="0.16884606561137874"/>
    <n v="4.1628881961322105E-2"/>
    <n v="0.45465611685940355"/>
  </r>
  <r>
    <x v="2"/>
    <x v="0"/>
    <n v="2669"/>
    <n v="456.28249000000005"/>
    <n v="2179.34"/>
    <n v="531.92999999999995"/>
    <n v="5.26"/>
    <n v="2627.4"/>
    <n v="2396"/>
    <n v="2588.9"/>
    <n v="144"/>
    <x v="0"/>
    <x v="1"/>
    <x v="1"/>
    <x v="1"/>
    <x v="1"/>
    <x v="0"/>
    <n v="0"/>
    <n v="4"/>
    <n v="0"/>
    <x v="0"/>
    <b v="0"/>
    <b v="0"/>
    <b v="1"/>
    <b v="0"/>
    <n v="0.5"/>
    <x v="0"/>
    <x v="0"/>
    <x v="1806"/>
    <n v="0.54504369098089611"/>
    <n v="0.48011100832562437"/>
    <n v="9.4878633782340308E-2"/>
    <n v="0.23181922459279652"/>
    <n v="0.23039251893981533"/>
    <n v="8.7644552647595866E-2"/>
  </r>
  <r>
    <x v="4"/>
    <x v="0"/>
    <n v="37"/>
    <n v="375.34823"/>
    <n v="948.02"/>
    <n v="148.29"/>
    <n v="1.71"/>
    <n v="5726.17"/>
    <n v="864"/>
    <n v="1338.07"/>
    <n v="161"/>
    <x v="1"/>
    <x v="0"/>
    <x v="0"/>
    <x v="1"/>
    <x v="0"/>
    <x v="0"/>
    <n v="0"/>
    <n v="0"/>
    <n v="0"/>
    <x v="0"/>
    <b v="0"/>
    <b v="0"/>
    <b v="0"/>
    <b v="0"/>
    <n v="0.5"/>
    <x v="0"/>
    <x v="0"/>
    <x v="1807"/>
    <n v="0.14737802286650148"/>
    <n v="0.15171137835337647"/>
    <n v="0.20677901591132816"/>
    <n v="5.6090846524432206E-2"/>
    <n v="0.11907810955146922"/>
    <n v="9.7991479001825935E-2"/>
  </r>
  <r>
    <x v="7"/>
    <x v="0"/>
    <n v="1217"/>
    <n v="491.04375999999996"/>
    <n v="554.17999999999995"/>
    <n v="261.54000000000002"/>
    <n v="0.8"/>
    <n v="8052.8"/>
    <n v="1006"/>
    <n v="2925.42"/>
    <n v="110"/>
    <x v="1"/>
    <x v="0"/>
    <x v="0"/>
    <x v="1"/>
    <x v="0"/>
    <x v="0"/>
    <n v="1"/>
    <n v="1"/>
    <n v="0"/>
    <x v="0"/>
    <b v="0"/>
    <b v="0"/>
    <b v="0"/>
    <b v="0"/>
    <n v="0.5"/>
    <x v="0"/>
    <x v="0"/>
    <x v="1808"/>
    <n v="0.26476838079048026"/>
    <n v="6.7530064754856609E-2"/>
    <n v="0.29079647641106421"/>
    <n v="7.2378986005964666E-2"/>
    <n v="0.26034025368183961"/>
    <n v="6.695069993913573E-2"/>
  </r>
  <r>
    <x v="2"/>
    <x v="0"/>
    <n v="2706"/>
    <n v="315.21897000000001"/>
    <n v="3011.15"/>
    <n v="93.23"/>
    <n v="1.45"/>
    <n v="6732.85"/>
    <n v="1339"/>
    <n v="2915.71"/>
    <n v="302"/>
    <x v="1"/>
    <x v="0"/>
    <x v="1"/>
    <x v="1"/>
    <x v="0"/>
    <x v="0"/>
    <n v="0"/>
    <n v="1"/>
    <n v="0"/>
    <x v="0"/>
    <b v="1"/>
    <b v="0"/>
    <b v="0"/>
    <b v="0"/>
    <n v="0.5"/>
    <x v="0"/>
    <x v="0"/>
    <x v="1809"/>
    <n v="9.0305059446684571E-2"/>
    <n v="0.1276595744680851"/>
    <n v="0.24313146436074826"/>
    <n v="0.11057582014223445"/>
    <n v="0.25947613712310591"/>
    <n v="0.18381010346926355"/>
  </r>
  <r>
    <x v="3"/>
    <x v="0"/>
    <n v="1762"/>
    <n v="674.74364000000003"/>
    <n v="1142.47"/>
    <n v="103.25"/>
    <n v="0.68"/>
    <n v="11792.45"/>
    <n v="1166"/>
    <n v="1559.04"/>
    <n v="77"/>
    <x v="1"/>
    <x v="0"/>
    <x v="1"/>
    <x v="0"/>
    <x v="1"/>
    <x v="0"/>
    <n v="0"/>
    <n v="3"/>
    <n v="0"/>
    <x v="0"/>
    <b v="0"/>
    <b v="0"/>
    <b v="0"/>
    <b v="0"/>
    <n v="0.5"/>
    <x v="0"/>
    <x v="0"/>
    <x v="1810"/>
    <n v="0.10069138515439553"/>
    <n v="5.6429232192414434E-2"/>
    <n v="0.42583982071498783"/>
    <n v="9.0731819224592794E-2"/>
    <n v="0.13874276825212625"/>
    <n v="4.6865489957395007E-2"/>
  </r>
  <r>
    <x v="2"/>
    <x v="0"/>
    <n v="1574"/>
    <n v="347.49817000000002"/>
    <n v="585.82000000000005"/>
    <n v="151.80000000000001"/>
    <n v="1.1599999999999999"/>
    <n v="2456.4499999999998"/>
    <n v="4795"/>
    <n v="1490.37"/>
    <n v="257"/>
    <x v="1"/>
    <x v="0"/>
    <x v="1"/>
    <x v="1"/>
    <x v="0"/>
    <x v="0"/>
    <n v="0"/>
    <n v="1"/>
    <n v="0"/>
    <x v="0"/>
    <b v="0"/>
    <b v="0"/>
    <b v="0"/>
    <b v="0"/>
    <n v="0.5"/>
    <x v="0"/>
    <x v="0"/>
    <x v="1811"/>
    <n v="0.15101634654255594"/>
    <n v="0.10083256244218315"/>
    <n v="8.8705419789384884E-2"/>
    <n v="0.50699701766460192"/>
    <n v="0.13263165763541757"/>
    <n v="0.15642118076688982"/>
  </r>
  <r>
    <x v="4"/>
    <x v="0"/>
    <n v="1859"/>
    <n v="182.91023999999999"/>
    <n v="254.09"/>
    <n v="266.16000000000003"/>
    <n v="1.37"/>
    <n v="1288.5"/>
    <n v="5892"/>
    <n v="884.99"/>
    <n v="160"/>
    <x v="0"/>
    <x v="0"/>
    <x v="1"/>
    <x v="1"/>
    <x v="0"/>
    <x v="0"/>
    <n v="0"/>
    <n v="2"/>
    <n v="0"/>
    <x v="0"/>
    <b v="0"/>
    <b v="0"/>
    <b v="0"/>
    <b v="0"/>
    <n v="0.5"/>
    <x v="0"/>
    <x v="0"/>
    <x v="1812"/>
    <n v="0.26955728545810748"/>
    <n v="0.12025901942645699"/>
    <n v="4.6529314009494359E-2"/>
    <n v="0.63282863041982107"/>
    <n v="7.8757416407179551E-2"/>
    <n v="9.7382836275106507E-2"/>
  </r>
  <r>
    <x v="3"/>
    <x v="0"/>
    <n v="2781"/>
    <n v="247.41914"/>
    <n v="267.82"/>
    <n v="59.38"/>
    <n v="1.94"/>
    <n v="1732.85"/>
    <n v="2616"/>
    <n v="3853.47"/>
    <n v="46"/>
    <x v="0"/>
    <x v="0"/>
    <x v="1"/>
    <x v="0"/>
    <x v="1"/>
    <x v="0"/>
    <n v="0"/>
    <n v="4"/>
    <n v="0"/>
    <x v="0"/>
    <b v="0"/>
    <b v="0"/>
    <b v="0"/>
    <b v="0"/>
    <n v="0.5"/>
    <x v="0"/>
    <x v="0"/>
    <x v="1813"/>
    <n v="5.5217522000974371E-2"/>
    <n v="0.17298797409805733"/>
    <n v="6.2575337044122853E-2"/>
    <n v="0.25705437026841016"/>
    <n v="0.34292968440612231"/>
    <n v="2.7997565429093121E-2"/>
  </r>
  <r>
    <x v="2"/>
    <x v="0"/>
    <n v="2838"/>
    <n v="499.16165999999998"/>
    <n v="4112.17"/>
    <n v="144.96"/>
    <n v="0.56999999999999995"/>
    <n v="9839.39"/>
    <n v="1265"/>
    <n v="3574.03"/>
    <n v="49"/>
    <x v="1"/>
    <x v="0"/>
    <x v="0"/>
    <x v="1"/>
    <x v="0"/>
    <x v="0"/>
    <n v="0"/>
    <n v="0"/>
    <n v="0"/>
    <x v="0"/>
    <b v="0"/>
    <b v="1"/>
    <b v="0"/>
    <b v="0"/>
    <n v="0.5"/>
    <x v="0"/>
    <x v="0"/>
    <x v="1814"/>
    <n v="0.14392627989178319"/>
    <n v="4.6253469010175755E-2"/>
    <n v="0.35531243071158608"/>
    <n v="0.10208763477861894"/>
    <n v="0.31806163794139136"/>
    <n v="2.9823493609251371E-2"/>
  </r>
  <r>
    <x v="3"/>
    <x v="0"/>
    <n v="2128"/>
    <n v="523.60107000000005"/>
    <n v="1757.65"/>
    <n v="268.35000000000002"/>
    <n v="4.49"/>
    <n v="3727.06"/>
    <n v="2354"/>
    <n v="864.57"/>
    <n v="79"/>
    <x v="1"/>
    <x v="0"/>
    <x v="0"/>
    <x v="1"/>
    <x v="0"/>
    <x v="0"/>
    <n v="0"/>
    <n v="0"/>
    <n v="0"/>
    <x v="0"/>
    <b v="0"/>
    <b v="0"/>
    <b v="0"/>
    <b v="0"/>
    <n v="0.5"/>
    <x v="0"/>
    <x v="0"/>
    <x v="1815"/>
    <n v="0.27182735065769698"/>
    <n v="0.40888066604995371"/>
    <n v="0.13458870397534037"/>
    <n v="0.22700160587290663"/>
    <n v="7.6940190853179394E-2"/>
    <n v="4.808277541083384E-2"/>
  </r>
  <r>
    <x v="7"/>
    <x v="0"/>
    <n v="369"/>
    <n v="633.77997000000005"/>
    <n v="1331.85"/>
    <n v="187.69"/>
    <n v="1.1399999999999999"/>
    <n v="2804.88"/>
    <n v="1922"/>
    <n v="632.79999999999995"/>
    <n v="179"/>
    <x v="1"/>
    <x v="0"/>
    <x v="1"/>
    <x v="1"/>
    <x v="0"/>
    <x v="0"/>
    <n v="0"/>
    <n v="1"/>
    <n v="0"/>
    <x v="0"/>
    <b v="0"/>
    <b v="0"/>
    <b v="0"/>
    <b v="0"/>
    <n v="0.5"/>
    <x v="0"/>
    <x v="0"/>
    <x v="1816"/>
    <n v="0.18821846527007555"/>
    <n v="9.8982423681776108E-2"/>
    <n v="0.10128765407757125"/>
    <n v="0.1774489561826107"/>
    <n v="5.6314413837967911E-2"/>
    <n v="0.10894704808277542"/>
  </r>
  <r>
    <x v="1"/>
    <x v="0"/>
    <n v="373"/>
    <n v="598.22057000000007"/>
    <n v="2945.99"/>
    <n v="108.95"/>
    <n v="1.7"/>
    <n v="6603.91"/>
    <n v="4860"/>
    <n v="1245.99"/>
    <n v="100"/>
    <x v="1"/>
    <x v="0"/>
    <x v="0"/>
    <x v="0"/>
    <x v="1"/>
    <x v="0"/>
    <n v="0"/>
    <n v="2"/>
    <n v="0"/>
    <x v="0"/>
    <b v="0"/>
    <b v="0"/>
    <b v="0"/>
    <b v="0"/>
    <n v="0.5"/>
    <x v="0"/>
    <x v="0"/>
    <x v="1817"/>
    <n v="0.10659977403003949"/>
    <n v="0.15078630897317297"/>
    <n v="0.23847528294950709"/>
    <n v="0.51445285615966962"/>
    <n v="0.11088368599552724"/>
    <n v="6.0864272671941569E-2"/>
  </r>
  <r>
    <x v="2"/>
    <x v="0"/>
    <n v="1357"/>
    <n v="585.04944999999998"/>
    <n v="2269.52"/>
    <n v="40.43"/>
    <n v="0.39"/>
    <n v="2678.01"/>
    <n v="1769"/>
    <n v="2128.4299999999998"/>
    <n v="184"/>
    <x v="0"/>
    <x v="1"/>
    <x v="1"/>
    <x v="1"/>
    <x v="0"/>
    <x v="0"/>
    <n v="0"/>
    <n v="3"/>
    <n v="0"/>
    <x v="0"/>
    <b v="0"/>
    <b v="0"/>
    <b v="1"/>
    <b v="0"/>
    <n v="0.5"/>
    <x v="0"/>
    <x v="0"/>
    <x v="1818"/>
    <n v="3.5574720388087858E-2"/>
    <n v="2.9602220166512486E-2"/>
    <n v="9.6706222903039193E-2"/>
    <n v="0.15989905941729754"/>
    <n v="0.18941417168954811"/>
    <n v="0.11199026171637248"/>
  </r>
  <r>
    <x v="6"/>
    <x v="0"/>
    <n v="1513"/>
    <n v="188.59022999999999"/>
    <n v="1071.4000000000001"/>
    <n v="132.99"/>
    <n v="1.73"/>
    <n v="4100.8599999999997"/>
    <n v="1915"/>
    <n v="1007.28"/>
    <n v="74"/>
    <x v="1"/>
    <x v="0"/>
    <x v="0"/>
    <x v="1"/>
    <x v="0"/>
    <x v="0"/>
    <n v="0"/>
    <n v="0"/>
    <n v="0"/>
    <x v="0"/>
    <b v="0"/>
    <b v="0"/>
    <b v="0"/>
    <b v="0"/>
    <n v="0.5"/>
    <x v="0"/>
    <x v="0"/>
    <x v="1819"/>
    <n v="0.13151866325293088"/>
    <n v="0.15356151711378352"/>
    <n v="0.14808708005353127"/>
    <n v="0.17664601972929572"/>
    <n v="8.9640301470777992E-2"/>
    <n v="4.503956177723676E-2"/>
  </r>
  <r>
    <x v="6"/>
    <x v="0"/>
    <n v="463"/>
    <n v="494.71064000000001"/>
    <n v="6090.77"/>
    <n v="102.31"/>
    <n v="0.14000000000000001"/>
    <n v="23708.36"/>
    <n v="1038"/>
    <n v="2760.98"/>
    <n v="55"/>
    <x v="0"/>
    <x v="0"/>
    <x v="0"/>
    <x v="1"/>
    <x v="0"/>
    <x v="0"/>
    <n v="0"/>
    <n v="1"/>
    <n v="0"/>
    <x v="0"/>
    <b v="0"/>
    <b v="1"/>
    <b v="0"/>
    <b v="0"/>
    <n v="0.5"/>
    <x v="0"/>
    <x v="0"/>
    <x v="1820"/>
    <n v="9.9717019269640217E-2"/>
    <n v="6.4754856614246074E-3"/>
    <n v="0.85613793332567778"/>
    <n v="7.6049552649690294E-2"/>
    <n v="0.24570633741838283"/>
    <n v="3.3475349969567865E-2"/>
  </r>
  <r>
    <x v="4"/>
    <x v="0"/>
    <n v="479"/>
    <n v="107.75449999999999"/>
    <n v="611.1"/>
    <n v="209.55"/>
    <n v="3.8"/>
    <n v="1246.33"/>
    <n v="2087"/>
    <n v="1428.8"/>
    <n v="129"/>
    <x v="0"/>
    <x v="0"/>
    <x v="0"/>
    <x v="1"/>
    <x v="0"/>
    <x v="0"/>
    <n v="0"/>
    <n v="1"/>
    <n v="0"/>
    <x v="0"/>
    <b v="0"/>
    <b v="0"/>
    <b v="0"/>
    <b v="1"/>
    <n v="0.5"/>
    <x v="0"/>
    <x v="0"/>
    <x v="1821"/>
    <n v="0.21087765488789609"/>
    <n v="0.34505087881591118"/>
    <n v="4.5006503631705941E-2"/>
    <n v="0.19637531543932094"/>
    <n v="0.12715239331809189"/>
    <n v="7.8514911746804625E-2"/>
  </r>
  <r>
    <x v="2"/>
    <x v="0"/>
    <n v="2654"/>
    <n v="414.80133999999998"/>
    <n v="2748.99"/>
    <n v="241"/>
    <n v="1.21"/>
    <n v="4971.03"/>
    <n v="1559"/>
    <n v="3387.22"/>
    <n v="97"/>
    <x v="1"/>
    <x v="0"/>
    <x v="0"/>
    <x v="1"/>
    <x v="0"/>
    <x v="0"/>
    <n v="0"/>
    <n v="0"/>
    <n v="0"/>
    <x v="0"/>
    <b v="0"/>
    <b v="0"/>
    <b v="1"/>
    <b v="0"/>
    <n v="0.5"/>
    <x v="0"/>
    <x v="0"/>
    <x v="1822"/>
    <n v="0.2434774496491246"/>
    <n v="0.10545790934320072"/>
    <n v="0.17950998511495284"/>
    <n v="0.13581096581784813"/>
    <n v="0.30143696087269539"/>
    <n v="5.9038344491783322E-2"/>
  </r>
  <r>
    <x v="5"/>
    <x v="0"/>
    <n v="863"/>
    <n v="171.34743"/>
    <n v="84.23"/>
    <n v="21.46"/>
    <n v="2.57"/>
    <n v="2719.12"/>
    <n v="1003"/>
    <n v="733.47"/>
    <n v="354"/>
    <x v="1"/>
    <x v="0"/>
    <x v="0"/>
    <x v="1"/>
    <x v="0"/>
    <x v="0"/>
    <n v="0"/>
    <n v="0"/>
    <n v="0"/>
    <x v="0"/>
    <b v="0"/>
    <b v="0"/>
    <b v="0"/>
    <b v="1"/>
    <n v="0.5"/>
    <x v="0"/>
    <x v="0"/>
    <x v="1823"/>
    <n v="1.5911187586164006E-2"/>
    <n v="0.23126734505087881"/>
    <n v="9.8190755381836484E-2"/>
    <n v="7.2034870383115387E-2"/>
    <n v="6.5273282423726806E-2"/>
    <n v="0.21545952525867315"/>
  </r>
  <r>
    <x v="6"/>
    <x v="0"/>
    <n v="1468"/>
    <n v="106.14556999999999"/>
    <n v="1953.59"/>
    <n v="300.94"/>
    <n v="1.19"/>
    <n v="7545.75"/>
    <n v="949"/>
    <n v="1001.6"/>
    <n v="131"/>
    <x v="0"/>
    <x v="0"/>
    <x v="1"/>
    <x v="1"/>
    <x v="0"/>
    <x v="0"/>
    <n v="0"/>
    <n v="2"/>
    <n v="0"/>
    <x v="0"/>
    <b v="0"/>
    <b v="0"/>
    <b v="0"/>
    <b v="1"/>
    <n v="0.5"/>
    <x v="0"/>
    <x v="0"/>
    <x v="1824"/>
    <n v="0.30560882319405425"/>
    <n v="0.10360777058279369"/>
    <n v="0.27248627953988519"/>
    <n v="6.5840789171828396E-2"/>
    <n v="8.9134824431271589E-2"/>
    <n v="7.9732197200243451E-2"/>
  </r>
  <r>
    <x v="2"/>
    <x v="0"/>
    <n v="1113"/>
    <n v="519.82079999999996"/>
    <n v="1124.76"/>
    <n v="107.46"/>
    <n v="2.4700000000000002"/>
    <n v="5448.69"/>
    <n v="1866"/>
    <n v="1883.87"/>
    <n v="201"/>
    <x v="0"/>
    <x v="0"/>
    <x v="0"/>
    <x v="1"/>
    <x v="0"/>
    <x v="0"/>
    <n v="0"/>
    <n v="1"/>
    <n v="0"/>
    <x v="0"/>
    <b v="0"/>
    <b v="0"/>
    <b v="1"/>
    <b v="0"/>
    <n v="0.5"/>
    <x v="0"/>
    <x v="0"/>
    <x v="1825"/>
    <n v="0.10505530044675712"/>
    <n v="0.22201665124884368"/>
    <n v="0.19675887306976469"/>
    <n v="0.17102546455609086"/>
    <n v="0.16765018141108187"/>
    <n v="0.12233718807060255"/>
  </r>
  <r>
    <x v="4"/>
    <x v="0"/>
    <n v="1411"/>
    <n v="163.71951000000001"/>
    <n v="2524.36"/>
    <n v="245.78"/>
    <n v="1.18"/>
    <n v="4399.7299999999996"/>
    <n v="3983"/>
    <n v="1655.52"/>
    <n v="51"/>
    <x v="0"/>
    <x v="1"/>
    <x v="0"/>
    <x v="0"/>
    <x v="0"/>
    <x v="0"/>
    <n v="0"/>
    <n v="3"/>
    <n v="0"/>
    <x v="0"/>
    <b v="0"/>
    <b v="0"/>
    <b v="0"/>
    <b v="0"/>
    <n v="0.5"/>
    <x v="0"/>
    <x v="0"/>
    <x v="1826"/>
    <n v="0.2484322038290506"/>
    <n v="0.10268270120259018"/>
    <n v="0.15887964200775523"/>
    <n v="0.41385638908006422"/>
    <n v="0.14732875852881264"/>
    <n v="3.1040779062690201E-2"/>
  </r>
  <r>
    <x v="4"/>
    <x v="0"/>
    <n v="1848"/>
    <n v="745.12310000000002"/>
    <n v="2442.77"/>
    <n v="178"/>
    <n v="0.81"/>
    <n v="5347.26"/>
    <n v="3303"/>
    <n v="3269.98"/>
    <n v="95"/>
    <x v="0"/>
    <x v="0"/>
    <x v="1"/>
    <x v="1"/>
    <x v="0"/>
    <x v="0"/>
    <n v="0"/>
    <n v="2"/>
    <n v="0"/>
    <x v="0"/>
    <b v="0"/>
    <b v="0"/>
    <b v="0"/>
    <b v="0"/>
    <n v="0.5"/>
    <x v="0"/>
    <x v="0"/>
    <x v="1827"/>
    <n v="0.17817420418148081"/>
    <n v="6.8455134135060131E-2"/>
    <n v="0.19309611147101965"/>
    <n v="0.33585684790089471"/>
    <n v="0.29100348761358774"/>
    <n v="5.7821059038344488E-2"/>
  </r>
  <r>
    <x v="2"/>
    <x v="0"/>
    <n v="2028"/>
    <n v="845.39680999999996"/>
    <n v="1649.84"/>
    <n v="237.03"/>
    <n v="0.66"/>
    <n v="9420.7000000000007"/>
    <n v="1681"/>
    <n v="3861.72"/>
    <n v="80"/>
    <x v="1"/>
    <x v="0"/>
    <x v="0"/>
    <x v="1"/>
    <x v="0"/>
    <x v="0"/>
    <n v="0"/>
    <n v="0"/>
    <n v="0"/>
    <x v="0"/>
    <b v="0"/>
    <b v="1"/>
    <b v="0"/>
    <b v="0"/>
    <n v="0.5"/>
    <x v="0"/>
    <x v="0"/>
    <x v="1828"/>
    <n v="0.23936230862521118"/>
    <n v="5.4579093432007404E-2"/>
    <n v="0.34019302172234656"/>
    <n v="0.14980500114705209"/>
    <n v="0.34366387200751808"/>
    <n v="4.8691418137553254E-2"/>
  </r>
  <r>
    <x v="6"/>
    <x v="0"/>
    <n v="993"/>
    <n v="729.47075999999993"/>
    <n v="2519.0300000000002"/>
    <n v="55.54"/>
    <n v="0.35"/>
    <n v="4227.1499999999996"/>
    <n v="2312"/>
    <n v="365.41"/>
    <n v="136"/>
    <x v="1"/>
    <x v="0"/>
    <x v="0"/>
    <x v="1"/>
    <x v="0"/>
    <x v="0"/>
    <n v="0"/>
    <n v="0"/>
    <n v="0"/>
    <x v="0"/>
    <b v="0"/>
    <b v="0"/>
    <b v="0"/>
    <b v="0"/>
    <n v="0.5"/>
    <x v="0"/>
    <x v="0"/>
    <x v="1829"/>
    <n v="5.1237133705803697E-2"/>
    <n v="2.5901942645698423E-2"/>
    <n v="0.1526475667172946"/>
    <n v="0.22218398715301674"/>
    <n v="3.2518726233457418E-2"/>
    <n v="8.2775410833840532E-2"/>
  </r>
  <r>
    <x v="3"/>
    <x v="0"/>
    <n v="1824"/>
    <n v="382.21221000000003"/>
    <n v="1779.77"/>
    <n v="43.58"/>
    <n v="1.1299999999999999"/>
    <n v="4410.05"/>
    <n v="1347"/>
    <n v="1535.76"/>
    <n v="89"/>
    <x v="0"/>
    <x v="1"/>
    <x v="0"/>
    <x v="1"/>
    <x v="1"/>
    <x v="0"/>
    <n v="0"/>
    <n v="3"/>
    <n v="0"/>
    <x v="0"/>
    <b v="0"/>
    <b v="0"/>
    <b v="0"/>
    <b v="0"/>
    <n v="0.5"/>
    <x v="0"/>
    <x v="0"/>
    <x v="1830"/>
    <n v="3.8839882661470045E-2"/>
    <n v="9.80573543015726E-2"/>
    <n v="0.15925230985453676"/>
    <n v="0.11149346180316587"/>
    <n v="0.13667102432964223"/>
    <n v="5.4169202678027994E-2"/>
  </r>
  <r>
    <x v="2"/>
    <x v="0"/>
    <n v="1676"/>
    <n v="199.80601000000001"/>
    <n v="480.65"/>
    <n v="70.260000000000005"/>
    <n v="2.67"/>
    <n v="1711.41"/>
    <n v="3883"/>
    <n v="532.32000000000005"/>
    <n v="532"/>
    <x v="1"/>
    <x v="0"/>
    <x v="0"/>
    <x v="1"/>
    <x v="0"/>
    <x v="0"/>
    <n v="1"/>
    <n v="1"/>
    <n v="0"/>
    <x v="0"/>
    <b v="0"/>
    <b v="0"/>
    <b v="0"/>
    <b v="0"/>
    <n v="0.5"/>
    <x v="0"/>
    <x v="0"/>
    <x v="1831"/>
    <n v="6.6495288837291264E-2"/>
    <n v="0.24051803885291398"/>
    <n v="6.1801112370189169E-2"/>
    <n v="0.40238586831842166"/>
    <n v="4.7372453815150255E-2"/>
    <n v="0.32379793061472917"/>
  </r>
  <r>
    <x v="2"/>
    <x v="0"/>
    <n v="565"/>
    <n v="359.20366000000001"/>
    <n v="6756.94"/>
    <n v="306.16000000000003"/>
    <n v="1.02"/>
    <n v="8714.76"/>
    <n v="2014"/>
    <n v="3605.25"/>
    <n v="236"/>
    <x v="1"/>
    <x v="0"/>
    <x v="0"/>
    <x v="1"/>
    <x v="0"/>
    <x v="0"/>
    <n v="0"/>
    <n v="0"/>
    <n v="0"/>
    <x v="0"/>
    <b v="0"/>
    <b v="1"/>
    <b v="0"/>
    <b v="0"/>
    <n v="0.5"/>
    <x v="0"/>
    <x v="0"/>
    <x v="1832"/>
    <n v="0.31101966353280192"/>
    <n v="8.7881591119333941E-2"/>
    <n v="0.31470066321876683"/>
    <n v="0.18800183528332187"/>
    <n v="0.320839981809946"/>
    <n v="0.1436396835057821"/>
  </r>
  <r>
    <x v="3"/>
    <x v="0"/>
    <n v="2011"/>
    <n v="589.38149999999996"/>
    <n v="4554.66"/>
    <n v="352.85"/>
    <n v="1.25"/>
    <n v="4647.28"/>
    <n v="1321"/>
    <n v="1464.54"/>
    <n v="83"/>
    <x v="1"/>
    <x v="0"/>
    <x v="0"/>
    <x v="1"/>
    <x v="0"/>
    <x v="0"/>
    <n v="0"/>
    <n v="0"/>
    <n v="0"/>
    <x v="0"/>
    <b v="0"/>
    <b v="1"/>
    <b v="0"/>
    <b v="0"/>
    <n v="0.5"/>
    <x v="0"/>
    <x v="0"/>
    <x v="1833"/>
    <n v="0.35941662434048904"/>
    <n v="0.10915818686401479"/>
    <n v="0.16781897587120134"/>
    <n v="0.1085111264051388"/>
    <n v="0.13033298299977486"/>
    <n v="5.0517346317711501E-2"/>
  </r>
  <r>
    <x v="5"/>
    <x v="0"/>
    <n v="1556"/>
    <n v="353.53022999999996"/>
    <n v="1374.73"/>
    <n v="268.83"/>
    <n v="1.17"/>
    <n v="11133.92"/>
    <n v="1257"/>
    <n v="2876.59"/>
    <n v="187"/>
    <x v="1"/>
    <x v="0"/>
    <x v="0"/>
    <x v="1"/>
    <x v="0"/>
    <x v="0"/>
    <n v="0"/>
    <n v="0"/>
    <n v="0"/>
    <x v="0"/>
    <b v="0"/>
    <b v="0"/>
    <b v="0"/>
    <b v="0"/>
    <n v="0.5"/>
    <x v="0"/>
    <x v="0"/>
    <x v="1834"/>
    <n v="0.2723248991945933"/>
    <n v="0.10175763182238666"/>
    <n v="0.40205949541062436"/>
    <n v="0.10116999311768754"/>
    <n v="0.25599475300594204"/>
    <n v="0.11381618989653074"/>
  </r>
  <r>
    <x v="2"/>
    <x v="0"/>
    <n v="989"/>
    <n v="165.38821000000002"/>
    <n v="323.64"/>
    <n v="56.15"/>
    <n v="3.5"/>
    <n v="3294.79"/>
    <n v="2631"/>
    <n v="1464.38"/>
    <n v="150"/>
    <x v="0"/>
    <x v="0"/>
    <x v="0"/>
    <x v="0"/>
    <x v="0"/>
    <x v="0"/>
    <n v="1"/>
    <n v="3"/>
    <n v="0"/>
    <x v="0"/>
    <b v="0"/>
    <b v="0"/>
    <b v="0"/>
    <b v="0"/>
    <n v="0.5"/>
    <x v="0"/>
    <x v="0"/>
    <x v="1835"/>
    <n v="5.1869434971442786E-2"/>
    <n v="0.31729879740980571"/>
    <n v="0.11897890454430883"/>
    <n v="0.25877494838265658"/>
    <n v="0.13031874420992962"/>
    <n v="9.129640900791236E-2"/>
  </r>
  <r>
    <x v="6"/>
    <x v="0"/>
    <n v="2274"/>
    <n v="184.96187"/>
    <n v="977.14"/>
    <n v="218.35"/>
    <n v="0.67"/>
    <n v="11947.19"/>
    <n v="1139"/>
    <n v="5257.64"/>
    <n v="50"/>
    <x v="1"/>
    <x v="0"/>
    <x v="1"/>
    <x v="1"/>
    <x v="0"/>
    <x v="0"/>
    <n v="0"/>
    <n v="1"/>
    <n v="0"/>
    <x v="0"/>
    <b v="0"/>
    <b v="1"/>
    <b v="0"/>
    <b v="0"/>
    <n v="0.5"/>
    <x v="0"/>
    <x v="0"/>
    <x v="1836"/>
    <n v="0.21999937806432884"/>
    <n v="5.5504162812210919E-2"/>
    <n v="0.43142767174318275"/>
    <n v="8.7634778618949305E-2"/>
    <n v="0.46789019401241094"/>
    <n v="3.0432136335970784E-2"/>
  </r>
  <r>
    <x v="6"/>
    <x v="0"/>
    <n v="2169"/>
    <n v="793.04989"/>
    <n v="2075.6999999999998"/>
    <n v="304.51"/>
    <n v="2.08"/>
    <n v="6120.7"/>
    <n v="1292"/>
    <n v="4018"/>
    <n v="70"/>
    <x v="1"/>
    <x v="0"/>
    <x v="0"/>
    <x v="0"/>
    <x v="0"/>
    <x v="0"/>
    <n v="0"/>
    <n v="1"/>
    <n v="0"/>
    <x v="0"/>
    <b v="0"/>
    <b v="1"/>
    <b v="0"/>
    <b v="0"/>
    <n v="0.5"/>
    <x v="0"/>
    <x v="0"/>
    <x v="1837"/>
    <n v="0.30930934043722075"/>
    <n v="0.18593894542090658"/>
    <n v="0.22102597769337379"/>
    <n v="0.10518467538426245"/>
    <n v="0.35757160998886706"/>
    <n v="4.26049908703591E-2"/>
  </r>
  <r>
    <x v="2"/>
    <x v="0"/>
    <n v="2197"/>
    <n v="134.11205000000001"/>
    <n v="109.47"/>
    <n v="45.51"/>
    <n v="0.38"/>
    <n v="1698.03"/>
    <n v="3686"/>
    <n v="1481.25"/>
    <n v="116"/>
    <x v="0"/>
    <x v="0"/>
    <x v="1"/>
    <x v="1"/>
    <x v="0"/>
    <x v="0"/>
    <n v="0"/>
    <n v="2"/>
    <n v="0"/>
    <x v="0"/>
    <b v="0"/>
    <b v="0"/>
    <b v="0"/>
    <b v="0"/>
    <n v="0.5"/>
    <x v="0"/>
    <x v="0"/>
    <x v="1838"/>
    <n v="4.0840442403574054E-2"/>
    <n v="2.8677150786308971E-2"/>
    <n v="6.1317944173489881E-2"/>
    <n v="0.37978894241798578"/>
    <n v="0.13182004661423827"/>
    <n v="7.0602556299452224E-2"/>
  </r>
  <r>
    <x v="2"/>
    <x v="0"/>
    <n v="1223"/>
    <n v="273.15877"/>
    <n v="1622.73"/>
    <n v="179.72"/>
    <n v="1.6"/>
    <n v="6962.3"/>
    <n v="4126"/>
    <n v="1067.31"/>
    <n v="220"/>
    <x v="1"/>
    <x v="0"/>
    <x v="1"/>
    <x v="1"/>
    <x v="0"/>
    <x v="0"/>
    <n v="0"/>
    <n v="1"/>
    <n v="0"/>
    <x v="0"/>
    <b v="0"/>
    <b v="0"/>
    <b v="0"/>
    <b v="0"/>
    <n v="0.5"/>
    <x v="0"/>
    <x v="0"/>
    <x v="1839"/>
    <n v="0.17995708643869268"/>
    <n v="0.14153561517113783"/>
    <n v="0.25141718504330818"/>
    <n v="0.4302592337692131"/>
    <n v="9.4982517435843128E-2"/>
    <n v="0.13390139987827146"/>
  </r>
  <r>
    <x v="2"/>
    <x v="0"/>
    <n v="2191"/>
    <n v="107.48853999999999"/>
    <n v="309.27999999999997"/>
    <n v="12.1"/>
    <n v="3.07"/>
    <n v="1400.6"/>
    <n v="3763"/>
    <n v="1744.96"/>
    <n v="1095"/>
    <x v="1"/>
    <x v="0"/>
    <x v="1"/>
    <x v="0"/>
    <x v="1"/>
    <x v="0"/>
    <n v="0"/>
    <n v="3"/>
    <n v="0"/>
    <x v="0"/>
    <b v="1"/>
    <b v="0"/>
    <b v="0"/>
    <b v="0"/>
    <n v="0.5"/>
    <x v="0"/>
    <x v="0"/>
    <x v="1840"/>
    <n v="6.2089911166854968E-3"/>
    <n v="0.27752081406105455"/>
    <n v="5.0577382383933098E-2"/>
    <n v="0.38862124340445059"/>
    <n v="0.15528824205230798"/>
    <n v="0.66646378575776022"/>
  </r>
  <r>
    <x v="1"/>
    <x v="0"/>
    <n v="967"/>
    <n v="404.79797000000002"/>
    <n v="2715.65"/>
    <n v="51.88"/>
    <n v="0.67"/>
    <n v="3028.38"/>
    <n v="1681"/>
    <n v="1148.4000000000001"/>
    <n v="161"/>
    <x v="1"/>
    <x v="0"/>
    <x v="0"/>
    <x v="1"/>
    <x v="0"/>
    <x v="1"/>
    <n v="0"/>
    <n v="1"/>
    <n v="0"/>
    <x v="0"/>
    <b v="0"/>
    <b v="0"/>
    <b v="0"/>
    <b v="0"/>
    <n v="0.5"/>
    <x v="0"/>
    <x v="0"/>
    <x v="1841"/>
    <n v="4.7443326111969157E-2"/>
    <n v="5.5504162812210919E-2"/>
    <n v="0.10935851296862439"/>
    <n v="0.14980500114705209"/>
    <n v="0.10219891411428944"/>
    <n v="9.7991479001825935E-2"/>
  </r>
  <r>
    <x v="2"/>
    <x v="0"/>
    <n v="2895"/>
    <n v="316.78874000000002"/>
    <n v="1084.02"/>
    <n v="53.72"/>
    <n v="1.1299999999999999"/>
    <n v="2134.08"/>
    <n v="1736"/>
    <n v="841.84"/>
    <n v="318"/>
    <x v="0"/>
    <x v="1"/>
    <x v="1"/>
    <x v="1"/>
    <x v="0"/>
    <x v="0"/>
    <n v="0"/>
    <n v="3"/>
    <n v="0"/>
    <x v="0"/>
    <b v="0"/>
    <b v="0"/>
    <b v="0"/>
    <b v="0"/>
    <n v="0.5"/>
    <x v="0"/>
    <x v="0"/>
    <x v="1842"/>
    <n v="4.9350595503405099E-2"/>
    <n v="9.80573543015726E-2"/>
    <n v="7.7064244036772783E-2"/>
    <n v="0.15611378756595548"/>
    <n v="7.4917392770788419E-2"/>
    <n v="0.19354838709677419"/>
  </r>
  <r>
    <x v="3"/>
    <x v="0"/>
    <n v="1655"/>
    <n v="423.29750000000001"/>
    <n v="1366.61"/>
    <n v="69.12"/>
    <n v="1.8"/>
    <n v="1896.58"/>
    <n v="3838"/>
    <n v="660.74"/>
    <n v="330"/>
    <x v="1"/>
    <x v="0"/>
    <x v="0"/>
    <x v="0"/>
    <x v="0"/>
    <x v="0"/>
    <n v="0"/>
    <n v="1"/>
    <n v="0"/>
    <x v="0"/>
    <b v="0"/>
    <b v="0"/>
    <b v="0"/>
    <b v="0"/>
    <n v="0.5"/>
    <x v="0"/>
    <x v="0"/>
    <x v="1843"/>
    <n v="6.5313611062162477E-2"/>
    <n v="0.16003700277520813"/>
    <n v="6.8487827989233072E-2"/>
    <n v="0.39722413397568251"/>
    <n v="5.8800862514694879E-2"/>
    <n v="0.20085209981740718"/>
  </r>
  <r>
    <x v="2"/>
    <x v="0"/>
    <n v="3022"/>
    <n v="306.39397000000002"/>
    <n v="1850.66"/>
    <n v="102.24"/>
    <n v="0.23"/>
    <n v="12629.51"/>
    <n v="1170"/>
    <n v="6717.71"/>
    <n v="68"/>
    <x v="0"/>
    <x v="1"/>
    <x v="1"/>
    <x v="0"/>
    <x v="1"/>
    <x v="0"/>
    <n v="0"/>
    <n v="5"/>
    <n v="0"/>
    <x v="0"/>
    <b v="0"/>
    <b v="1"/>
    <b v="0"/>
    <b v="1"/>
    <n v="0.5"/>
    <x v="0"/>
    <x v="0"/>
    <x v="1844"/>
    <n v="9.9644460108009494E-2"/>
    <n v="1.4801110083256243E-2"/>
    <n v="0.45606708310131872"/>
    <n v="9.1190640055058503E-2"/>
    <n v="0.59782538082088399"/>
    <n v="4.1387705416920266E-2"/>
  </r>
  <r>
    <x v="0"/>
    <x v="0"/>
    <n v="2284"/>
    <n v="334.28825000000001"/>
    <n v="2138.1"/>
    <n v="92.64"/>
    <n v="1.51"/>
    <n v="5467.11"/>
    <n v="2081"/>
    <n v="4932.7700000000004"/>
    <n v="35"/>
    <x v="1"/>
    <x v="0"/>
    <x v="1"/>
    <x v="0"/>
    <x v="0"/>
    <x v="0"/>
    <n v="0"/>
    <n v="2"/>
    <n v="0"/>
    <x v="0"/>
    <b v="0"/>
    <b v="1"/>
    <b v="0"/>
    <b v="0"/>
    <n v="0.5"/>
    <x v="0"/>
    <x v="0"/>
    <x v="1845"/>
    <n v="8.9693489370082827E-2"/>
    <n v="0.1332099907493062"/>
    <n v="0.19742404184279916"/>
    <n v="0.19568708419362238"/>
    <n v="0.43897922115599397"/>
    <n v="2.130249543517955E-2"/>
  </r>
  <r>
    <x v="2"/>
    <x v="0"/>
    <n v="1496"/>
    <n v="307.49273999999997"/>
    <n v="2510.2399999999998"/>
    <n v="74.8"/>
    <n v="1.89"/>
    <n v="3604.96"/>
    <n v="1673"/>
    <n v="1446.18"/>
    <n v="54"/>
    <x v="1"/>
    <x v="0"/>
    <x v="0"/>
    <x v="1"/>
    <x v="0"/>
    <x v="0"/>
    <n v="0"/>
    <n v="0"/>
    <n v="0"/>
    <x v="0"/>
    <b v="0"/>
    <b v="0"/>
    <b v="0"/>
    <b v="0"/>
    <n v="0.5"/>
    <x v="0"/>
    <x v="0"/>
    <x v="1846"/>
    <n v="7.1201268748769087E-2"/>
    <n v="0.16836262719703976"/>
    <n v="0.13017952334626837"/>
    <n v="0.14888735948612067"/>
    <n v="0.12869908186503229"/>
    <n v="3.2866707242848445E-2"/>
  </r>
  <r>
    <x v="6"/>
    <x v="0"/>
    <n v="3102"/>
    <n v="189.14150000000001"/>
    <n v="2432.1799999999998"/>
    <n v="72.8"/>
    <n v="0.7"/>
    <n v="2152.91"/>
    <n v="2719"/>
    <n v="1410.52"/>
    <n v="289"/>
    <x v="1"/>
    <x v="0"/>
    <x v="0"/>
    <x v="0"/>
    <x v="0"/>
    <x v="0"/>
    <n v="0"/>
    <n v="1"/>
    <n v="0"/>
    <x v="0"/>
    <b v="0"/>
    <b v="0"/>
    <b v="0"/>
    <b v="0"/>
    <n v="0.5"/>
    <x v="0"/>
    <x v="0"/>
    <x v="1847"/>
    <n v="6.9128149845034362E-2"/>
    <n v="5.8279370952821451E-2"/>
    <n v="7.7744218412247185E-2"/>
    <n v="0.26886900665290203"/>
    <n v="0.12552561157827197"/>
    <n v="0.17589774802191113"/>
  </r>
  <r>
    <x v="0"/>
    <x v="0"/>
    <n v="288"/>
    <n v="442.09893"/>
    <n v="1045.56"/>
    <n v="189.11"/>
    <n v="1.31"/>
    <n v="4405.74"/>
    <n v="1853"/>
    <n v="2123.71"/>
    <n v="84"/>
    <x v="1"/>
    <x v="0"/>
    <x v="0"/>
    <x v="1"/>
    <x v="0"/>
    <x v="0"/>
    <n v="0"/>
    <n v="0"/>
    <n v="0"/>
    <x v="0"/>
    <b v="0"/>
    <b v="0"/>
    <b v="0"/>
    <b v="0"/>
    <n v="0.5"/>
    <x v="0"/>
    <x v="0"/>
    <x v="1848"/>
    <n v="0.18969037969172722"/>
    <n v="0.11470860314523589"/>
    <n v="0.1590966704727898"/>
    <n v="0.1695342968570773"/>
    <n v="0.1889941273891132"/>
    <n v="5.1125989044430921E-2"/>
  </r>
  <r>
    <x v="2"/>
    <x v="0"/>
    <n v="2093"/>
    <n v="180.34528999999998"/>
    <n v="332.36"/>
    <n v="9.98"/>
    <n v="3.46"/>
    <n v="341.64"/>
    <n v="8206"/>
    <n v="369.93"/>
    <n v="64"/>
    <x v="1"/>
    <x v="0"/>
    <x v="0"/>
    <x v="1"/>
    <x v="0"/>
    <x v="0"/>
    <n v="0"/>
    <n v="0"/>
    <n v="0"/>
    <x v="0"/>
    <b v="1"/>
    <b v="0"/>
    <b v="0"/>
    <b v="0"/>
    <n v="0.5"/>
    <x v="0"/>
    <x v="0"/>
    <x v="1849"/>
    <n v="4.0114850787266905E-3"/>
    <n v="0.31359851988899168"/>
    <n v="1.2337039067290379E-2"/>
    <n v="0.89825648084423038"/>
    <n v="3.2920972046585763E-2"/>
    <n v="3.8953134510042606E-2"/>
  </r>
  <r>
    <x v="3"/>
    <x v="0"/>
    <n v="1731"/>
    <n v="831.87657000000002"/>
    <n v="3117.35"/>
    <n v="71.760000000000005"/>
    <n v="0.79"/>
    <n v="6393.61"/>
    <n v="2479"/>
    <n v="1499.71"/>
    <n v="122"/>
    <x v="1"/>
    <x v="0"/>
    <x v="0"/>
    <x v="1"/>
    <x v="0"/>
    <x v="0"/>
    <n v="1"/>
    <n v="1"/>
    <n v="0"/>
    <x v="0"/>
    <b v="0"/>
    <b v="0"/>
    <b v="0"/>
    <b v="0"/>
    <n v="0.5"/>
    <x v="0"/>
    <x v="0"/>
    <x v="1850"/>
    <n v="6.8050128015092304E-2"/>
    <n v="6.66049953746531E-2"/>
    <n v="0.23088109223456985"/>
    <n v="0.24133975682495987"/>
    <n v="0.13346284699263411"/>
    <n v="7.4254412659768718E-2"/>
  </r>
  <r>
    <x v="5"/>
    <x v="0"/>
    <n v="1388"/>
    <n v="254.58526000000001"/>
    <n v="3261.85"/>
    <n v="204.32"/>
    <n v="0.85"/>
    <n v="7859.37"/>
    <n v="1149"/>
    <n v="1907.03"/>
    <n v="314"/>
    <x v="0"/>
    <x v="0"/>
    <x v="0"/>
    <x v="1"/>
    <x v="0"/>
    <x v="0"/>
    <n v="0"/>
    <n v="1"/>
    <n v="0"/>
    <x v="0"/>
    <b v="0"/>
    <b v="0"/>
    <b v="1"/>
    <b v="0"/>
    <n v="0.5"/>
    <x v="0"/>
    <x v="0"/>
    <x v="1851"/>
    <n v="0.20545644895462978"/>
    <n v="7.2155411655874191E-2"/>
    <n v="0.2838114820696932"/>
    <n v="8.8781830695113556E-2"/>
    <n v="0.16971124624118197"/>
    <n v="0.19111381618989653"/>
  </r>
  <r>
    <x v="5"/>
    <x v="0"/>
    <n v="2478"/>
    <n v="166.58383999999998"/>
    <n v="215.57"/>
    <n v="54.45"/>
    <n v="3.6"/>
    <n v="632.91999999999996"/>
    <n v="1267"/>
    <n v="347.35"/>
    <n v="225"/>
    <x v="1"/>
    <x v="0"/>
    <x v="0"/>
    <x v="1"/>
    <x v="0"/>
    <x v="0"/>
    <n v="0"/>
    <n v="0"/>
    <n v="0"/>
    <x v="0"/>
    <b v="0"/>
    <b v="0"/>
    <b v="0"/>
    <b v="0"/>
    <n v="0.5"/>
    <x v="0"/>
    <x v="0"/>
    <x v="1852"/>
    <n v="5.0107283903268275E-2"/>
    <n v="0.3265494912118409"/>
    <n v="2.2855516820247706E-2"/>
    <n v="0.1023170451938518"/>
    <n v="3.0911522829674708E-2"/>
    <n v="0.13694461351186854"/>
  </r>
  <r>
    <x v="0"/>
    <x v="0"/>
    <n v="2621"/>
    <n v="309.92586"/>
    <n v="7141.36"/>
    <n v="194.79"/>
    <n v="0.3"/>
    <n v="3874.52"/>
    <n v="3795"/>
    <n v="2011.38"/>
    <n v="58"/>
    <x v="1"/>
    <x v="0"/>
    <x v="0"/>
    <x v="0"/>
    <x v="0"/>
    <x v="0"/>
    <n v="0"/>
    <n v="1"/>
    <n v="0"/>
    <x v="0"/>
    <b v="0"/>
    <b v="0"/>
    <b v="0"/>
    <b v="0"/>
    <n v="0.5"/>
    <x v="0"/>
    <x v="0"/>
    <x v="1853"/>
    <n v="0.19557803737833382"/>
    <n v="2.1276595744680847E-2"/>
    <n v="0.13991366528216229"/>
    <n v="0.3922918100481762"/>
    <n v="0.17899760699338166"/>
    <n v="3.5301278149726112E-2"/>
  </r>
  <r>
    <x v="3"/>
    <x v="0"/>
    <n v="378"/>
    <n v="621.22535000000005"/>
    <n v="1473.45"/>
    <n v="32.58"/>
    <n v="2.2200000000000002"/>
    <n v="2989.18"/>
    <n v="3277"/>
    <n v="1073.23"/>
    <n v="148"/>
    <x v="1"/>
    <x v="0"/>
    <x v="1"/>
    <x v="0"/>
    <x v="1"/>
    <x v="0"/>
    <n v="0"/>
    <n v="3"/>
    <n v="0"/>
    <x v="0"/>
    <b v="0"/>
    <b v="0"/>
    <b v="0"/>
    <b v="0"/>
    <n v="0.5"/>
    <x v="0"/>
    <x v="0"/>
    <x v="1854"/>
    <n v="2.7437728690929065E-2"/>
    <n v="0.19888991674375581"/>
    <n v="0.10794295293046205"/>
    <n v="0.33287451250286765"/>
    <n v="9.5509352660117425E-2"/>
    <n v="9.007912355447352E-2"/>
  </r>
  <r>
    <x v="2"/>
    <x v="0"/>
    <n v="195"/>
    <n v="312.69443999999999"/>
    <n v="1644.96"/>
    <n v="50.68"/>
    <n v="1.95"/>
    <n v="3940.25"/>
    <n v="1060"/>
    <n v="2961.89"/>
    <n v="35"/>
    <x v="1"/>
    <x v="0"/>
    <x v="0"/>
    <x v="1"/>
    <x v="0"/>
    <x v="0"/>
    <n v="0"/>
    <n v="0"/>
    <n v="0"/>
    <x v="0"/>
    <b v="0"/>
    <b v="0"/>
    <b v="1"/>
    <b v="0"/>
    <n v="0.5"/>
    <x v="0"/>
    <x v="0"/>
    <x v="1855"/>
    <n v="4.6199454769728317E-2"/>
    <n v="0.17391304347826086"/>
    <n v="0.14228725613186663"/>
    <n v="7.8573067217251658E-2"/>
    <n v="0.26358580784219149"/>
    <n v="2.130249543517955E-2"/>
  </r>
  <r>
    <x v="4"/>
    <x v="0"/>
    <n v="76"/>
    <n v="513.78969000000006"/>
    <n v="2169.9299999999998"/>
    <n v="272.68"/>
    <n v="0.79"/>
    <n v="5224.26"/>
    <n v="6055"/>
    <n v="1047.81"/>
    <n v="361"/>
    <x v="1"/>
    <x v="0"/>
    <x v="0"/>
    <x v="0"/>
    <x v="0"/>
    <x v="0"/>
    <n v="0"/>
    <n v="1"/>
    <n v="0"/>
    <x v="0"/>
    <b v="0"/>
    <b v="0"/>
    <b v="1"/>
    <b v="0"/>
    <n v="0.5"/>
    <x v="0"/>
    <x v="0"/>
    <x v="1856"/>
    <n v="0.27631565308428263"/>
    <n v="6.66049953746531E-2"/>
    <n v="0.18865443073903068"/>
    <n v="0.6515255792612985"/>
    <n v="9.3247164923453155E-2"/>
    <n v="0.21972002434570906"/>
  </r>
  <r>
    <x v="4"/>
    <x v="0"/>
    <n v="605"/>
    <n v="131.06159"/>
    <n v="101.9"/>
    <n v="50.72"/>
    <n v="6.9"/>
    <n v="673.86"/>
    <n v="5770"/>
    <n v="1559.65"/>
    <n v="123"/>
    <x v="1"/>
    <x v="0"/>
    <x v="0"/>
    <x v="1"/>
    <x v="0"/>
    <x v="0"/>
    <n v="0"/>
    <n v="0"/>
    <n v="0"/>
    <x v="0"/>
    <b v="0"/>
    <b v="0"/>
    <b v="0"/>
    <b v="0"/>
    <n v="0.5"/>
    <x v="0"/>
    <x v="0"/>
    <x v="1857"/>
    <n v="4.6240917147803012E-2"/>
    <n v="0.63182238667900092"/>
    <n v="2.4333910390716237E-2"/>
    <n v="0.61883459509061711"/>
    <n v="0.13879705363841127"/>
    <n v="7.4863055386488131E-2"/>
  </r>
  <r>
    <x v="3"/>
    <x v="0"/>
    <n v="1371"/>
    <n v="142.7422"/>
    <n v="572.86"/>
    <n v="51.21"/>
    <n v="3.85"/>
    <n v="896.64"/>
    <n v="3814"/>
    <n v="319.94"/>
    <n v="1071"/>
    <x v="1"/>
    <x v="0"/>
    <x v="0"/>
    <x v="1"/>
    <x v="0"/>
    <x v="0"/>
    <n v="0"/>
    <n v="0"/>
    <n v="0"/>
    <x v="0"/>
    <b v="0"/>
    <b v="0"/>
    <b v="0"/>
    <b v="0"/>
    <n v="0.5"/>
    <x v="0"/>
    <x v="0"/>
    <x v="1858"/>
    <n v="4.6748831279218021E-2"/>
    <n v="0.3496762257169288"/>
    <n v="3.2378769199435796E-2"/>
    <n v="0.39447120899288829"/>
    <n v="2.8472240144310136E-2"/>
    <n v="0.65185636031649419"/>
  </r>
  <r>
    <x v="5"/>
    <x v="0"/>
    <n v="2870"/>
    <n v="512.57457999999997"/>
    <n v="2660.53"/>
    <n v="153.6"/>
    <n v="2.72"/>
    <n v="3195.65"/>
    <n v="2452"/>
    <n v="607.17999999999995"/>
    <n v="169"/>
    <x v="0"/>
    <x v="0"/>
    <x v="0"/>
    <x v="0"/>
    <x v="1"/>
    <x v="0"/>
    <n v="0"/>
    <n v="3"/>
    <n v="0"/>
    <x v="0"/>
    <b v="0"/>
    <b v="0"/>
    <b v="0"/>
    <b v="0"/>
    <n v="0.5"/>
    <x v="0"/>
    <x v="0"/>
    <x v="1859"/>
    <n v="0.15288215355591717"/>
    <n v="0.24514338575393158"/>
    <n v="0.11539883765187478"/>
    <n v="0.23824271621931636"/>
    <n v="5.4034427613997085E-2"/>
    <n v="0.10286062081558126"/>
  </r>
  <r>
    <x v="4"/>
    <x v="0"/>
    <n v="2313"/>
    <n v="188.92627999999999"/>
    <n v="1440.06"/>
    <n v="107.9"/>
    <n v="3.97"/>
    <n v="1786.31"/>
    <n v="1982"/>
    <n v="927.05"/>
    <n v="175"/>
    <x v="0"/>
    <x v="0"/>
    <x v="1"/>
    <x v="0"/>
    <x v="1"/>
    <x v="0"/>
    <n v="0"/>
    <n v="4"/>
    <n v="0"/>
    <x v="0"/>
    <b v="0"/>
    <b v="0"/>
    <b v="0"/>
    <b v="0"/>
    <n v="0.5"/>
    <x v="0"/>
    <x v="0"/>
    <x v="1860"/>
    <n v="0.10551138660557877"/>
    <n v="0.36077705827937095"/>
    <n v="6.4505843157392218E-2"/>
    <n v="0.18433126863959623"/>
    <n v="8.2500438287749916E-2"/>
    <n v="0.10651247717589775"/>
  </r>
  <r>
    <x v="4"/>
    <x v="0"/>
    <n v="2109"/>
    <n v="819.90182000000004"/>
    <n v="11106.86"/>
    <n v="281.23"/>
    <n v="5.82"/>
    <n v="13241.13"/>
    <n v="885"/>
    <n v="9295.9500000000007"/>
    <n v="82"/>
    <x v="1"/>
    <x v="0"/>
    <x v="0"/>
    <x v="0"/>
    <x v="0"/>
    <x v="0"/>
    <n v="0"/>
    <n v="1"/>
    <n v="0"/>
    <x v="1"/>
    <b v="0"/>
    <b v="1"/>
    <b v="1"/>
    <b v="1"/>
    <n v="0.5"/>
    <x v="1"/>
    <x v="1"/>
    <x v="1861"/>
    <n v="0.28517823639774859"/>
    <n v="0.53191489361702127"/>
    <n v="0.47815343081919753"/>
    <n v="5.8499655884377152E-2"/>
    <n v="0.82726924038725957"/>
    <n v="4.9908703590992087E-2"/>
  </r>
  <r>
    <x v="0"/>
    <x v="0"/>
    <n v="886"/>
    <n v="653.44980999999996"/>
    <n v="2264.87"/>
    <n v="145.16999999999999"/>
    <n v="1.42"/>
    <n v="3959.33"/>
    <n v="2425"/>
    <n v="1721.48"/>
    <n v="135"/>
    <x v="1"/>
    <x v="0"/>
    <x v="1"/>
    <x v="0"/>
    <x v="1"/>
    <x v="0"/>
    <n v="0"/>
    <n v="3"/>
    <n v="0"/>
    <x v="0"/>
    <b v="0"/>
    <b v="0"/>
    <b v="0"/>
    <b v="0"/>
    <n v="0.5"/>
    <x v="0"/>
    <x v="0"/>
    <x v="1862"/>
    <n v="0.14414395737667532"/>
    <n v="0.12488436632747454"/>
    <n v="0.14297625831370686"/>
    <n v="0.23514567561367286"/>
    <n v="0.15319869964251739"/>
    <n v="8.2166768107121119E-2"/>
  </r>
  <r>
    <x v="3"/>
    <x v="0"/>
    <n v="972"/>
    <n v="148.36721"/>
    <n v="631.33000000000004"/>
    <n v="48.22"/>
    <n v="5.46"/>
    <n v="397.41"/>
    <n v="2643"/>
    <n v="399.43"/>
    <n v="96"/>
    <x v="1"/>
    <x v="0"/>
    <x v="1"/>
    <x v="0"/>
    <x v="0"/>
    <x v="0"/>
    <n v="0"/>
    <n v="2"/>
    <n v="0"/>
    <x v="0"/>
    <b v="0"/>
    <b v="0"/>
    <b v="0"/>
    <b v="0"/>
    <n v="0.5"/>
    <x v="0"/>
    <x v="0"/>
    <x v="1863"/>
    <n v="4.3649518518134603E-2"/>
    <n v="0.4986123959296947"/>
    <n v="1.435096211138002E-2"/>
    <n v="0.26015141087405369"/>
    <n v="3.5546248924303928E-2"/>
    <n v="5.8429701765063909E-2"/>
  </r>
  <r>
    <x v="2"/>
    <x v="0"/>
    <n v="3090"/>
    <n v="440.04470999999995"/>
    <n v="273.95999999999998"/>
    <n v="41.02"/>
    <n v="6.62"/>
    <n v="662.22"/>
    <n v="5187"/>
    <n v="351.25"/>
    <n v="684"/>
    <x v="0"/>
    <x v="0"/>
    <x v="0"/>
    <x v="0"/>
    <x v="0"/>
    <x v="0"/>
    <n v="0"/>
    <n v="2"/>
    <n v="0"/>
    <x v="0"/>
    <b v="0"/>
    <b v="0"/>
    <b v="0"/>
    <b v="0"/>
    <n v="0.5"/>
    <x v="0"/>
    <x v="0"/>
    <x v="1864"/>
    <n v="3.6186290464689602E-2"/>
    <n v="0.60592044403330247"/>
    <n v="2.3913575726323133E-2"/>
    <n v="0.55196145905024085"/>
    <n v="3.1258593332152702E-2"/>
    <n v="0.41631162507608033"/>
  </r>
  <r>
    <x v="2"/>
    <x v="0"/>
    <n v="1082"/>
    <n v="259.26344"/>
    <n v="2149.12"/>
    <n v="103.01"/>
    <n v="0.53"/>
    <n v="10445.64"/>
    <n v="1539"/>
    <n v="2442.88"/>
    <n v="78"/>
    <x v="1"/>
    <x v="0"/>
    <x v="0"/>
    <x v="0"/>
    <x v="1"/>
    <x v="0"/>
    <n v="0"/>
    <n v="2"/>
    <n v="0"/>
    <x v="0"/>
    <b v="0"/>
    <b v="0"/>
    <b v="0"/>
    <b v="0"/>
    <n v="0.5"/>
    <x v="0"/>
    <x v="0"/>
    <x v="1865"/>
    <n v="0.10044261088594737"/>
    <n v="4.2553191489361701E-2"/>
    <n v="0.37720486114872692"/>
    <n v="0.13351686166551963"/>
    <n v="0.21739784335729306"/>
    <n v="4.7474132684114427E-2"/>
  </r>
  <r>
    <x v="2"/>
    <x v="0"/>
    <n v="622"/>
    <n v="350.55086"/>
    <n v="784.31"/>
    <n v="581.83000000000004"/>
    <n v="0.4"/>
    <n v="3642.14"/>
    <n v="1862"/>
    <n v="276.82"/>
    <n v="114"/>
    <x v="1"/>
    <x v="0"/>
    <x v="1"/>
    <x v="1"/>
    <x v="0"/>
    <x v="0"/>
    <n v="0"/>
    <n v="1"/>
    <n v="0"/>
    <x v="0"/>
    <b v="0"/>
    <b v="1"/>
    <b v="0"/>
    <b v="0"/>
    <n v="0.5"/>
    <x v="0"/>
    <x v="0"/>
    <x v="1866"/>
    <n v="0.59676800762907756"/>
    <n v="3.0527289546716005E-2"/>
    <n v="0.13152213870899479"/>
    <n v="0.17056664372562513"/>
    <n v="2.4634886281014977E-2"/>
    <n v="6.9385270846013383E-2"/>
  </r>
  <r>
    <x v="2"/>
    <x v="0"/>
    <n v="2351"/>
    <n v="630.79614000000004"/>
    <n v="853.47"/>
    <n v="137.22"/>
    <n v="4.95"/>
    <n v="1697.07"/>
    <n v="5619"/>
    <n v="1534.88"/>
    <n v="153"/>
    <x v="1"/>
    <x v="0"/>
    <x v="0"/>
    <x v="1"/>
    <x v="0"/>
    <x v="0"/>
    <n v="0"/>
    <n v="0"/>
    <n v="0"/>
    <x v="0"/>
    <b v="0"/>
    <b v="0"/>
    <b v="0"/>
    <b v="0"/>
    <n v="0.5"/>
    <x v="0"/>
    <x v="0"/>
    <x v="1867"/>
    <n v="0.13590330973432979"/>
    <n v="0.45143385753931542"/>
    <n v="6.1283277397045088E-2"/>
    <n v="0.60151410874053679"/>
    <n v="0.13659271098549336"/>
    <n v="9.31223371880706E-2"/>
  </r>
  <r>
    <x v="7"/>
    <x v="0"/>
    <n v="1376"/>
    <n v="190.65861999999998"/>
    <n v="878.58"/>
    <n v="102.32"/>
    <n v="2.63"/>
    <n v="3552.73"/>
    <n v="1249"/>
    <n v="1936.64"/>
    <n v="105"/>
    <x v="0"/>
    <x v="0"/>
    <x v="0"/>
    <x v="1"/>
    <x v="0"/>
    <x v="0"/>
    <n v="0"/>
    <n v="1"/>
    <n v="0"/>
    <x v="0"/>
    <b v="0"/>
    <b v="0"/>
    <b v="0"/>
    <b v="0"/>
    <n v="0.5"/>
    <x v="0"/>
    <x v="0"/>
    <x v="1868"/>
    <n v="9.9727384864158872E-2"/>
    <n v="0.23681776133209989"/>
    <n v="0.1282934340403189"/>
    <n v="0.10025235145675614"/>
    <n v="0.17234631228691874"/>
    <n v="6.3907486305538649E-2"/>
  </r>
  <r>
    <x v="2"/>
    <x v="0"/>
    <n v="2552"/>
    <n v="498.53102000000001"/>
    <n v="12486.09"/>
    <n v="155.38"/>
    <n v="1.2"/>
    <n v="5501"/>
    <n v="3151"/>
    <n v="8846.64"/>
    <n v="76"/>
    <x v="0"/>
    <x v="0"/>
    <x v="0"/>
    <x v="0"/>
    <x v="0"/>
    <x v="0"/>
    <n v="0"/>
    <n v="2"/>
    <n v="0"/>
    <x v="1"/>
    <b v="1"/>
    <b v="1"/>
    <b v="1"/>
    <b v="0"/>
    <n v="0.5"/>
    <x v="1"/>
    <x v="1"/>
    <x v="1869"/>
    <n v="0.15472722938024108"/>
    <n v="0.10453283996299721"/>
    <n v="0.19864785127375126"/>
    <n v="0.31842165634319797"/>
    <n v="0.7872840487286985"/>
    <n v="4.6256847230675593E-2"/>
  </r>
  <r>
    <x v="2"/>
    <x v="0"/>
    <n v="2173"/>
    <n v="171.12153000000001"/>
    <n v="314.92"/>
    <n v="37.31"/>
    <n v="7.72"/>
    <n v="518.57000000000005"/>
    <n v="1679"/>
    <n v="706.98"/>
    <n v="424"/>
    <x v="0"/>
    <x v="1"/>
    <x v="1"/>
    <x v="0"/>
    <x v="1"/>
    <x v="0"/>
    <n v="0"/>
    <n v="5"/>
    <n v="0"/>
    <x v="0"/>
    <b v="0"/>
    <b v="0"/>
    <b v="0"/>
    <b v="0"/>
    <n v="0.5"/>
    <x v="0"/>
    <x v="0"/>
    <x v="1870"/>
    <n v="3.2340654898261691E-2"/>
    <n v="0.70767807585568909"/>
    <n v="1.8726198188516487E-2"/>
    <n v="0.14957559073181922"/>
    <n v="6.2915872779972432E-2"/>
    <n v="0.25806451612903225"/>
  </r>
  <r>
    <x v="4"/>
    <x v="0"/>
    <n v="903"/>
    <n v="717.84956999999997"/>
    <n v="1336.64"/>
    <n v="92.88"/>
    <n v="1.28"/>
    <n v="2592.6999999999998"/>
    <n v="2177"/>
    <n v="999.39"/>
    <n v="279"/>
    <x v="1"/>
    <x v="0"/>
    <x v="0"/>
    <x v="1"/>
    <x v="0"/>
    <x v="0"/>
    <n v="0"/>
    <n v="0"/>
    <n v="0"/>
    <x v="0"/>
    <b v="0"/>
    <b v="0"/>
    <b v="0"/>
    <b v="0"/>
    <n v="0.5"/>
    <x v="0"/>
    <x v="0"/>
    <x v="1871"/>
    <n v="8.9942263638530986E-2"/>
    <n v="0.11193339500462533"/>
    <n v="9.3625574258762917E-2"/>
    <n v="0.20669878412479928"/>
    <n v="8.8938151146534056E-2"/>
    <n v="0.16981132075471697"/>
  </r>
  <r>
    <x v="5"/>
    <x v="0"/>
    <n v="2326"/>
    <n v="310.68734000000001"/>
    <n v="302.52"/>
    <n v="70.59"/>
    <n v="2.31"/>
    <n v="2255.3200000000002"/>
    <n v="1742"/>
    <n v="2285.41"/>
    <n v="202"/>
    <x v="1"/>
    <x v="0"/>
    <x v="0"/>
    <x v="1"/>
    <x v="0"/>
    <x v="0"/>
    <n v="0"/>
    <n v="0"/>
    <n v="0"/>
    <x v="0"/>
    <b v="0"/>
    <b v="0"/>
    <b v="0"/>
    <b v="0"/>
    <n v="0.5"/>
    <x v="0"/>
    <x v="0"/>
    <x v="1872"/>
    <n v="6.6837353456407497E-2"/>
    <n v="0.20721554116558744"/>
    <n v="8.144236901194632E-2"/>
    <n v="0.15680201881165404"/>
    <n v="0.20338420437647003"/>
    <n v="0.12294583079732198"/>
  </r>
  <r>
    <x v="4"/>
    <x v="0"/>
    <n v="633"/>
    <n v="119.08317"/>
    <n v="353.67"/>
    <n v="208.16"/>
    <n v="2.68"/>
    <n v="1774.31"/>
    <n v="2445"/>
    <n v="1650.71"/>
    <n v="382"/>
    <x v="1"/>
    <x v="0"/>
    <x v="0"/>
    <x v="1"/>
    <x v="0"/>
    <x v="0"/>
    <n v="0"/>
    <n v="0"/>
    <n v="0"/>
    <x v="0"/>
    <b v="0"/>
    <b v="0"/>
    <b v="0"/>
    <b v="0"/>
    <n v="0.5"/>
    <x v="0"/>
    <x v="0"/>
    <x v="1873"/>
    <n v="0.20943683724980044"/>
    <n v="0.24144310823311751"/>
    <n v="6.4072508451832322E-2"/>
    <n v="0.23743977976600136"/>
    <n v="0.14690070490908977"/>
    <n v="0.23250152160681681"/>
  </r>
  <r>
    <x v="6"/>
    <x v="0"/>
    <n v="1148"/>
    <n v="835.84580000000005"/>
    <n v="1090.83"/>
    <n v="172.1"/>
    <n v="1.29"/>
    <n v="5180.9399999999996"/>
    <n v="1970"/>
    <n v="1561.52"/>
    <n v="95"/>
    <x v="0"/>
    <x v="0"/>
    <x v="0"/>
    <x v="0"/>
    <x v="0"/>
    <x v="0"/>
    <n v="0"/>
    <n v="2"/>
    <n v="0"/>
    <x v="0"/>
    <b v="0"/>
    <b v="0"/>
    <b v="0"/>
    <b v="0"/>
    <n v="0.5"/>
    <x v="0"/>
    <x v="0"/>
    <x v="1874"/>
    <n v="0.17205850341546336"/>
    <n v="0.11285846438482885"/>
    <n v="0.1870900924519594"/>
    <n v="0.18295480614819912"/>
    <n v="0.13896346949472765"/>
    <n v="5.7821059038344488E-2"/>
  </r>
  <r>
    <x v="7"/>
    <x v="0"/>
    <n v="2398"/>
    <n v="854.78178000000003"/>
    <n v="4001.5"/>
    <n v="149.58000000000001"/>
    <n v="1.33"/>
    <n v="9191.85"/>
    <n v="1062"/>
    <n v="2184.5500000000002"/>
    <n v="59"/>
    <x v="0"/>
    <x v="1"/>
    <x v="0"/>
    <x v="1"/>
    <x v="0"/>
    <x v="0"/>
    <n v="0"/>
    <n v="2"/>
    <n v="0"/>
    <x v="0"/>
    <b v="0"/>
    <b v="0"/>
    <b v="0"/>
    <b v="0"/>
    <n v="0.5"/>
    <x v="0"/>
    <x v="0"/>
    <x v="1875"/>
    <n v="0.14871518455941041"/>
    <n v="0.11655874190564292"/>
    <n v="0.33192896777506464"/>
    <n v="7.8802477632484519E-2"/>
    <n v="0.19440842722776994"/>
    <n v="3.5909920876445525E-2"/>
  </r>
  <r>
    <x v="6"/>
    <x v="0"/>
    <n v="2176"/>
    <n v="343.66800999999998"/>
    <n v="2352.58"/>
    <n v="218.45"/>
    <n v="0.68"/>
    <n v="3402.36"/>
    <n v="2533"/>
    <n v="2557.27"/>
    <n v="72"/>
    <x v="1"/>
    <x v="0"/>
    <x v="0"/>
    <x v="1"/>
    <x v="0"/>
    <x v="0"/>
    <n v="0"/>
    <n v="0"/>
    <n v="0"/>
    <x v="0"/>
    <b v="0"/>
    <b v="0"/>
    <b v="1"/>
    <b v="0"/>
    <n v="0.5"/>
    <x v="0"/>
    <x v="0"/>
    <x v="1876"/>
    <n v="0.22010303400951559"/>
    <n v="5.6429232192414434E-2"/>
    <n v="0.12286338906739872"/>
    <n v="0.24753383803624684"/>
    <n v="0.22757768817228224"/>
    <n v="4.3822276323797933E-2"/>
  </r>
  <r>
    <x v="4"/>
    <x v="0"/>
    <n v="2493"/>
    <n v="296.79390000000001"/>
    <n v="536.01"/>
    <n v="113.55"/>
    <n v="2.4500000000000002"/>
    <n v="5427.94"/>
    <n v="1722"/>
    <n v="1018.1"/>
    <n v="98"/>
    <x v="1"/>
    <x v="0"/>
    <x v="0"/>
    <x v="1"/>
    <x v="0"/>
    <x v="0"/>
    <n v="1"/>
    <n v="1"/>
    <n v="0"/>
    <x v="0"/>
    <b v="0"/>
    <b v="0"/>
    <b v="0"/>
    <b v="0"/>
    <n v="0.5"/>
    <x v="0"/>
    <x v="0"/>
    <x v="1877"/>
    <n v="0.11136794750862936"/>
    <n v="0.22016651248843666"/>
    <n v="0.19600956514140069"/>
    <n v="0.15450791465932553"/>
    <n v="9.0603199634063103E-2"/>
    <n v="5.9646987218502742E-2"/>
  </r>
  <r>
    <x v="2"/>
    <x v="0"/>
    <n v="856"/>
    <n v="321.39834999999999"/>
    <n v="991.27"/>
    <n v="171.13"/>
    <n v="0.87"/>
    <n v="3835.16"/>
    <n v="1698"/>
    <n v="485.8"/>
    <n v="122"/>
    <x v="1"/>
    <x v="0"/>
    <x v="0"/>
    <x v="1"/>
    <x v="0"/>
    <x v="0"/>
    <n v="0"/>
    <n v="0"/>
    <n v="0"/>
    <x v="0"/>
    <b v="0"/>
    <b v="0"/>
    <b v="0"/>
    <b v="0"/>
    <n v="0.5"/>
    <x v="0"/>
    <x v="0"/>
    <x v="1878"/>
    <n v="0.17105304074715202"/>
    <n v="7.4005550416281221E-2"/>
    <n v="0.13849232744792581"/>
    <n v="0.15175498967653131"/>
    <n v="4.3232525667643511E-2"/>
    <n v="7.4254412659768718E-2"/>
  </r>
  <r>
    <x v="4"/>
    <x v="0"/>
    <n v="2664"/>
    <n v="776.14722000000006"/>
    <n v="551.41"/>
    <n v="73.569999999999993"/>
    <n v="0.84"/>
    <n v="4918.5600000000004"/>
    <n v="2425"/>
    <n v="2456.7199999999998"/>
    <n v="137"/>
    <x v="1"/>
    <x v="0"/>
    <x v="0"/>
    <x v="0"/>
    <x v="0"/>
    <x v="0"/>
    <n v="0"/>
    <n v="1"/>
    <n v="0"/>
    <x v="0"/>
    <b v="0"/>
    <b v="0"/>
    <b v="0"/>
    <b v="0"/>
    <n v="0.5"/>
    <x v="0"/>
    <x v="0"/>
    <x v="1879"/>
    <n v="6.9926300622972226E-2"/>
    <n v="7.1230342275670669E-2"/>
    <n v="0.17761522911489219"/>
    <n v="0.23514567561367286"/>
    <n v="0.21862949867890727"/>
    <n v="8.3384053560559945E-2"/>
  </r>
  <r>
    <x v="4"/>
    <x v="0"/>
    <n v="2531"/>
    <n v="114.90115"/>
    <n v="2085.5300000000002"/>
    <n v="45.02"/>
    <n v="1.5"/>
    <n v="1684.33"/>
    <n v="3308"/>
    <n v="767.67"/>
    <n v="495"/>
    <x v="1"/>
    <x v="0"/>
    <x v="0"/>
    <x v="1"/>
    <x v="0"/>
    <x v="0"/>
    <n v="0"/>
    <n v="0"/>
    <n v="0"/>
    <x v="0"/>
    <b v="0"/>
    <b v="0"/>
    <b v="0"/>
    <b v="0"/>
    <n v="0.5"/>
    <x v="0"/>
    <x v="0"/>
    <x v="1880"/>
    <n v="4.0332528272159052E-2"/>
    <n v="0.13228492136910266"/>
    <n v="6.0823220384642322E-2"/>
    <n v="0.33643037393897685"/>
    <n v="6.8316823753149222E-2"/>
    <n v="0.30127814972611078"/>
  </r>
  <r>
    <x v="0"/>
    <x v="0"/>
    <n v="323"/>
    <n v="171.32078000000001"/>
    <n v="3710.53"/>
    <n v="135.58000000000001"/>
    <n v="0.26"/>
    <n v="18616.73"/>
    <n v="763"/>
    <n v="213.89"/>
    <n v="43"/>
    <x v="0"/>
    <x v="0"/>
    <x v="0"/>
    <x v="1"/>
    <x v="0"/>
    <x v="0"/>
    <n v="0"/>
    <n v="1"/>
    <n v="0"/>
    <x v="0"/>
    <b v="1"/>
    <b v="1"/>
    <b v="1"/>
    <b v="0"/>
    <n v="0.5"/>
    <x v="1"/>
    <x v="1"/>
    <x v="1881"/>
    <n v="0.13420335223326735"/>
    <n v="1.757631822386679E-2"/>
    <n v="0.67227293441984781"/>
    <n v="4.4505620555173202E-2"/>
    <n v="1.9034592250004673E-2"/>
    <n v="2.6171637248934874E-2"/>
  </r>
  <r>
    <x v="1"/>
    <x v="0"/>
    <n v="2342"/>
    <n v="213.94666000000001"/>
    <n v="608.72"/>
    <n v="131.57"/>
    <n v="3.94"/>
    <n v="1782.52"/>
    <n v="2933"/>
    <n v="2211.9899999999998"/>
    <n v="150"/>
    <x v="1"/>
    <x v="0"/>
    <x v="1"/>
    <x v="1"/>
    <x v="0"/>
    <x v="0"/>
    <n v="0"/>
    <n v="1"/>
    <n v="0"/>
    <x v="0"/>
    <b v="0"/>
    <b v="0"/>
    <b v="0"/>
    <b v="0"/>
    <n v="0.5"/>
    <x v="0"/>
    <x v="0"/>
    <x v="1882"/>
    <n v="0.1300467488312792"/>
    <n v="0.3580018501387604"/>
    <n v="6.436898161288622E-2"/>
    <n v="0.29341592108281717"/>
    <n v="0.19685037968623045"/>
    <n v="9.129640900791236E-2"/>
  </r>
  <r>
    <x v="4"/>
    <x v="0"/>
    <n v="855"/>
    <n v="584.25875999999994"/>
    <n v="8076.79"/>
    <n v="804.96"/>
    <n v="0.37"/>
    <n v="16245.46"/>
    <n v="1122"/>
    <n v="3293.4"/>
    <n v="68"/>
    <x v="0"/>
    <x v="0"/>
    <x v="1"/>
    <x v="1"/>
    <x v="0"/>
    <x v="0"/>
    <n v="0"/>
    <n v="2"/>
    <n v="0"/>
    <x v="1"/>
    <b v="0"/>
    <b v="1"/>
    <b v="1"/>
    <b v="1"/>
    <n v="0.5"/>
    <x v="1"/>
    <x v="1"/>
    <x v="1883"/>
    <n v="0.82805551812424205"/>
    <n v="2.7752081406105456E-2"/>
    <n v="0.58664346881542895"/>
    <n v="8.5684790089470067E-2"/>
    <n v="0.29308769047718636"/>
    <n v="4.1387705416920266E-2"/>
  </r>
  <r>
    <x v="3"/>
    <x v="0"/>
    <n v="2788"/>
    <n v="326.22412000000003"/>
    <n v="804.79"/>
    <n v="167.39"/>
    <n v="2.94"/>
    <n v="2833.68"/>
    <n v="2361"/>
    <n v="1670.31"/>
    <n v="273"/>
    <x v="0"/>
    <x v="0"/>
    <x v="1"/>
    <x v="1"/>
    <x v="0"/>
    <x v="0"/>
    <n v="0"/>
    <n v="2"/>
    <n v="0"/>
    <x v="0"/>
    <b v="0"/>
    <b v="0"/>
    <b v="0"/>
    <b v="0"/>
    <n v="0.5"/>
    <x v="0"/>
    <x v="0"/>
    <x v="1884"/>
    <n v="0.1671763083971681"/>
    <n v="0.26549491211840887"/>
    <n v="0.102327657370915"/>
    <n v="0.2278045423262216"/>
    <n v="0.14864495666513303"/>
    <n v="0.16615946439440049"/>
  </r>
  <r>
    <x v="1"/>
    <x v="0"/>
    <n v="1882"/>
    <n v="239.42316"/>
    <n v="1918.6"/>
    <n v="198.95"/>
    <n v="1.01"/>
    <n v="2338.7399999999998"/>
    <n v="2433"/>
    <n v="2937.94"/>
    <n v="172"/>
    <x v="0"/>
    <x v="0"/>
    <x v="0"/>
    <x v="0"/>
    <x v="0"/>
    <x v="0"/>
    <n v="1"/>
    <n v="3"/>
    <n v="0"/>
    <x v="0"/>
    <b v="0"/>
    <b v="0"/>
    <b v="0"/>
    <b v="0"/>
    <n v="0.5"/>
    <x v="0"/>
    <x v="0"/>
    <x v="1885"/>
    <n v="0.19989012469810202"/>
    <n v="8.6956521739130432E-2"/>
    <n v="8.4454767440096876E-2"/>
    <n v="0.23606331727460428"/>
    <n v="0.26145443898723048"/>
    <n v="0.1046865489957395"/>
  </r>
  <r>
    <x v="3"/>
    <x v="0"/>
    <n v="1909"/>
    <n v="258.01425"/>
    <n v="1085.6600000000001"/>
    <n v="138.72999999999999"/>
    <n v="1.94"/>
    <n v="1027.76"/>
    <n v="2167"/>
    <n v="1550.85"/>
    <n v="106"/>
    <x v="1"/>
    <x v="1"/>
    <x v="1"/>
    <x v="0"/>
    <x v="0"/>
    <x v="0"/>
    <n v="0"/>
    <n v="3"/>
    <n v="0"/>
    <x v="0"/>
    <b v="0"/>
    <b v="0"/>
    <b v="0"/>
    <b v="0"/>
    <n v="0.5"/>
    <x v="0"/>
    <x v="0"/>
    <x v="1886"/>
    <n v="0.13746851450664951"/>
    <n v="0.17298797409805733"/>
    <n v="3.7113673082186979E-2"/>
    <n v="0.205551732048635"/>
    <n v="0.13801392019692246"/>
    <n v="6.4516129032258063E-2"/>
  </r>
  <r>
    <x v="4"/>
    <x v="0"/>
    <n v="2078"/>
    <n v="119.17801000000001"/>
    <n v="539.51"/>
    <n v="276.67"/>
    <n v="0.93"/>
    <n v="7095.35"/>
    <n v="1273"/>
    <n v="2158.16"/>
    <n v="296"/>
    <x v="1"/>
    <x v="0"/>
    <x v="0"/>
    <x v="1"/>
    <x v="0"/>
    <x v="0"/>
    <n v="0"/>
    <n v="0"/>
    <n v="0"/>
    <x v="0"/>
    <b v="1"/>
    <b v="0"/>
    <b v="1"/>
    <b v="1"/>
    <n v="0.5"/>
    <x v="1"/>
    <x v="1"/>
    <x v="1887"/>
    <n v="0.28045152529723344"/>
    <n v="7.9555966697502312E-2"/>
    <n v="0.25622178359120362"/>
    <n v="0.10300527643955036"/>
    <n v="0.19205991682766882"/>
    <n v="0.18015824710894704"/>
  </r>
  <r>
    <x v="4"/>
    <x v="0"/>
    <n v="864"/>
    <n v="437.77885999999995"/>
    <n v="5295.3"/>
    <n v="32.630000000000003"/>
    <n v="2.48"/>
    <n v="15572.23"/>
    <n v="1247"/>
    <n v="2034.05"/>
    <n v="120"/>
    <x v="1"/>
    <x v="0"/>
    <x v="1"/>
    <x v="0"/>
    <x v="1"/>
    <x v="0"/>
    <n v="1"/>
    <n v="4"/>
    <n v="0"/>
    <x v="0"/>
    <b v="1"/>
    <b v="1"/>
    <b v="0"/>
    <b v="0"/>
    <n v="0.5"/>
    <x v="0"/>
    <x v="0"/>
    <x v="1888"/>
    <n v="2.748955666352244E-2"/>
    <n v="0.22294172062904719"/>
    <n v="0.56233230849675464"/>
    <n v="0.10002294104152329"/>
    <n v="0.18101506552958063"/>
    <n v="7.3037127206329891E-2"/>
  </r>
  <r>
    <x v="1"/>
    <x v="0"/>
    <n v="2953"/>
    <n v="154.01688000000001"/>
    <n v="1253.6099999999999"/>
    <n v="85.17"/>
    <n v="3.31"/>
    <n v="1788.31"/>
    <n v="1713"/>
    <n v="3392.02"/>
    <n v="190"/>
    <x v="0"/>
    <x v="1"/>
    <x v="0"/>
    <x v="1"/>
    <x v="0"/>
    <x v="0"/>
    <n v="0"/>
    <n v="2"/>
    <n v="0"/>
    <x v="0"/>
    <b v="0"/>
    <b v="0"/>
    <b v="0"/>
    <b v="0"/>
    <n v="0.5"/>
    <x v="0"/>
    <x v="0"/>
    <x v="1889"/>
    <n v="8.1950390264633632E-2"/>
    <n v="0.29972247918593897"/>
    <n v="6.4578065608318871E-2"/>
    <n v="0.1534755677907777"/>
    <n v="0.30186412456805295"/>
    <n v="0.11564211807668898"/>
  </r>
  <r>
    <x v="1"/>
    <x v="0"/>
    <n v="2216"/>
    <n v="101.79600000000001"/>
    <n v="914.03"/>
    <n v="202.11"/>
    <n v="3.83"/>
    <n v="2908.63"/>
    <n v="4201"/>
    <n v="1174.94"/>
    <n v="257"/>
    <x v="1"/>
    <x v="0"/>
    <x v="1"/>
    <x v="1"/>
    <x v="0"/>
    <x v="0"/>
    <n v="0"/>
    <n v="1"/>
    <n v="0"/>
    <x v="0"/>
    <b v="0"/>
    <b v="0"/>
    <b v="0"/>
    <b v="0"/>
    <n v="0.5"/>
    <x v="0"/>
    <x v="0"/>
    <x v="1890"/>
    <n v="0.20316565256600291"/>
    <n v="0.34782608695652173"/>
    <n v="0.10503419371939123"/>
    <n v="0.43886212434044508"/>
    <n v="0.10456077337987045"/>
    <n v="0.15642118076688982"/>
  </r>
  <r>
    <x v="4"/>
    <x v="0"/>
    <n v="975"/>
    <n v="327.64467999999999"/>
    <n v="2398.25"/>
    <n v="80.16"/>
    <n v="0.7"/>
    <n v="4020.6"/>
    <n v="1840"/>
    <n v="2085.42"/>
    <n v="118"/>
    <x v="1"/>
    <x v="0"/>
    <x v="0"/>
    <x v="1"/>
    <x v="0"/>
    <x v="0"/>
    <n v="0"/>
    <n v="0"/>
    <n v="0"/>
    <x v="0"/>
    <b v="0"/>
    <b v="0"/>
    <b v="0"/>
    <b v="0"/>
    <n v="0.5"/>
    <x v="0"/>
    <x v="0"/>
    <x v="1891"/>
    <n v="7.6757227410778145E-2"/>
    <n v="5.8279370952821451E-2"/>
    <n v="0.1451887930978448"/>
    <n v="0.16804312915806377"/>
    <n v="0.18558660699427157"/>
    <n v="7.181984175289105E-2"/>
  </r>
  <r>
    <x v="4"/>
    <x v="0"/>
    <n v="67"/>
    <n v="204.46808999999999"/>
    <n v="1109.97"/>
    <n v="100.5"/>
    <n v="0.79"/>
    <n v="5360.84"/>
    <n v="1402"/>
    <n v="1671.27"/>
    <n v="136"/>
    <x v="1"/>
    <x v="0"/>
    <x v="0"/>
    <x v="0"/>
    <x v="1"/>
    <x v="0"/>
    <n v="0"/>
    <n v="2"/>
    <n v="0"/>
    <x v="0"/>
    <b v="0"/>
    <b v="0"/>
    <b v="0"/>
    <b v="0"/>
    <n v="0.5"/>
    <x v="0"/>
    <x v="0"/>
    <x v="1892"/>
    <n v="9.7840846661760281E-2"/>
    <n v="6.66049953746531E-2"/>
    <n v="0.1935865019128116"/>
    <n v="0.11780224822206928"/>
    <n v="0.14873038940420455"/>
    <n v="8.2775410833840532E-2"/>
  </r>
  <r>
    <x v="2"/>
    <x v="0"/>
    <n v="3105"/>
    <n v="206.28181000000001"/>
    <n v="105.24"/>
    <n v="65.84"/>
    <n v="3.86"/>
    <n v="349.04"/>
    <n v="2094"/>
    <n v="1035.69"/>
    <n v="267"/>
    <x v="0"/>
    <x v="0"/>
    <x v="1"/>
    <x v="0"/>
    <x v="0"/>
    <x v="0"/>
    <n v="0"/>
    <n v="3"/>
    <n v="0"/>
    <x v="0"/>
    <b v="0"/>
    <b v="0"/>
    <b v="0"/>
    <b v="0"/>
    <n v="0.5"/>
    <x v="0"/>
    <x v="0"/>
    <x v="1893"/>
    <n v="6.1913696060037528E-2"/>
    <n v="0.35060129509713228"/>
    <n v="1.2604262135718986E-2"/>
    <n v="0.19717825189263594"/>
    <n v="9.2168576592675397E-2"/>
    <n v="0.16250760803408398"/>
  </r>
  <r>
    <x v="2"/>
    <x v="0"/>
    <n v="351"/>
    <n v="364.80717999999996"/>
    <n v="1960.71"/>
    <n v="133.76"/>
    <n v="0.78"/>
    <n v="3265.37"/>
    <n v="2033"/>
    <n v="1265.58"/>
    <n v="119"/>
    <x v="1"/>
    <x v="0"/>
    <x v="0"/>
    <x v="1"/>
    <x v="0"/>
    <x v="0"/>
    <n v="1"/>
    <n v="1"/>
    <n v="0"/>
    <x v="0"/>
    <b v="0"/>
    <b v="0"/>
    <b v="0"/>
    <b v="0"/>
    <n v="0.5"/>
    <x v="0"/>
    <x v="0"/>
    <x v="1894"/>
    <n v="0.13231681403086873"/>
    <n v="6.5679925994449578E-2"/>
    <n v="0.11791651229117781"/>
    <n v="0.19018123422803396"/>
    <n v="0.11262704782720516"/>
    <n v="7.2428484479610464E-2"/>
  </r>
  <r>
    <x v="3"/>
    <x v="0"/>
    <n v="667"/>
    <n v="666.29887999999994"/>
    <n v="1380.5"/>
    <n v="58.73"/>
    <n v="0.68"/>
    <n v="4910.1899999999996"/>
    <n v="1309"/>
    <n v="624.16999999999996"/>
    <n v="144"/>
    <x v="1"/>
    <x v="0"/>
    <x v="0"/>
    <x v="0"/>
    <x v="1"/>
    <x v="0"/>
    <n v="0"/>
    <n v="2"/>
    <n v="0"/>
    <x v="0"/>
    <b v="0"/>
    <b v="0"/>
    <b v="0"/>
    <b v="0"/>
    <n v="0.5"/>
    <x v="0"/>
    <x v="0"/>
    <x v="1895"/>
    <n v="5.454375835726058E-2"/>
    <n v="5.6429232192414434E-2"/>
    <n v="0.17731297815776415"/>
    <n v="0.10713466391374168"/>
    <n v="5.5546409110689678E-2"/>
    <n v="8.7644552647595866E-2"/>
  </r>
  <r>
    <x v="1"/>
    <x v="0"/>
    <n v="836"/>
    <n v="154.69035"/>
    <n v="1108.92"/>
    <n v="193.72"/>
    <n v="1.62"/>
    <n v="9896.5300000000007"/>
    <n v="1329"/>
    <n v="240.01"/>
    <n v="138"/>
    <x v="1"/>
    <x v="0"/>
    <x v="0"/>
    <x v="1"/>
    <x v="0"/>
    <x v="0"/>
    <n v="0"/>
    <n v="0"/>
    <n v="0"/>
    <x v="0"/>
    <b v="0"/>
    <b v="0"/>
    <b v="1"/>
    <b v="0"/>
    <n v="0.5"/>
    <x v="0"/>
    <x v="0"/>
    <x v="1896"/>
    <n v="0.19446891876483574"/>
    <n v="0.14338575393154487"/>
    <n v="0.35737582613456054"/>
    <n v="0.1094287680660702"/>
    <n v="2.1359074692241905E-2"/>
    <n v="8.3992696287279373E-2"/>
  </r>
  <r>
    <x v="2"/>
    <x v="0"/>
    <n v="2330"/>
    <n v="568.27384000000006"/>
    <n v="356.01"/>
    <n v="59.35"/>
    <n v="1.26"/>
    <n v="1354.16"/>
    <n v="3220"/>
    <n v="956.38"/>
    <n v="340"/>
    <x v="1"/>
    <x v="0"/>
    <x v="0"/>
    <x v="1"/>
    <x v="0"/>
    <x v="0"/>
    <n v="0"/>
    <n v="0"/>
    <n v="0"/>
    <x v="0"/>
    <b v="0"/>
    <b v="0"/>
    <b v="0"/>
    <b v="0"/>
    <n v="0.5"/>
    <x v="0"/>
    <x v="0"/>
    <x v="1897"/>
    <n v="5.5186425217418345E-2"/>
    <n v="0.1100832562442183"/>
    <n v="4.8900377073416289E-2"/>
    <n v="0.32633631566873134"/>
    <n v="8.5110586451257506E-2"/>
    <n v="0.20693852708460134"/>
  </r>
  <r>
    <x v="4"/>
    <x v="0"/>
    <n v="2710"/>
    <n v="330.81281000000001"/>
    <n v="758.58"/>
    <n v="114.13"/>
    <n v="1.06"/>
    <n v="1161.77"/>
    <n v="1660"/>
    <n v="1272.1400000000001"/>
    <n v="259"/>
    <x v="0"/>
    <x v="0"/>
    <x v="0"/>
    <x v="1"/>
    <x v="0"/>
    <x v="0"/>
    <n v="0"/>
    <n v="1"/>
    <n v="0"/>
    <x v="0"/>
    <b v="0"/>
    <b v="0"/>
    <b v="0"/>
    <b v="0"/>
    <n v="0.5"/>
    <x v="0"/>
    <x v="0"/>
    <x v="1898"/>
    <n v="0.11196915199071242"/>
    <n v="9.1581868640148001E-2"/>
    <n v="4.1952938406527175E-2"/>
    <n v="0.14739619178710714"/>
    <n v="0.11321083821086048"/>
    <n v="0.15763846622032868"/>
  </r>
  <r>
    <x v="6"/>
    <x v="0"/>
    <n v="885"/>
    <n v="203.53513000000001"/>
    <n v="7611.51"/>
    <n v="105.67"/>
    <n v="0.7"/>
    <n v="10010.52"/>
    <n v="1004"/>
    <n v="3831.49"/>
    <n v="62"/>
    <x v="1"/>
    <x v="0"/>
    <x v="0"/>
    <x v="1"/>
    <x v="0"/>
    <x v="0"/>
    <n v="0"/>
    <n v="0"/>
    <n v="0"/>
    <x v="1"/>
    <b v="1"/>
    <b v="1"/>
    <b v="1"/>
    <b v="1"/>
    <n v="0.5"/>
    <x v="1"/>
    <x v="1"/>
    <x v="1899"/>
    <n v="0.10319985902791455"/>
    <n v="5.8279370952821451E-2"/>
    <n v="0.36149214472512498"/>
    <n v="7.2149575590731818E-2"/>
    <n v="0.34097363065113095"/>
    <n v="3.7735849056603772E-2"/>
  </r>
  <r>
    <x v="7"/>
    <x v="0"/>
    <n v="2543"/>
    <n v="290.33287000000001"/>
    <n v="335.94"/>
    <n v="36.43"/>
    <n v="2.68"/>
    <n v="1058.6199999999999"/>
    <n v="4135"/>
    <n v="307.67"/>
    <n v="1004"/>
    <x v="1"/>
    <x v="0"/>
    <x v="0"/>
    <x v="0"/>
    <x v="0"/>
    <x v="0"/>
    <n v="0"/>
    <n v="1"/>
    <n v="0"/>
    <x v="0"/>
    <b v="0"/>
    <b v="0"/>
    <b v="0"/>
    <b v="0"/>
    <n v="0.5"/>
    <x v="0"/>
    <x v="0"/>
    <x v="1900"/>
    <n v="3.1428482580618408E-2"/>
    <n v="0.24144310823311751"/>
    <n v="3.8228065499985191E-2"/>
    <n v="0.43129158063776096"/>
    <n v="2.7380302948052448E-2"/>
    <n v="0.61107729762629337"/>
  </r>
  <r>
    <x v="2"/>
    <x v="0"/>
    <n v="2193"/>
    <n v="624.15164000000004"/>
    <n v="861.72"/>
    <n v="145.16"/>
    <n v="8.4499999999999993"/>
    <n v="5165.5600000000004"/>
    <n v="2693"/>
    <n v="807.49"/>
    <n v="138"/>
    <x v="1"/>
    <x v="0"/>
    <x v="0"/>
    <x v="1"/>
    <x v="0"/>
    <x v="0"/>
    <n v="0"/>
    <n v="0"/>
    <n v="0"/>
    <x v="0"/>
    <b v="0"/>
    <b v="0"/>
    <b v="0"/>
    <b v="0"/>
    <n v="0.5"/>
    <x v="0"/>
    <x v="0"/>
    <x v="1901"/>
    <n v="0.14413359178215665"/>
    <n v="0.77520814061054566"/>
    <n v="0.18653470180433349"/>
    <n v="0.26588667125487497"/>
    <n v="7.1860502575886082E-2"/>
    <n v="8.3992696287279373E-2"/>
  </r>
  <r>
    <x v="2"/>
    <x v="0"/>
    <n v="2365"/>
    <n v="271.97823"/>
    <n v="982.02"/>
    <n v="33.33"/>
    <n v="1.1100000000000001"/>
    <n v="1552.7"/>
    <n v="3021"/>
    <n v="977.78"/>
    <n v="279"/>
    <x v="1"/>
    <x v="0"/>
    <x v="0"/>
    <x v="1"/>
    <x v="0"/>
    <x v="0"/>
    <n v="0"/>
    <n v="0"/>
    <n v="0"/>
    <x v="0"/>
    <b v="0"/>
    <b v="0"/>
    <b v="0"/>
    <b v="0"/>
    <n v="0.5"/>
    <x v="0"/>
    <x v="0"/>
    <x v="1902"/>
    <n v="2.8215148279829589E-2"/>
    <n v="9.6207215541165583E-2"/>
    <n v="5.6069899776904845E-2"/>
    <n v="0.30350997935306262"/>
    <n v="8.7015024593059834E-2"/>
    <n v="0.16981132075471697"/>
  </r>
  <r>
    <x v="7"/>
    <x v="0"/>
    <n v="2528"/>
    <n v="135.06423000000001"/>
    <n v="139.6"/>
    <n v="82.04"/>
    <n v="1.96"/>
    <n v="1509"/>
    <n v="6066"/>
    <n v="290.24"/>
    <n v="1643"/>
    <x v="1"/>
    <x v="0"/>
    <x v="0"/>
    <x v="0"/>
    <x v="0"/>
    <x v="0"/>
    <n v="0"/>
    <n v="1"/>
    <n v="0"/>
    <x v="0"/>
    <b v="0"/>
    <b v="0"/>
    <b v="0"/>
    <b v="0"/>
    <n v="0.5"/>
    <x v="0"/>
    <x v="0"/>
    <x v="541"/>
    <n v="7.870595918028879E-2"/>
    <n v="0.17483811285846437"/>
    <n v="5.449183922415754E-2"/>
    <n v="0.65278733654507914"/>
    <n v="2.5829164779285409E-2"/>
    <n v="1"/>
  </r>
  <r>
    <x v="6"/>
    <x v="0"/>
    <n v="392"/>
    <n v="461.77229000000005"/>
    <n v="3237.89"/>
    <n v="418.83"/>
    <n v="1.1100000000000001"/>
    <n v="4836.1099999999997"/>
    <n v="1483"/>
    <n v="3025.96"/>
    <n v="82"/>
    <x v="1"/>
    <x v="0"/>
    <x v="0"/>
    <x v="1"/>
    <x v="0"/>
    <x v="0"/>
    <n v="0"/>
    <n v="0"/>
    <n v="0"/>
    <x v="0"/>
    <b v="0"/>
    <b v="1"/>
    <b v="1"/>
    <b v="0"/>
    <n v="0.5"/>
    <x v="0"/>
    <x v="0"/>
    <x v="1903"/>
    <n v="0.42780881697469753"/>
    <n v="9.6207215541165583E-2"/>
    <n v="0.17463785857544104"/>
    <n v="0.12709337003899976"/>
    <n v="0.26928755325084924"/>
    <n v="4.9908703590992087E-2"/>
  </r>
  <r>
    <x v="6"/>
    <x v="0"/>
    <n v="3062"/>
    <n v="868.01464999999996"/>
    <n v="1116.18"/>
    <n v="125.07"/>
    <n v="1.48"/>
    <n v="2486"/>
    <n v="1280"/>
    <n v="1449.8"/>
    <n v="134"/>
    <x v="0"/>
    <x v="1"/>
    <x v="0"/>
    <x v="1"/>
    <x v="0"/>
    <x v="0"/>
    <n v="0"/>
    <n v="2"/>
    <n v="0"/>
    <x v="0"/>
    <b v="0"/>
    <b v="0"/>
    <b v="0"/>
    <b v="0"/>
    <n v="0.5"/>
    <x v="0"/>
    <x v="0"/>
    <x v="1904"/>
    <n v="0.12330911239414136"/>
    <n v="0.13043478260869565"/>
    <n v="8.9772506501826138E-2"/>
    <n v="0.10380821289286533"/>
    <n v="0.12902123448528111"/>
    <n v="8.1558125380401705E-2"/>
  </r>
  <r>
    <x v="6"/>
    <x v="0"/>
    <n v="2661"/>
    <n v="665.43927999999994"/>
    <n v="6314.27"/>
    <n v="292.25"/>
    <n v="0.65"/>
    <n v="9043.17"/>
    <n v="647"/>
    <n v="6006.31"/>
    <n v="62"/>
    <x v="1"/>
    <x v="0"/>
    <x v="1"/>
    <x v="1"/>
    <x v="0"/>
    <x v="0"/>
    <n v="0"/>
    <n v="1"/>
    <n v="0"/>
    <x v="1"/>
    <b v="1"/>
    <b v="1"/>
    <b v="1"/>
    <b v="0"/>
    <n v="0.5"/>
    <x v="1"/>
    <x v="1"/>
    <x v="1905"/>
    <n v="0.29660112155732687"/>
    <n v="5.3654024051803889E-2"/>
    <n v="0.32655995077317745"/>
    <n v="3.1199816471667814E-2"/>
    <n v="0.53451616147143655"/>
    <n v="3.7735849056603772E-2"/>
  </r>
  <r>
    <x v="2"/>
    <x v="0"/>
    <n v="537"/>
    <n v="311.91424999999998"/>
    <n v="518.01"/>
    <n v="29.38"/>
    <n v="2.1"/>
    <n v="1063.33"/>
    <n v="2156"/>
    <n v="468.5"/>
    <n v="522"/>
    <x v="1"/>
    <x v="0"/>
    <x v="0"/>
    <x v="1"/>
    <x v="0"/>
    <x v="0"/>
    <n v="0"/>
    <n v="0"/>
    <n v="0"/>
    <x v="0"/>
    <b v="0"/>
    <b v="0"/>
    <b v="0"/>
    <b v="0"/>
    <n v="0.5"/>
    <x v="0"/>
    <x v="0"/>
    <x v="1906"/>
    <n v="2.4120738444953511E-2"/>
    <n v="0.18778908418131363"/>
    <n v="3.8398149371917455E-2"/>
    <n v="0.20428997476485433"/>
    <n v="4.169295651562574E-2"/>
    <n v="0.31771150334753501"/>
  </r>
  <r>
    <x v="7"/>
    <x v="0"/>
    <n v="2970"/>
    <n v="160.37459999999999"/>
    <n v="1081.52"/>
    <n v="128.49"/>
    <n v="4.99"/>
    <n v="2364.0500000000002"/>
    <n v="1140"/>
    <n v="1498.3"/>
    <n v="258"/>
    <x v="0"/>
    <x v="0"/>
    <x v="0"/>
    <x v="1"/>
    <x v="0"/>
    <x v="0"/>
    <n v="0"/>
    <n v="1"/>
    <n v="0"/>
    <x v="0"/>
    <b v="0"/>
    <b v="0"/>
    <b v="0"/>
    <b v="0"/>
    <n v="0.5"/>
    <x v="0"/>
    <x v="0"/>
    <x v="1907"/>
    <n v="0.12685414571952774"/>
    <n v="0.45513413506012951"/>
    <n v="8.536874255657366E-2"/>
    <n v="8.7749483826565722E-2"/>
    <n v="0.13333736765712281"/>
    <n v="0.15702982349360925"/>
  </r>
  <r>
    <x v="1"/>
    <x v="0"/>
    <n v="1912"/>
    <n v="497.93522999999999"/>
    <n v="4265.88"/>
    <n v="109.26"/>
    <n v="0.65"/>
    <n v="6895.29"/>
    <n v="1399"/>
    <n v="1191.49"/>
    <n v="156"/>
    <x v="1"/>
    <x v="0"/>
    <x v="0"/>
    <x v="1"/>
    <x v="0"/>
    <x v="0"/>
    <n v="0"/>
    <n v="0"/>
    <n v="0"/>
    <x v="0"/>
    <b v="0"/>
    <b v="0"/>
    <b v="0"/>
    <b v="0"/>
    <n v="0.5"/>
    <x v="0"/>
    <x v="0"/>
    <x v="1908"/>
    <n v="0.10692110746011838"/>
    <n v="5.3654024051803889E-2"/>
    <n v="0.24899737182501078"/>
    <n v="0.11745813259922"/>
    <n v="0.1060335982044886"/>
    <n v="9.4948265368228854E-2"/>
  </r>
  <r>
    <x v="1"/>
    <x v="0"/>
    <n v="3010"/>
    <n v="812.27067"/>
    <n v="2661.79"/>
    <n v="63.38"/>
    <n v="0.56999999999999995"/>
    <n v="3766.8"/>
    <n v="1579"/>
    <n v="713.22"/>
    <n v="232"/>
    <x v="0"/>
    <x v="0"/>
    <x v="0"/>
    <x v="0"/>
    <x v="0"/>
    <x v="0"/>
    <n v="0"/>
    <n v="2"/>
    <n v="0"/>
    <x v="0"/>
    <b v="0"/>
    <b v="0"/>
    <b v="0"/>
    <b v="0"/>
    <n v="0.5"/>
    <x v="0"/>
    <x v="0"/>
    <x v="1909"/>
    <n v="5.9363759808443814E-2"/>
    <n v="4.6253469010175755E-2"/>
    <n v="0.13602376407525291"/>
    <n v="0.13810506997017666"/>
    <n v="6.3471185583937231E-2"/>
    <n v="0.14120511259890445"/>
  </r>
  <r>
    <x v="2"/>
    <x v="0"/>
    <n v="2863"/>
    <n v="716.95203000000004"/>
    <n v="850.29"/>
    <n v="202.4"/>
    <n v="1.08"/>
    <n v="3681.97"/>
    <n v="1803"/>
    <n v="1653.58"/>
    <n v="128"/>
    <x v="1"/>
    <x v="0"/>
    <x v="0"/>
    <x v="1"/>
    <x v="0"/>
    <x v="0"/>
    <n v="0"/>
    <n v="0"/>
    <n v="0"/>
    <x v="0"/>
    <b v="0"/>
    <b v="0"/>
    <b v="0"/>
    <b v="0"/>
    <n v="0.5"/>
    <x v="0"/>
    <x v="0"/>
    <x v="1910"/>
    <n v="0.20346625480704444"/>
    <n v="9.3432007400555045E-2"/>
    <n v="0.13296044881919902"/>
    <n v="0.16379903647625602"/>
    <n v="0.14715611320193897"/>
    <n v="7.7906269020085211E-2"/>
  </r>
  <r>
    <x v="6"/>
    <x v="0"/>
    <n v="3045"/>
    <n v="234.58320000000001"/>
    <n v="1850.91"/>
    <n v="130.37"/>
    <n v="1.4"/>
    <n v="3708.86"/>
    <n v="1358"/>
    <n v="1696.19"/>
    <n v="149"/>
    <x v="1"/>
    <x v="0"/>
    <x v="0"/>
    <x v="1"/>
    <x v="0"/>
    <x v="0"/>
    <n v="0"/>
    <n v="0"/>
    <n v="0"/>
    <x v="0"/>
    <b v="0"/>
    <b v="0"/>
    <b v="0"/>
    <b v="0"/>
    <n v="0.5"/>
    <x v="0"/>
    <x v="0"/>
    <x v="1911"/>
    <n v="0.12880287748903838"/>
    <n v="0.12303422756706751"/>
    <n v="0.13393147967190785"/>
    <n v="0.11275521908694655"/>
    <n v="0.1509480809226024"/>
    <n v="9.0687766281192933E-2"/>
  </r>
  <r>
    <x v="5"/>
    <x v="0"/>
    <n v="805"/>
    <n v="325.77927999999997"/>
    <n v="650.65"/>
    <n v="88.13"/>
    <n v="0.13"/>
    <n v="12107.75"/>
    <n v="1376"/>
    <n v="2781.72"/>
    <n v="55"/>
    <x v="0"/>
    <x v="0"/>
    <x v="1"/>
    <x v="0"/>
    <x v="0"/>
    <x v="0"/>
    <n v="0"/>
    <n v="3"/>
    <n v="0"/>
    <x v="0"/>
    <b v="0"/>
    <b v="0"/>
    <b v="0"/>
    <b v="0"/>
    <n v="0.5"/>
    <x v="0"/>
    <x v="0"/>
    <x v="1912"/>
    <n v="8.501860624216101E-2"/>
    <n v="5.5504162812210914E-3"/>
    <n v="0.4372256901035742"/>
    <n v="0.11481991282404221"/>
    <n v="0.24755204055207347"/>
    <n v="3.3475349969567865E-2"/>
  </r>
  <r>
    <x v="6"/>
    <x v="0"/>
    <n v="1041"/>
    <n v="709.50155999999993"/>
    <n v="7083.3"/>
    <n v="114.81"/>
    <n v="0.32"/>
    <n v="12152.42"/>
    <n v="1052"/>
    <n v="2443.59"/>
    <n v="67"/>
    <x v="1"/>
    <x v="0"/>
    <x v="0"/>
    <x v="1"/>
    <x v="1"/>
    <x v="1"/>
    <n v="0"/>
    <n v="2"/>
    <n v="0"/>
    <x v="0"/>
    <b v="0"/>
    <b v="1"/>
    <b v="0"/>
    <b v="0"/>
    <n v="0.5"/>
    <x v="0"/>
    <x v="0"/>
    <x v="1913"/>
    <n v="0.11267401241798224"/>
    <n v="2.3126734505087881E-2"/>
    <n v="0.43883877854502096"/>
    <n v="7.7655425556320254E-2"/>
    <n v="0.21746102798723138"/>
    <n v="4.0779062690200853E-2"/>
  </r>
  <r>
    <x v="0"/>
    <x v="0"/>
    <n v="2777"/>
    <n v="717.12139999999999"/>
    <n v="2704.89"/>
    <n v="109.7"/>
    <n v="0.5"/>
    <n v="4375.4799999999996"/>
    <n v="2621"/>
    <n v="3843.21"/>
    <n v="104"/>
    <x v="1"/>
    <x v="0"/>
    <x v="0"/>
    <x v="1"/>
    <x v="0"/>
    <x v="0"/>
    <n v="0"/>
    <n v="0"/>
    <n v="0"/>
    <x v="0"/>
    <b v="0"/>
    <b v="0"/>
    <b v="0"/>
    <b v="0"/>
    <n v="0.5"/>
    <x v="0"/>
    <x v="0"/>
    <x v="1914"/>
    <n v="0.10737719361894002"/>
    <n v="3.9777983348751156E-2"/>
    <n v="0.15800394479026958"/>
    <n v="0.2576278963064923"/>
    <n v="0.3420166220072956"/>
    <n v="6.3298843578819236E-2"/>
  </r>
  <r>
    <x v="2"/>
    <x v="0"/>
    <n v="2737"/>
    <n v="128.50055"/>
    <n v="1154.05"/>
    <n v="103.69"/>
    <n v="7.13"/>
    <n v="1490.89"/>
    <n v="1254"/>
    <n v="747.7"/>
    <n v="283"/>
    <x v="0"/>
    <x v="0"/>
    <x v="0"/>
    <x v="0"/>
    <x v="1"/>
    <x v="0"/>
    <n v="0"/>
    <n v="3"/>
    <n v="0"/>
    <x v="0"/>
    <b v="0"/>
    <b v="0"/>
    <b v="0"/>
    <b v="0"/>
    <n v="0.5"/>
    <x v="0"/>
    <x v="0"/>
    <x v="1915"/>
    <n v="0.10114747131321716"/>
    <n v="0.6530989824236817"/>
    <n v="5.3837864931016728E-2"/>
    <n v="0.10082587749483826"/>
    <n v="6.6539644795588826E-2"/>
    <n v="0.17224589166159465"/>
  </r>
  <r>
    <x v="4"/>
    <x v="0"/>
    <n v="1201"/>
    <n v="269.54057999999998"/>
    <n v="551.85"/>
    <n v="56.48"/>
    <n v="3.37"/>
    <n v="4581.45"/>
    <n v="2077"/>
    <n v="763.76"/>
    <n v="229"/>
    <x v="0"/>
    <x v="0"/>
    <x v="0"/>
    <x v="0"/>
    <x v="0"/>
    <x v="0"/>
    <n v="0"/>
    <n v="2"/>
    <n v="0"/>
    <x v="0"/>
    <b v="0"/>
    <b v="0"/>
    <b v="0"/>
    <b v="0"/>
    <n v="0.5"/>
    <x v="0"/>
    <x v="0"/>
    <x v="1916"/>
    <n v="5.2211499590559013E-2"/>
    <n v="0.30527289546716002"/>
    <n v="0.16544177389895068"/>
    <n v="0.19522826336315668"/>
    <n v="6.7968863326305903E-2"/>
    <n v="0.13937918441874619"/>
  </r>
  <r>
    <x v="2"/>
    <x v="0"/>
    <n v="2168"/>
    <n v="357.36702000000002"/>
    <n v="3548.01"/>
    <n v="71.180000000000007"/>
    <n v="1.41"/>
    <n v="11686.45"/>
    <n v="1336"/>
    <n v="4174.7"/>
    <n v="83"/>
    <x v="1"/>
    <x v="0"/>
    <x v="0"/>
    <x v="1"/>
    <x v="0"/>
    <x v="0"/>
    <n v="0"/>
    <n v="0"/>
    <n v="0"/>
    <x v="0"/>
    <b v="0"/>
    <b v="1"/>
    <b v="0"/>
    <b v="0"/>
    <n v="0.5"/>
    <x v="0"/>
    <x v="0"/>
    <x v="1917"/>
    <n v="6.7448923533009242E-2"/>
    <n v="0.12395929694727102"/>
    <n v="0.42201203081587535"/>
    <n v="0.11023170451938517"/>
    <n v="0.37151672479355979"/>
    <n v="5.0517346317711501E-2"/>
  </r>
  <r>
    <x v="4"/>
    <x v="0"/>
    <n v="2174"/>
    <n v="172.76841999999999"/>
    <n v="1495.17"/>
    <n v="83.71"/>
    <n v="0.47"/>
    <n v="6677.09"/>
    <n v="1705"/>
    <n v="3032.57"/>
    <n v="259"/>
    <x v="1"/>
    <x v="0"/>
    <x v="0"/>
    <x v="1"/>
    <x v="0"/>
    <x v="0"/>
    <n v="0"/>
    <n v="0"/>
    <n v="0"/>
    <x v="0"/>
    <b v="0"/>
    <b v="0"/>
    <b v="0"/>
    <b v="0"/>
    <n v="0.5"/>
    <x v="0"/>
    <x v="0"/>
    <x v="1918"/>
    <n v="8.0437013464907267E-2"/>
    <n v="3.7002775208140604E-2"/>
    <n v="0.24111790242891323"/>
    <n v="0.15255792612984628"/>
    <n v="0.26987579325633115"/>
    <n v="0.15763846622032868"/>
  </r>
  <r>
    <x v="6"/>
    <x v="0"/>
    <n v="1016"/>
    <n v="193.2878"/>
    <n v="795.38"/>
    <n v="33.29"/>
    <n v="2.91"/>
    <n v="1106.69"/>
    <n v="6750"/>
    <n v="628.75"/>
    <n v="47"/>
    <x v="1"/>
    <x v="0"/>
    <x v="0"/>
    <x v="1"/>
    <x v="0"/>
    <x v="0"/>
    <n v="0"/>
    <n v="0"/>
    <n v="0"/>
    <x v="0"/>
    <b v="0"/>
    <b v="0"/>
    <b v="0"/>
    <b v="0"/>
    <n v="0.5"/>
    <x v="0"/>
    <x v="0"/>
    <x v="1919"/>
    <n v="2.8173685901754893E-2"/>
    <n v="0.26271970397779837"/>
    <n v="3.9963932108007229E-2"/>
    <n v="0.73124569855471433"/>
    <n v="5.5953994470009996E-2"/>
    <n v="2.8606208155812538E-2"/>
  </r>
  <r>
    <x v="6"/>
    <x v="0"/>
    <n v="1586"/>
    <n v="347.87023999999997"/>
    <n v="4505.21"/>
    <n v="144.19"/>
    <n v="0.37"/>
    <n v="12095.52"/>
    <n v="2004"/>
    <n v="2434.88"/>
    <n v="85"/>
    <x v="0"/>
    <x v="0"/>
    <x v="0"/>
    <x v="1"/>
    <x v="0"/>
    <x v="0"/>
    <n v="0"/>
    <n v="1"/>
    <n v="0"/>
    <x v="0"/>
    <b v="0"/>
    <b v="1"/>
    <b v="0"/>
    <b v="0"/>
    <n v="0.5"/>
    <x v="0"/>
    <x v="0"/>
    <x v="1920"/>
    <n v="0.14312812911384531"/>
    <n v="2.7752081406105456E-2"/>
    <n v="0.43678404981615776"/>
    <n v="0.18685478320715759"/>
    <n v="0.21668590386503053"/>
    <n v="5.1734631771150334E-2"/>
  </r>
  <r>
    <x v="2"/>
    <x v="0"/>
    <n v="2239"/>
    <n v="152.72113999999999"/>
    <n v="657.3"/>
    <n v="318.69"/>
    <n v="2.3199999999999998"/>
    <n v="5171.3900000000003"/>
    <n v="1618"/>
    <n v="2058.58"/>
    <n v="51"/>
    <x v="0"/>
    <x v="1"/>
    <x v="1"/>
    <x v="1"/>
    <x v="0"/>
    <x v="0"/>
    <n v="0"/>
    <n v="3"/>
    <n v="0"/>
    <x v="0"/>
    <b v="0"/>
    <b v="0"/>
    <b v="0"/>
    <b v="1"/>
    <n v="0.5"/>
    <x v="0"/>
    <x v="0"/>
    <x v="1921"/>
    <n v="0.32400775346469995"/>
    <n v="0.20814061054579092"/>
    <n v="0.18674523024878467"/>
    <n v="0.14257857306721725"/>
    <n v="0.18319804999773068"/>
    <n v="3.1040779062690201E-2"/>
  </r>
  <r>
    <x v="5"/>
    <x v="0"/>
    <n v="2578"/>
    <n v="423.03564999999998"/>
    <n v="554.89"/>
    <n v="16.079999999999998"/>
    <n v="7.56"/>
    <n v="577.24"/>
    <n v="6176"/>
    <n v="440.07"/>
    <n v="279"/>
    <x v="0"/>
    <x v="0"/>
    <x v="1"/>
    <x v="0"/>
    <x v="0"/>
    <x v="0"/>
    <n v="0"/>
    <n v="3"/>
    <n v="0"/>
    <x v="0"/>
    <b v="0"/>
    <b v="0"/>
    <b v="0"/>
    <b v="0"/>
    <n v="0.5"/>
    <x v="0"/>
    <x v="0"/>
    <x v="1922"/>
    <n v="1.0334497735117597E-2"/>
    <n v="0.69287696577243285"/>
    <n v="2.0844843786449768E-2"/>
    <n v="0.66540490938288599"/>
    <n v="3.9162901544997693E-2"/>
    <n v="0.16981132075471697"/>
  </r>
  <r>
    <x v="1"/>
    <x v="0"/>
    <n v="912"/>
    <n v="827.04844000000003"/>
    <n v="2509.4"/>
    <n v="91.95"/>
    <n v="0.46"/>
    <n v="7478.11"/>
    <n v="1341"/>
    <n v="4407.22"/>
    <n v="113"/>
    <x v="1"/>
    <x v="0"/>
    <x v="0"/>
    <x v="1"/>
    <x v="0"/>
    <x v="0"/>
    <n v="0"/>
    <n v="0"/>
    <n v="0"/>
    <x v="0"/>
    <b v="0"/>
    <b v="1"/>
    <b v="0"/>
    <b v="0"/>
    <n v="0.5"/>
    <x v="0"/>
    <x v="0"/>
    <x v="1923"/>
    <n v="8.897826334829434E-2"/>
    <n v="3.6077705827937095E-2"/>
    <n v="0.27004371624954587"/>
    <n v="0.11080523055746731"/>
    <n v="0.39220924613617092"/>
    <n v="6.877662811929397E-2"/>
  </r>
  <r>
    <x v="2"/>
    <x v="0"/>
    <n v="2749"/>
    <n v="118.4088"/>
    <n v="1433.76"/>
    <n v="55.31"/>
    <n v="1.21"/>
    <n v="880.15"/>
    <n v="6744"/>
    <n v="254.26"/>
    <n v="282"/>
    <x v="0"/>
    <x v="0"/>
    <x v="1"/>
    <x v="0"/>
    <x v="0"/>
    <x v="0"/>
    <n v="0"/>
    <n v="3"/>
    <n v="0"/>
    <x v="0"/>
    <b v="0"/>
    <b v="0"/>
    <b v="0"/>
    <b v="0"/>
    <n v="0.5"/>
    <x v="0"/>
    <x v="0"/>
    <x v="1924"/>
    <n v="5.0998725031874206E-2"/>
    <n v="0.10545790934320072"/>
    <n v="3.1783295091545566E-2"/>
    <n v="0.73055746730901583"/>
    <n v="2.2627216912834577E-2"/>
    <n v="0.17163724893487523"/>
  </r>
  <r>
    <x v="4"/>
    <x v="0"/>
    <n v="214"/>
    <n v="284.92712999999998"/>
    <n v="2969.94"/>
    <n v="485.06"/>
    <n v="0.72"/>
    <n v="6676.22"/>
    <n v="1902"/>
    <n v="2810.91"/>
    <n v="148"/>
    <x v="1"/>
    <x v="0"/>
    <x v="0"/>
    <x v="1"/>
    <x v="0"/>
    <x v="0"/>
    <n v="0"/>
    <n v="0"/>
    <n v="0"/>
    <x v="0"/>
    <b v="0"/>
    <b v="1"/>
    <b v="0"/>
    <b v="0"/>
    <n v="0.5"/>
    <x v="0"/>
    <x v="0"/>
    <x v="1925"/>
    <n v="0.49646014947187295"/>
    <n v="6.0129509713228481E-2"/>
    <n v="0.24108648566276014"/>
    <n v="0.17515485203028217"/>
    <n v="0.25014972977446648"/>
    <n v="9.007912355447352E-2"/>
  </r>
  <r>
    <x v="5"/>
    <x v="0"/>
    <n v="2034"/>
    <n v="509.48376999999999"/>
    <n v="3434.18"/>
    <n v="217.04"/>
    <n v="0.98"/>
    <n v="6883.59"/>
    <n v="2335"/>
    <n v="3033.51"/>
    <n v="49"/>
    <x v="0"/>
    <x v="0"/>
    <x v="1"/>
    <x v="1"/>
    <x v="0"/>
    <x v="0"/>
    <n v="0"/>
    <n v="2"/>
    <n v="0"/>
    <x v="0"/>
    <b v="0"/>
    <b v="0"/>
    <b v="1"/>
    <b v="0"/>
    <n v="0.5"/>
    <x v="0"/>
    <x v="0"/>
    <x v="1926"/>
    <n v="0.21864148518238261"/>
    <n v="8.418131359851988E-2"/>
    <n v="0.24857487048708987"/>
    <n v="0.22482220692819455"/>
    <n v="0.269959446146672"/>
    <n v="2.9823493609251371E-2"/>
  </r>
  <r>
    <x v="4"/>
    <x v="0"/>
    <n v="1297"/>
    <n v="317.21735000000001"/>
    <n v="835.5"/>
    <n v="84.04"/>
    <n v="6.52"/>
    <n v="1332.55"/>
    <n v="1769"/>
    <n v="1317.13"/>
    <n v="168"/>
    <x v="1"/>
    <x v="0"/>
    <x v="0"/>
    <x v="1"/>
    <x v="0"/>
    <x v="0"/>
    <n v="0"/>
    <n v="0"/>
    <n v="0"/>
    <x v="0"/>
    <b v="0"/>
    <b v="0"/>
    <b v="0"/>
    <b v="0"/>
    <n v="0.5"/>
    <x v="0"/>
    <x v="0"/>
    <x v="1927"/>
    <n v="8.0779078084023515E-2"/>
    <n v="0.59666975023126723"/>
    <n v="4.8120013491153829E-2"/>
    <n v="0.15989905941729754"/>
    <n v="0.117214607930472"/>
    <n v="0.10225197808886184"/>
  </r>
  <r>
    <x v="1"/>
    <x v="0"/>
    <n v="1935"/>
    <n v="704.95826999999997"/>
    <n v="2723.55"/>
    <n v="83.99"/>
    <n v="1.1299999999999999"/>
    <n v="10956.47"/>
    <n v="1053"/>
    <n v="2016.69"/>
    <n v="52"/>
    <x v="0"/>
    <x v="0"/>
    <x v="1"/>
    <x v="1"/>
    <x v="0"/>
    <x v="0"/>
    <n v="0"/>
    <n v="2"/>
    <n v="0"/>
    <x v="0"/>
    <b v="0"/>
    <b v="0"/>
    <b v="0"/>
    <b v="0"/>
    <n v="0.5"/>
    <x v="0"/>
    <x v="0"/>
    <x v="1928"/>
    <n v="8.0727250111430129E-2"/>
    <n v="9.80573543015726E-2"/>
    <n v="0.39565155845215727"/>
    <n v="7.7770130763936685E-2"/>
    <n v="0.17947015683137091"/>
    <n v="3.1649421789409618E-2"/>
  </r>
  <r>
    <x v="4"/>
    <x v="0"/>
    <n v="559"/>
    <n v="533.80822000000001"/>
    <n v="756.51"/>
    <n v="97.45"/>
    <n v="2.54"/>
    <n v="1938.25"/>
    <n v="2704"/>
    <n v="1011.99"/>
    <n v="252"/>
    <x v="1"/>
    <x v="0"/>
    <x v="0"/>
    <x v="0"/>
    <x v="0"/>
    <x v="0"/>
    <n v="0"/>
    <n v="1"/>
    <n v="0"/>
    <x v="0"/>
    <b v="0"/>
    <b v="0"/>
    <b v="0"/>
    <b v="0"/>
    <n v="0.5"/>
    <x v="0"/>
    <x v="0"/>
    <x v="1929"/>
    <n v="9.4679340333564829E-2"/>
    <n v="0.22849213691026829"/>
    <n v="6.9992582754289837E-2"/>
    <n v="0.26714842853865567"/>
    <n v="9.0059455846847575E-2"/>
    <n v="0.15337796713329277"/>
  </r>
  <r>
    <x v="3"/>
    <x v="0"/>
    <n v="1648"/>
    <n v="662.77107000000001"/>
    <n v="3374.11"/>
    <n v="114.73"/>
    <n v="0.28000000000000003"/>
    <n v="6915.5"/>
    <n v="1746"/>
    <n v="2210.4299999999998"/>
    <n v="111"/>
    <x v="0"/>
    <x v="1"/>
    <x v="0"/>
    <x v="0"/>
    <x v="0"/>
    <x v="0"/>
    <n v="0"/>
    <n v="3"/>
    <n v="0"/>
    <x v="0"/>
    <b v="0"/>
    <b v="0"/>
    <b v="0"/>
    <b v="0"/>
    <n v="0.5"/>
    <x v="0"/>
    <x v="0"/>
    <x v="1930"/>
    <n v="0.11259108766183284"/>
    <n v="1.942645698427382E-2"/>
    <n v="0.24972717969162456"/>
    <n v="0.15726083964211976"/>
    <n v="0.19671155148523925"/>
    <n v="6.7559342665855143E-2"/>
  </r>
  <r>
    <x v="6"/>
    <x v="0"/>
    <n v="1310"/>
    <n v="234.36462999999998"/>
    <n v="1625.52"/>
    <n v="112.07"/>
    <n v="1.44"/>
    <n v="7001.95"/>
    <n v="838"/>
    <n v="4133.84"/>
    <n v="115"/>
    <x v="0"/>
    <x v="0"/>
    <x v="1"/>
    <x v="1"/>
    <x v="0"/>
    <x v="0"/>
    <n v="0"/>
    <n v="2"/>
    <n v="0"/>
    <x v="0"/>
    <b v="0"/>
    <b v="1"/>
    <b v="0"/>
    <b v="0"/>
    <n v="0.5"/>
    <x v="0"/>
    <x v="0"/>
    <x v="1931"/>
    <n v="0.10983383951986565"/>
    <n v="0.12673450508788159"/>
    <n v="0.25284899513292902"/>
    <n v="5.310851112640514E-2"/>
    <n v="0.3678804938368288"/>
    <n v="6.999391357273281E-2"/>
  </r>
  <r>
    <x v="1"/>
    <x v="0"/>
    <n v="982"/>
    <n v="637.35811000000001"/>
    <n v="7581.95"/>
    <n v="279.48"/>
    <n v="1.58"/>
    <n v="21997.16"/>
    <n v="1248"/>
    <n v="3834.07"/>
    <n v="56"/>
    <x v="1"/>
    <x v="1"/>
    <x v="1"/>
    <x v="0"/>
    <x v="0"/>
    <x v="0"/>
    <n v="0"/>
    <n v="3"/>
    <n v="0"/>
    <x v="0"/>
    <b v="0"/>
    <b v="1"/>
    <b v="0"/>
    <b v="0"/>
    <n v="0.5"/>
    <x v="0"/>
    <x v="0"/>
    <x v="1932"/>
    <n v="0.28336425735698073"/>
    <n v="0.13968547641073079"/>
    <n v="0.79434440431283582"/>
    <n v="0.10013764624913971"/>
    <n v="0.34120323113738565"/>
    <n v="3.4083992696287278E-2"/>
  </r>
  <r>
    <x v="0"/>
    <x v="0"/>
    <n v="1465"/>
    <n v="297.28471000000002"/>
    <n v="144.44"/>
    <n v="77.010000000000005"/>
    <n v="1.87"/>
    <n v="5202.4399999999996"/>
    <n v="1236"/>
    <n v="1534.3"/>
    <n v="80"/>
    <x v="0"/>
    <x v="0"/>
    <x v="1"/>
    <x v="1"/>
    <x v="0"/>
    <x v="0"/>
    <n v="0"/>
    <n v="2"/>
    <n v="0"/>
    <x v="0"/>
    <b v="0"/>
    <b v="0"/>
    <b v="0"/>
    <b v="1"/>
    <n v="0.5"/>
    <x v="0"/>
    <x v="0"/>
    <x v="1933"/>
    <n v="7.3492065137395965E-2"/>
    <n v="0.16651248843663274"/>
    <n v="0.18786648379942089"/>
    <n v="9.8761183757742607E-2"/>
    <n v="0.1365410953723043"/>
    <n v="4.8691418137553254E-2"/>
  </r>
  <r>
    <x v="2"/>
    <x v="0"/>
    <n v="966"/>
    <n v="720.88860999999997"/>
    <n v="5148.97"/>
    <n v="76.38"/>
    <n v="0.33"/>
    <n v="2150.16"/>
    <n v="2179"/>
    <n v="1368.04"/>
    <n v="132"/>
    <x v="0"/>
    <x v="0"/>
    <x v="0"/>
    <x v="1"/>
    <x v="0"/>
    <x v="0"/>
    <n v="0"/>
    <n v="1"/>
    <n v="0"/>
    <x v="0"/>
    <b v="0"/>
    <b v="0"/>
    <b v="0"/>
    <b v="0"/>
    <n v="0.5"/>
    <x v="0"/>
    <x v="0"/>
    <x v="1934"/>
    <n v="7.2839032682719518E-2"/>
    <n v="2.4051803885291396E-2"/>
    <n v="7.7644912542223041E-2"/>
    <n v="0.20692819454003211"/>
    <n v="0.1217452128743578"/>
    <n v="8.0340839926962879E-2"/>
  </r>
  <r>
    <x v="7"/>
    <x v="0"/>
    <n v="2991"/>
    <n v="552.88424000000009"/>
    <n v="2045.29"/>
    <n v="58.01"/>
    <n v="2.31"/>
    <n v="4000.96"/>
    <n v="2357"/>
    <n v="3469.02"/>
    <n v="239"/>
    <x v="1"/>
    <x v="0"/>
    <x v="1"/>
    <x v="1"/>
    <x v="0"/>
    <x v="0"/>
    <n v="0"/>
    <n v="1"/>
    <n v="0"/>
    <x v="0"/>
    <b v="0"/>
    <b v="0"/>
    <b v="0"/>
    <b v="0"/>
    <n v="0.5"/>
    <x v="0"/>
    <x v="0"/>
    <x v="1935"/>
    <n v="5.379743555191608E-2"/>
    <n v="0.20721554116558744"/>
    <n v="0.14447956862974509"/>
    <n v="0.22734572149575591"/>
    <n v="0.30871654218108002"/>
    <n v="0.14546561168594035"/>
  </r>
  <r>
    <x v="4"/>
    <x v="0"/>
    <n v="817"/>
    <n v="466.11422000000005"/>
    <n v="1705.11"/>
    <n v="100.43"/>
    <n v="1.72"/>
    <n v="5650.75"/>
    <n v="1987"/>
    <n v="1664.53"/>
    <n v="55"/>
    <x v="1"/>
    <x v="0"/>
    <x v="0"/>
    <x v="0"/>
    <x v="0"/>
    <x v="0"/>
    <n v="0"/>
    <n v="1"/>
    <n v="0"/>
    <x v="0"/>
    <b v="0"/>
    <b v="0"/>
    <b v="0"/>
    <b v="0"/>
    <n v="0.5"/>
    <x v="0"/>
    <x v="0"/>
    <x v="1936"/>
    <n v="9.7768287500129572E-2"/>
    <n v="0.15263644773358001"/>
    <n v="0.20405550728688418"/>
    <n v="0.18490479467767837"/>
    <n v="0.14813058038197333"/>
    <n v="3.3475349969567865E-2"/>
  </r>
  <r>
    <x v="4"/>
    <x v="0"/>
    <n v="1966"/>
    <n v="423.53947999999997"/>
    <n v="963.7"/>
    <n v="299.45999999999998"/>
    <n v="0.69"/>
    <n v="1758.28"/>
    <n v="2159"/>
    <n v="259.27"/>
    <n v="71"/>
    <x v="1"/>
    <x v="0"/>
    <x v="0"/>
    <x v="1"/>
    <x v="0"/>
    <x v="0"/>
    <n v="0"/>
    <n v="0"/>
    <n v="0"/>
    <x v="0"/>
    <b v="0"/>
    <b v="0"/>
    <b v="0"/>
    <b v="0"/>
    <n v="0.5"/>
    <x v="0"/>
    <x v="0"/>
    <x v="1937"/>
    <n v="0.30407471520529056"/>
    <n v="5.7354301572617936E-2"/>
    <n v="6.3493645507655211E-2"/>
    <n v="0.20463409038770361"/>
    <n v="2.3073069019864001E-2"/>
    <n v="4.3213633597078513E-2"/>
  </r>
  <r>
    <x v="2"/>
    <x v="0"/>
    <n v="985"/>
    <n v="219.79907999999998"/>
    <n v="828"/>
    <n v="143.47999999999999"/>
    <n v="0.74"/>
    <n v="6792.33"/>
    <n v="1472"/>
    <n v="1289.57"/>
    <n v="59"/>
    <x v="1"/>
    <x v="0"/>
    <x v="0"/>
    <x v="1"/>
    <x v="0"/>
    <x v="0"/>
    <n v="0"/>
    <n v="0"/>
    <n v="0"/>
    <x v="0"/>
    <b v="0"/>
    <b v="0"/>
    <b v="0"/>
    <b v="0"/>
    <n v="0.5"/>
    <x v="0"/>
    <x v="0"/>
    <x v="1938"/>
    <n v="0.14239217190301948"/>
    <n v="6.1979648473635511E-2"/>
    <n v="0.24527936005130682"/>
    <n v="0.12583161275521909"/>
    <n v="0.1147619763796275"/>
    <n v="3.5909920876445525E-2"/>
  </r>
  <r>
    <x v="2"/>
    <x v="0"/>
    <n v="2282"/>
    <n v="302.37864000000002"/>
    <n v="598.98"/>
    <n v="258.52999999999997"/>
    <n v="8.08"/>
    <n v="6051.54"/>
    <n v="1466"/>
    <n v="991.54"/>
    <n v="254"/>
    <x v="1"/>
    <x v="0"/>
    <x v="0"/>
    <x v="0"/>
    <x v="0"/>
    <x v="0"/>
    <n v="0"/>
    <n v="1"/>
    <n v="0"/>
    <x v="0"/>
    <b v="0"/>
    <b v="0"/>
    <b v="0"/>
    <b v="0"/>
    <n v="0.5"/>
    <x v="0"/>
    <x v="0"/>
    <x v="1939"/>
    <n v="0.26164833684035943"/>
    <n v="0.74098057354301572"/>
    <n v="0.21852852534033024"/>
    <n v="0.12514338150952053"/>
    <n v="8.8239560519751431E-2"/>
    <n v="0.1545952525867316"/>
  </r>
  <r>
    <x v="4"/>
    <x v="0"/>
    <n v="1887"/>
    <n v="466.16127999999998"/>
    <n v="6665.63"/>
    <n v="279.12"/>
    <n v="0.26"/>
    <n v="17985.68"/>
    <n v="1210"/>
    <n v="2827.19"/>
    <n v="50"/>
    <x v="1"/>
    <x v="0"/>
    <x v="1"/>
    <x v="1"/>
    <x v="0"/>
    <x v="0"/>
    <n v="0"/>
    <n v="1"/>
    <n v="0"/>
    <x v="0"/>
    <b v="0"/>
    <b v="1"/>
    <b v="0"/>
    <b v="1"/>
    <n v="0.5"/>
    <x v="0"/>
    <x v="0"/>
    <x v="1940"/>
    <n v="0.28299109595430844"/>
    <n v="1.757631822386679E-2"/>
    <n v="0.64948494559121661"/>
    <n v="9.5778848359715535E-2"/>
    <n v="0.25159852664122079"/>
    <n v="3.0432136335970784E-2"/>
  </r>
  <r>
    <x v="5"/>
    <x v="0"/>
    <n v="1626"/>
    <n v="762.21596"/>
    <n v="1350.17"/>
    <n v="51.13"/>
    <n v="0.48"/>
    <n v="9170.69"/>
    <n v="1634"/>
    <n v="3872.11"/>
    <n v="81"/>
    <x v="1"/>
    <x v="0"/>
    <x v="1"/>
    <x v="1"/>
    <x v="0"/>
    <x v="0"/>
    <n v="0"/>
    <n v="1"/>
    <n v="0"/>
    <x v="0"/>
    <b v="0"/>
    <b v="1"/>
    <b v="1"/>
    <b v="0"/>
    <n v="0.5"/>
    <x v="0"/>
    <x v="0"/>
    <x v="1941"/>
    <n v="4.666590652306863E-2"/>
    <n v="3.7927844588344119E-2"/>
    <n v="0.33116485424426068"/>
    <n v="0.14441385638908005"/>
    <n v="0.34458850342309411"/>
    <n v="4.9300060864272674E-2"/>
  </r>
  <r>
    <x v="4"/>
    <x v="0"/>
    <n v="2501"/>
    <n v="708.83744999999999"/>
    <n v="681.94"/>
    <n v="77.73"/>
    <n v="1.18"/>
    <n v="4725.08"/>
    <n v="1739"/>
    <n v="1052.44"/>
    <n v="192"/>
    <x v="1"/>
    <x v="0"/>
    <x v="0"/>
    <x v="1"/>
    <x v="0"/>
    <x v="0"/>
    <n v="0"/>
    <n v="0"/>
    <n v="0"/>
    <x v="0"/>
    <b v="0"/>
    <b v="0"/>
    <b v="1"/>
    <b v="0"/>
    <n v="0.5"/>
    <x v="0"/>
    <x v="0"/>
    <x v="1942"/>
    <n v="7.4238387942740458E-2"/>
    <n v="0.10268270120259018"/>
    <n v="0.17062842921224805"/>
    <n v="0.15645790318880476"/>
    <n v="9.3659199904600116E-2"/>
    <n v="0.11685940353012782"/>
  </r>
  <r>
    <x v="3"/>
    <x v="0"/>
    <n v="1"/>
    <n v="775.48845999999992"/>
    <n v="360.13"/>
    <n v="86.56"/>
    <n v="3.93"/>
    <n v="1859.15"/>
    <n v="2309"/>
    <n v="1007.82"/>
    <n v="83"/>
    <x v="1"/>
    <x v="0"/>
    <x v="0"/>
    <x v="1"/>
    <x v="0"/>
    <x v="0"/>
    <n v="0"/>
    <n v="0"/>
    <n v="0"/>
    <x v="0"/>
    <b v="0"/>
    <b v="0"/>
    <b v="0"/>
    <b v="0"/>
    <n v="0.5"/>
    <x v="0"/>
    <x v="0"/>
    <x v="1943"/>
    <n v="8.3391207902729261E-2"/>
    <n v="0.35707678075855692"/>
    <n v="6.7136184820140818E-2"/>
    <n v="0.22183987153016746"/>
    <n v="8.9688357386505727E-2"/>
    <n v="5.0517346317711501E-2"/>
  </r>
  <r>
    <x v="1"/>
    <x v="0"/>
    <n v="182"/>
    <n v="117.22304"/>
    <n v="504.27"/>
    <n v="109"/>
    <n v="3.05"/>
    <n v="800.35"/>
    <n v="3575"/>
    <n v="458.3"/>
    <n v="223"/>
    <x v="1"/>
    <x v="0"/>
    <x v="0"/>
    <x v="1"/>
    <x v="0"/>
    <x v="0"/>
    <n v="0"/>
    <n v="0"/>
    <n v="0"/>
    <x v="0"/>
    <b v="0"/>
    <b v="0"/>
    <b v="0"/>
    <b v="0"/>
    <n v="0.5"/>
    <x v="0"/>
    <x v="0"/>
    <x v="1944"/>
    <n v="0.10665160200263286"/>
    <n v="0.27567067530064754"/>
    <n v="2.8901619299572225E-2"/>
    <n v="0.36705666437256251"/>
    <n v="4.0785233662990986E-2"/>
    <n v="0.13572732805842971"/>
  </r>
  <r>
    <x v="6"/>
    <x v="0"/>
    <n v="892"/>
    <n v="653.99645999999996"/>
    <n v="717.57"/>
    <n v="115.04"/>
    <n v="1.66"/>
    <n v="3187.05"/>
    <n v="3437"/>
    <n v="1864.16"/>
    <n v="59"/>
    <x v="0"/>
    <x v="0"/>
    <x v="0"/>
    <x v="1"/>
    <x v="0"/>
    <x v="0"/>
    <n v="0"/>
    <n v="1"/>
    <n v="0"/>
    <x v="0"/>
    <b v="0"/>
    <b v="0"/>
    <b v="0"/>
    <b v="0"/>
    <n v="0.5"/>
    <x v="0"/>
    <x v="0"/>
    <x v="1945"/>
    <n v="0.11291242109191173"/>
    <n v="0.14708603145235891"/>
    <n v="0.1150882811128902"/>
    <n v="0.35122734572149578"/>
    <n v="0.16589614048702001"/>
    <n v="3.5909920876445525E-2"/>
  </r>
  <r>
    <x v="2"/>
    <x v="0"/>
    <n v="1913"/>
    <n v="846.35554999999999"/>
    <n v="677.78"/>
    <n v="64.06"/>
    <n v="6.77"/>
    <n v="1490.01"/>
    <n v="3629"/>
    <n v="647.61"/>
    <n v="207"/>
    <x v="1"/>
    <x v="0"/>
    <x v="1"/>
    <x v="0"/>
    <x v="1"/>
    <x v="0"/>
    <n v="0"/>
    <n v="3"/>
    <n v="0"/>
    <x v="0"/>
    <b v="0"/>
    <b v="0"/>
    <b v="0"/>
    <b v="0"/>
    <n v="0.5"/>
    <x v="0"/>
    <x v="0"/>
    <x v="1946"/>
    <n v="6.0068620235713618E-2"/>
    <n v="0.61979648473635518"/>
    <n v="5.3806087052608996E-2"/>
    <n v="0.37325074558384952"/>
    <n v="5.7632391823018964E-2"/>
    <n v="0.12598904443091904"/>
  </r>
  <r>
    <x v="4"/>
    <x v="0"/>
    <n v="300"/>
    <n v="880.91945999999996"/>
    <n v="2100.88"/>
    <n v="243.58"/>
    <n v="0.99"/>
    <n v="6619.46"/>
    <n v="1596"/>
    <n v="1899.95"/>
    <n v="86"/>
    <x v="1"/>
    <x v="0"/>
    <x v="1"/>
    <x v="1"/>
    <x v="0"/>
    <x v="0"/>
    <n v="0"/>
    <n v="1"/>
    <n v="0"/>
    <x v="0"/>
    <b v="0"/>
    <b v="0"/>
    <b v="1"/>
    <b v="0"/>
    <n v="0.5"/>
    <x v="0"/>
    <x v="0"/>
    <x v="1947"/>
    <n v="0.2461517730349424"/>
    <n v="8.5106382978723388E-2"/>
    <n v="0.23903681250546183"/>
    <n v="0.14005505849965588"/>
    <n v="0.16908117979052961"/>
    <n v="5.2343274497869748E-2"/>
  </r>
  <r>
    <x v="2"/>
    <x v="0"/>
    <n v="293"/>
    <n v="261.75046000000003"/>
    <n v="2936.23"/>
    <n v="207.36"/>
    <n v="0.95"/>
    <n v="1116.1400000000001"/>
    <n v="4430"/>
    <n v="1453.49"/>
    <n v="153"/>
    <x v="0"/>
    <x v="0"/>
    <x v="0"/>
    <x v="1"/>
    <x v="0"/>
    <x v="0"/>
    <n v="0"/>
    <n v="1"/>
    <n v="0"/>
    <x v="0"/>
    <b v="0"/>
    <b v="0"/>
    <b v="0"/>
    <b v="0"/>
    <n v="0.5"/>
    <x v="0"/>
    <x v="0"/>
    <x v="1948"/>
    <n v="0.20860758968830656"/>
    <n v="8.1406105457909328E-2"/>
    <n v="4.0305183188635657E-2"/>
    <n v="0.46512961688460658"/>
    <n v="0.12934961657608721"/>
    <n v="9.31223371880706E-2"/>
  </r>
  <r>
    <x v="4"/>
    <x v="0"/>
    <n v="514"/>
    <n v="329.78809999999999"/>
    <n v="389.62"/>
    <n v="101.02"/>
    <n v="2.19"/>
    <n v="2488.5500000000002"/>
    <n v="1810"/>
    <n v="2117.48"/>
    <n v="57"/>
    <x v="0"/>
    <x v="0"/>
    <x v="1"/>
    <x v="1"/>
    <x v="0"/>
    <x v="0"/>
    <n v="0"/>
    <n v="2"/>
    <n v="0"/>
    <x v="0"/>
    <b v="0"/>
    <b v="0"/>
    <b v="0"/>
    <b v="0"/>
    <n v="0.5"/>
    <x v="0"/>
    <x v="0"/>
    <x v="1949"/>
    <n v="9.8379857576731303E-2"/>
    <n v="0.19611470860314523"/>
    <n v="8.9864590126757626E-2"/>
    <n v="0.16460197292957099"/>
    <n v="0.18843970450951375"/>
    <n v="3.4692635423006692E-2"/>
  </r>
  <r>
    <x v="3"/>
    <x v="0"/>
    <n v="2837"/>
    <n v="340.92916000000002"/>
    <n v="761.32"/>
    <n v="196.38"/>
    <n v="2.0699999999999998"/>
    <n v="1620.06"/>
    <n v="4978"/>
    <n v="2388.6"/>
    <n v="159"/>
    <x v="1"/>
    <x v="0"/>
    <x v="0"/>
    <x v="1"/>
    <x v="0"/>
    <x v="0"/>
    <n v="0"/>
    <n v="0"/>
    <n v="0"/>
    <x v="0"/>
    <b v="0"/>
    <b v="0"/>
    <b v="0"/>
    <b v="0"/>
    <n v="0.5"/>
    <x v="0"/>
    <x v="0"/>
    <x v="1950"/>
    <n v="0.19722616690680292"/>
    <n v="0.18501387604070302"/>
    <n v="5.8502351924114425E-2"/>
    <n v="0.52798807065840792"/>
    <n v="0.21256733390229163"/>
    <n v="9.6774193548387094E-2"/>
  </r>
  <r>
    <x v="4"/>
    <x v="0"/>
    <n v="1668"/>
    <n v="206.94841"/>
    <n v="674.56"/>
    <n v="128.29"/>
    <n v="1.94"/>
    <n v="1709.65"/>
    <n v="1470"/>
    <n v="1672.37"/>
    <n v="177"/>
    <x v="1"/>
    <x v="0"/>
    <x v="0"/>
    <x v="1"/>
    <x v="0"/>
    <x v="0"/>
    <n v="0"/>
    <n v="0"/>
    <n v="0"/>
    <x v="0"/>
    <b v="0"/>
    <b v="0"/>
    <b v="0"/>
    <b v="0"/>
    <n v="0.5"/>
    <x v="0"/>
    <x v="0"/>
    <x v="1951"/>
    <n v="0.12664683382915426"/>
    <n v="0.17298797409805733"/>
    <n v="6.1737556613373719E-2"/>
    <n v="0.12560220233998623"/>
    <n v="0.14882828108439064"/>
    <n v="0.10772976262933658"/>
  </r>
  <r>
    <x v="3"/>
    <x v="0"/>
    <n v="1290"/>
    <n v="476.44197000000003"/>
    <n v="2889"/>
    <n v="136.25"/>
    <n v="1.26"/>
    <n v="7133.24"/>
    <n v="1467"/>
    <n v="824.15"/>
    <n v="166"/>
    <x v="0"/>
    <x v="0"/>
    <x v="1"/>
    <x v="0"/>
    <x v="0"/>
    <x v="0"/>
    <n v="0"/>
    <n v="3"/>
    <n v="0"/>
    <x v="0"/>
    <b v="0"/>
    <b v="0"/>
    <b v="0"/>
    <b v="0"/>
    <n v="0.5"/>
    <x v="0"/>
    <x v="0"/>
    <x v="1952"/>
    <n v="0.13489784706601846"/>
    <n v="0.1100832562442183"/>
    <n v="0.25759003792400897"/>
    <n v="0.12525808671713695"/>
    <n v="7.334311656852284E-2"/>
    <n v="0.101034692635423"/>
  </r>
  <r>
    <x v="4"/>
    <x v="0"/>
    <n v="853"/>
    <n v="139.69821000000002"/>
    <n v="258.64999999999998"/>
    <n v="45.79"/>
    <n v="4.03"/>
    <n v="2142.77"/>
    <n v="3257"/>
    <n v="1638.56"/>
    <n v="149"/>
    <x v="1"/>
    <x v="0"/>
    <x v="0"/>
    <x v="1"/>
    <x v="0"/>
    <x v="0"/>
    <n v="0"/>
    <n v="0"/>
    <n v="0"/>
    <x v="0"/>
    <b v="0"/>
    <b v="0"/>
    <b v="0"/>
    <b v="0"/>
    <n v="0.5"/>
    <x v="0"/>
    <x v="0"/>
    <x v="1953"/>
    <n v="4.1130679050096916E-2"/>
    <n v="0.36632747456059206"/>
    <n v="7.7378050586049074E-2"/>
    <n v="0.33058040835053909"/>
    <n v="0.14581944680521602"/>
    <n v="9.0687766281192933E-2"/>
  </r>
  <r>
    <x v="2"/>
    <x v="0"/>
    <n v="1200"/>
    <n v="746.71506999999997"/>
    <n v="1587.6"/>
    <n v="211.38"/>
    <n v="1.19"/>
    <n v="2984.65"/>
    <n v="2785"/>
    <n v="1736.91"/>
    <n v="86"/>
    <x v="1"/>
    <x v="0"/>
    <x v="0"/>
    <x v="0"/>
    <x v="0"/>
    <x v="0"/>
    <n v="0"/>
    <n v="1"/>
    <n v="0"/>
    <x v="0"/>
    <b v="0"/>
    <b v="0"/>
    <b v="0"/>
    <b v="0"/>
    <n v="0.5"/>
    <x v="0"/>
    <x v="0"/>
    <x v="1954"/>
    <n v="0.21277455868481335"/>
    <n v="0.10360777058279369"/>
    <n v="0.10777936907911319"/>
    <n v="0.27643955035558615"/>
    <n v="0.15457185293821879"/>
    <n v="5.2343274497869748E-2"/>
  </r>
  <r>
    <x v="3"/>
    <x v="0"/>
    <n v="354"/>
    <n v="141.50686999999999"/>
    <n v="1454.01"/>
    <n v="288.67"/>
    <n v="0.6"/>
    <n v="9095.75"/>
    <n v="992"/>
    <n v="2525.09"/>
    <n v="229"/>
    <x v="0"/>
    <x v="0"/>
    <x v="1"/>
    <x v="1"/>
    <x v="0"/>
    <x v="0"/>
    <n v="0"/>
    <n v="2"/>
    <n v="0"/>
    <x v="0"/>
    <b v="1"/>
    <b v="0"/>
    <b v="0"/>
    <b v="1"/>
    <n v="0.5"/>
    <x v="0"/>
    <x v="0"/>
    <x v="1955"/>
    <n v="0.29289023871964176"/>
    <n v="4.9028677150786307E-2"/>
    <n v="0.32845867900803905"/>
    <n v="7.0773113099334706E-2"/>
    <n v="0.22471391156465614"/>
    <n v="0.13937918441874619"/>
  </r>
  <r>
    <x v="6"/>
    <x v="0"/>
    <n v="3034"/>
    <n v="507.91219999999998"/>
    <n v="6446.32"/>
    <n v="214.52"/>
    <n v="0.68"/>
    <n v="18379.259999999998"/>
    <n v="1253"/>
    <n v="3629.95"/>
    <n v="39"/>
    <x v="1"/>
    <x v="0"/>
    <x v="0"/>
    <x v="0"/>
    <x v="0"/>
    <x v="0"/>
    <n v="0"/>
    <n v="1"/>
    <n v="0"/>
    <x v="0"/>
    <b v="0"/>
    <b v="1"/>
    <b v="0"/>
    <b v="1"/>
    <n v="0.5"/>
    <x v="0"/>
    <x v="0"/>
    <x v="1956"/>
    <n v="0.21602935536367687"/>
    <n v="5.6429232192414434E-2"/>
    <n v="0.66369760170907199"/>
    <n v="0.10071117228722185"/>
    <n v="0.32303809499230657"/>
    <n v="2.3737066342057214E-2"/>
  </r>
  <r>
    <x v="2"/>
    <x v="0"/>
    <n v="1883"/>
    <n v="164.02208999999999"/>
    <n v="218.23"/>
    <n v="67.569999999999993"/>
    <n v="2.39"/>
    <n v="482.53"/>
    <n v="2986"/>
    <n v="802.67"/>
    <n v="131"/>
    <x v="1"/>
    <x v="0"/>
    <x v="1"/>
    <x v="0"/>
    <x v="0"/>
    <x v="0"/>
    <n v="0"/>
    <n v="2"/>
    <n v="0"/>
    <x v="0"/>
    <b v="0"/>
    <b v="0"/>
    <b v="0"/>
    <b v="0"/>
    <n v="0.5"/>
    <x v="0"/>
    <x v="0"/>
    <x v="1957"/>
    <n v="6.3706943911768052E-2"/>
    <n v="0.21461609620721556"/>
    <n v="1.7424749622818248E-2"/>
    <n v="0.2994952970864877"/>
    <n v="7.1431559031797889E-2"/>
    <n v="7.9732197200243451E-2"/>
  </r>
  <r>
    <x v="2"/>
    <x v="0"/>
    <n v="2883"/>
    <n v="164.20666"/>
    <n v="151.11000000000001"/>
    <n v="20"/>
    <n v="4.0199999999999996"/>
    <n v="986.39"/>
    <n v="1480"/>
    <n v="365.45"/>
    <n v="336"/>
    <x v="0"/>
    <x v="0"/>
    <x v="1"/>
    <x v="0"/>
    <x v="1"/>
    <x v="0"/>
    <n v="0"/>
    <n v="4"/>
    <n v="0"/>
    <x v="0"/>
    <b v="0"/>
    <b v="0"/>
    <b v="0"/>
    <b v="1"/>
    <n v="0.5"/>
    <x v="0"/>
    <x v="0"/>
    <x v="1958"/>
    <n v="1.4397810786437657E-2"/>
    <n v="0.36540240518038847"/>
    <n v="3.5619751684769219E-2"/>
    <n v="0.12674925441615048"/>
    <n v="3.2522285930918729E-2"/>
    <n v="0.20450395617772368"/>
  </r>
  <r>
    <x v="3"/>
    <x v="0"/>
    <n v="1734"/>
    <n v="726.62755000000004"/>
    <n v="11843"/>
    <n v="54"/>
    <n v="0.44"/>
    <n v="4812.96"/>
    <n v="1116"/>
    <n v="542.89"/>
    <n v="97"/>
    <x v="1"/>
    <x v="0"/>
    <x v="0"/>
    <x v="1"/>
    <x v="0"/>
    <x v="0"/>
    <n v="0"/>
    <n v="0"/>
    <n v="0"/>
    <x v="0"/>
    <b v="0"/>
    <b v="1"/>
    <b v="1"/>
    <b v="0"/>
    <n v="0.5"/>
    <x v="0"/>
    <x v="0"/>
    <x v="1959"/>
    <n v="4.9640832149927962E-2"/>
    <n v="3.4227567067530065E-2"/>
    <n v="0.17380188370596505"/>
    <n v="8.4996558843771511E-2"/>
    <n v="4.8313103869302147E-2"/>
    <n v="5.9038344491783322E-2"/>
  </r>
  <r>
    <x v="4"/>
    <x v="0"/>
    <n v="1008"/>
    <n v="684.93615999999997"/>
    <n v="1708.72"/>
    <n v="84.69"/>
    <n v="1.31"/>
    <n v="4612.6499999999996"/>
    <n v="1568"/>
    <n v="2006.58"/>
    <n v="163"/>
    <x v="1"/>
    <x v="0"/>
    <x v="1"/>
    <x v="0"/>
    <x v="0"/>
    <x v="0"/>
    <n v="0"/>
    <n v="2"/>
    <n v="0"/>
    <x v="0"/>
    <b v="0"/>
    <b v="0"/>
    <b v="0"/>
    <b v="0"/>
    <n v="0.5"/>
    <x v="0"/>
    <x v="0"/>
    <x v="1960"/>
    <n v="8.1452841727737285E-2"/>
    <n v="0.11470860314523589"/>
    <n v="0.16656844413340641"/>
    <n v="0.13684331268639596"/>
    <n v="0.1785704432980241"/>
    <n v="9.9208764455264761E-2"/>
  </r>
  <r>
    <x v="1"/>
    <x v="0"/>
    <n v="3097"/>
    <n v="288.36160999999998"/>
    <n v="4975.96"/>
    <n v="174.31"/>
    <n v="3.27"/>
    <n v="14197.82"/>
    <n v="1278"/>
    <n v="2329.2199999999998"/>
    <n v="105"/>
    <x v="0"/>
    <x v="1"/>
    <x v="1"/>
    <x v="0"/>
    <x v="0"/>
    <x v="0"/>
    <n v="0"/>
    <n v="4"/>
    <n v="0"/>
    <x v="0"/>
    <b v="0"/>
    <b v="1"/>
    <b v="0"/>
    <b v="0"/>
    <n v="0.5"/>
    <x v="0"/>
    <x v="0"/>
    <x v="1961"/>
    <n v="0.17434929980409025"/>
    <n v="0.29602220166512488"/>
    <n v="0.512700679107706"/>
    <n v="0.10357880247763249"/>
    <n v="0.20728296302097282"/>
    <n v="6.3907486305538649E-2"/>
  </r>
  <r>
    <x v="6"/>
    <x v="0"/>
    <n v="1905"/>
    <n v="258.13036"/>
    <n v="2189.96"/>
    <n v="814.8"/>
    <n v="2.38"/>
    <n v="10919.63"/>
    <n v="1170"/>
    <n v="2024.03"/>
    <n v="64"/>
    <x v="1"/>
    <x v="0"/>
    <x v="0"/>
    <x v="1"/>
    <x v="0"/>
    <x v="0"/>
    <n v="0"/>
    <n v="0"/>
    <n v="0"/>
    <x v="0"/>
    <b v="0"/>
    <b v="1"/>
    <b v="1"/>
    <b v="0"/>
    <n v="0.5"/>
    <x v="0"/>
    <x v="0"/>
    <x v="1962"/>
    <n v="0.83825526313061682"/>
    <n v="0.21369102682701202"/>
    <n v="0.3943212209060884"/>
    <n v="9.1190640055058503E-2"/>
    <n v="0.18012336131552178"/>
    <n v="3.8953134510042606E-2"/>
  </r>
  <r>
    <x v="2"/>
    <x v="0"/>
    <n v="2125"/>
    <n v="212.30139"/>
    <n v="773.73"/>
    <n v="240.3"/>
    <n v="1.52"/>
    <n v="1417.46"/>
    <n v="3208"/>
    <n v="711.19"/>
    <n v="156"/>
    <x v="0"/>
    <x v="0"/>
    <x v="1"/>
    <x v="0"/>
    <x v="1"/>
    <x v="0"/>
    <n v="0"/>
    <n v="4"/>
    <n v="0"/>
    <x v="0"/>
    <b v="0"/>
    <b v="0"/>
    <b v="0"/>
    <b v="0"/>
    <n v="0.5"/>
    <x v="0"/>
    <x v="0"/>
    <x v="1963"/>
    <n v="0.24275185803281746"/>
    <n v="0.13413506012950971"/>
    <n v="5.1186217645244766E-2"/>
    <n v="0.32495985317733422"/>
    <n v="6.3290530937775605E-2"/>
    <n v="9.4948265368228854E-2"/>
  </r>
  <r>
    <x v="4"/>
    <x v="0"/>
    <n v="2302"/>
    <n v="471.73104000000006"/>
    <n v="2434.6"/>
    <n v="324.42"/>
    <n v="0.71"/>
    <n v="2758.28"/>
    <n v="1243"/>
    <n v="1107.6600000000001"/>
    <n v="205"/>
    <x v="1"/>
    <x v="0"/>
    <x v="0"/>
    <x v="0"/>
    <x v="0"/>
    <x v="0"/>
    <n v="0"/>
    <n v="1"/>
    <n v="0"/>
    <x v="0"/>
    <b v="0"/>
    <b v="0"/>
    <b v="0"/>
    <b v="0"/>
    <n v="0.5"/>
    <x v="0"/>
    <x v="0"/>
    <x v="1964"/>
    <n v="0.32994723912389995"/>
    <n v="5.9204440333024966E-2"/>
    <n v="9.9604870970980294E-2"/>
    <n v="9.956412021105758E-2"/>
    <n v="9.8573362249942384E-2"/>
    <n v="0.12477175897748022"/>
  </r>
  <r>
    <x v="0"/>
    <x v="0"/>
    <n v="2825"/>
    <n v="632.03797999999995"/>
    <n v="2469.04"/>
    <n v="97.73"/>
    <n v="1.48"/>
    <n v="5701.48"/>
    <n v="1380"/>
    <n v="1607.54"/>
    <n v="112"/>
    <x v="1"/>
    <x v="0"/>
    <x v="1"/>
    <x v="1"/>
    <x v="0"/>
    <x v="0"/>
    <n v="0"/>
    <n v="1"/>
    <n v="0"/>
    <x v="0"/>
    <b v="0"/>
    <b v="0"/>
    <b v="1"/>
    <b v="0"/>
    <n v="0.5"/>
    <x v="0"/>
    <x v="0"/>
    <x v="1965"/>
    <n v="9.4969576980087692E-2"/>
    <n v="0.13043478260869565"/>
    <n v="0.20588742975463864"/>
    <n v="0.11527873365450791"/>
    <n v="0.14305890142396799"/>
    <n v="6.8167985392574557E-2"/>
  </r>
  <r>
    <x v="2"/>
    <x v="0"/>
    <n v="2111"/>
    <n v="702.12423999999999"/>
    <n v="5583.29"/>
    <n v="82.4"/>
    <n v="1.17"/>
    <n v="7458.77"/>
    <n v="1416"/>
    <n v="3443.58"/>
    <n v="68"/>
    <x v="0"/>
    <x v="0"/>
    <x v="1"/>
    <x v="0"/>
    <x v="1"/>
    <x v="0"/>
    <n v="0"/>
    <n v="4"/>
    <n v="0"/>
    <x v="0"/>
    <b v="0"/>
    <b v="1"/>
    <b v="0"/>
    <b v="0"/>
    <n v="0.5"/>
    <x v="0"/>
    <x v="0"/>
    <x v="1966"/>
    <n v="7.9079120582961043E-2"/>
    <n v="0.10175763182238666"/>
    <n v="0.26934532514908521"/>
    <n v="0.11940812112869924"/>
    <n v="0.30645257459568509"/>
    <n v="4.1387705416920266E-2"/>
  </r>
  <r>
    <x v="4"/>
    <x v="0"/>
    <n v="811"/>
    <n v="287.63077000000004"/>
    <n v="1433.2"/>
    <n v="308.73"/>
    <n v="1.54"/>
    <n v="10166.34"/>
    <n v="1585"/>
    <n v="2220.2399999999998"/>
    <n v="377"/>
    <x v="1"/>
    <x v="0"/>
    <x v="0"/>
    <x v="1"/>
    <x v="0"/>
    <x v="0"/>
    <n v="0"/>
    <n v="0"/>
    <n v="0"/>
    <x v="0"/>
    <b v="0"/>
    <b v="0"/>
    <b v="0"/>
    <b v="0"/>
    <n v="0.5"/>
    <x v="0"/>
    <x v="0"/>
    <x v="1967"/>
    <n v="0.31368362132410105"/>
    <n v="0.13598519888991673"/>
    <n v="0.36711899587682029"/>
    <n v="0.13879330121587521"/>
    <n v="0.19758456728762622"/>
    <n v="0.22945830797321973"/>
  </r>
  <r>
    <x v="0"/>
    <x v="0"/>
    <n v="343"/>
    <n v="550.85475999999994"/>
    <n v="1078.5999999999999"/>
    <n v="91.44"/>
    <n v="1.1599999999999999"/>
    <n v="3278.5"/>
    <n v="1730"/>
    <n v="1596.74"/>
    <n v="108"/>
    <x v="1"/>
    <x v="0"/>
    <x v="1"/>
    <x v="1"/>
    <x v="0"/>
    <x v="0"/>
    <n v="0"/>
    <n v="1"/>
    <n v="0"/>
    <x v="0"/>
    <b v="0"/>
    <b v="0"/>
    <b v="0"/>
    <b v="0"/>
    <n v="0.5"/>
    <x v="0"/>
    <x v="0"/>
    <x v="1968"/>
    <n v="8.8449618027841986E-2"/>
    <n v="0.10083256244218315"/>
    <n v="0.11839065268151126"/>
    <n v="0.15542555632025695"/>
    <n v="0.14209778310941354"/>
    <n v="6.5733414485696889E-2"/>
  </r>
  <r>
    <x v="1"/>
    <x v="0"/>
    <n v="367"/>
    <n v="162.86525"/>
    <n v="683.53"/>
    <n v="314.56"/>
    <n v="1.1100000000000001"/>
    <n v="2666.74"/>
    <n v="3234"/>
    <n v="2023.94"/>
    <n v="106"/>
    <x v="0"/>
    <x v="0"/>
    <x v="1"/>
    <x v="1"/>
    <x v="0"/>
    <x v="0"/>
    <n v="0"/>
    <n v="2"/>
    <n v="0"/>
    <x v="0"/>
    <b v="0"/>
    <b v="0"/>
    <b v="0"/>
    <b v="0"/>
    <n v="0.5"/>
    <x v="0"/>
    <x v="0"/>
    <x v="1969"/>
    <n v="0.31972676292848773"/>
    <n v="9.6207215541165583E-2"/>
    <n v="9.6299249392067507E-2"/>
    <n v="0.32794218857536134"/>
    <n v="0.18011535199623385"/>
    <n v="6.4516129032258063E-2"/>
  </r>
  <r>
    <x v="7"/>
    <x v="0"/>
    <n v="1248"/>
    <n v="440.97172"/>
    <n v="2388.69"/>
    <n v="416.07"/>
    <n v="1.21"/>
    <n v="6324.73"/>
    <n v="1417"/>
    <n v="1552.37"/>
    <n v="281"/>
    <x v="0"/>
    <x v="0"/>
    <x v="0"/>
    <x v="0"/>
    <x v="0"/>
    <x v="0"/>
    <n v="0"/>
    <n v="2"/>
    <n v="0"/>
    <x v="0"/>
    <b v="0"/>
    <b v="0"/>
    <b v="1"/>
    <b v="0"/>
    <n v="0.5"/>
    <x v="0"/>
    <x v="0"/>
    <x v="1970"/>
    <n v="0.42494791288754363"/>
    <n v="0.10545790934320072"/>
    <n v="0.22839375102465601"/>
    <n v="0.11952282633631567"/>
    <n v="0.13814918870045234"/>
    <n v="0.17102860620815583"/>
  </r>
  <r>
    <x v="4"/>
    <x v="0"/>
    <n v="1710"/>
    <n v="316.11266000000001"/>
    <n v="1252.6500000000001"/>
    <n v="54.98"/>
    <n v="3.71"/>
    <n v="8858.23"/>
    <n v="1528"/>
    <n v="1131.92"/>
    <n v="161"/>
    <x v="0"/>
    <x v="1"/>
    <x v="1"/>
    <x v="1"/>
    <x v="0"/>
    <x v="0"/>
    <n v="0"/>
    <n v="3"/>
    <n v="0"/>
    <x v="0"/>
    <b v="0"/>
    <b v="0"/>
    <b v="0"/>
    <b v="0"/>
    <n v="0.5"/>
    <x v="0"/>
    <x v="0"/>
    <x v="1971"/>
    <n v="5.0656660412757973E-2"/>
    <n v="0.33672525439407958"/>
    <n v="0.31988154073599007"/>
    <n v="0.13225510438173893"/>
    <n v="0.10073231876022858"/>
    <n v="9.7991479001825935E-2"/>
  </r>
  <r>
    <x v="1"/>
    <x v="0"/>
    <n v="1864"/>
    <n v="739.57344000000001"/>
    <n v="748.25"/>
    <n v="454.28"/>
    <n v="1.1000000000000001"/>
    <n v="15436.63"/>
    <n v="1162"/>
    <n v="3486.83"/>
    <n v="272"/>
    <x v="0"/>
    <x v="1"/>
    <x v="0"/>
    <x v="1"/>
    <x v="0"/>
    <x v="0"/>
    <n v="0"/>
    <n v="2"/>
    <n v="0"/>
    <x v="0"/>
    <b v="0"/>
    <b v="1"/>
    <b v="0"/>
    <b v="0"/>
    <n v="0.5"/>
    <x v="0"/>
    <x v="0"/>
    <x v="1972"/>
    <n v="0.46455484954339549"/>
    <n v="9.5282146160962075E-2"/>
    <n v="0.55743562632392774"/>
    <n v="9.0272998394127099E-2"/>
    <n v="0.31030149747572955"/>
    <n v="0.16555082166768106"/>
  </r>
  <r>
    <x v="2"/>
    <x v="0"/>
    <n v="1545"/>
    <n v="351.32339999999999"/>
    <n v="215.48"/>
    <n v="31.88"/>
    <n v="2.1"/>
    <n v="1348.71"/>
    <n v="1625"/>
    <n v="409.25"/>
    <n v="192"/>
    <x v="1"/>
    <x v="0"/>
    <x v="0"/>
    <x v="1"/>
    <x v="0"/>
    <x v="0"/>
    <n v="0"/>
    <n v="0"/>
    <n v="0"/>
    <x v="0"/>
    <b v="0"/>
    <b v="0"/>
    <b v="0"/>
    <b v="0"/>
    <n v="0.5"/>
    <x v="0"/>
    <x v="0"/>
    <x v="1973"/>
    <n v="2.6712137074621913E-2"/>
    <n v="0.18778908418131363"/>
    <n v="4.8703570894641168E-2"/>
    <n v="0.14338150952053222"/>
    <n v="3.6420154651056205E-2"/>
    <n v="0.11685940353012782"/>
  </r>
  <r>
    <x v="1"/>
    <x v="0"/>
    <n v="2207"/>
    <n v="374.83211"/>
    <n v="312.08999999999997"/>
    <n v="102.15"/>
    <n v="2.42"/>
    <n v="438.83"/>
    <n v="3126"/>
    <n v="405.55"/>
    <n v="290"/>
    <x v="1"/>
    <x v="0"/>
    <x v="0"/>
    <x v="1"/>
    <x v="0"/>
    <x v="0"/>
    <n v="0"/>
    <n v="0"/>
    <n v="0"/>
    <x v="0"/>
    <b v="0"/>
    <b v="0"/>
    <b v="0"/>
    <b v="0"/>
    <n v="0.5"/>
    <x v="0"/>
    <x v="0"/>
    <x v="1974"/>
    <n v="9.9551169757341434E-2"/>
    <n v="0.21739130434782608"/>
    <n v="1.5846689070070943E-2"/>
    <n v="0.31555402615278733"/>
    <n v="3.609088263588478E-2"/>
    <n v="0.17650639074863056"/>
  </r>
  <r>
    <x v="4"/>
    <x v="0"/>
    <n v="400"/>
    <n v="297.09699000000001"/>
    <n v="532.30999999999995"/>
    <n v="50.18"/>
    <n v="2.29"/>
    <n v="1315.19"/>
    <n v="1476"/>
    <n v="306.88"/>
    <n v="86"/>
    <x v="1"/>
    <x v="0"/>
    <x v="1"/>
    <x v="0"/>
    <x v="0"/>
    <x v="0"/>
    <n v="0"/>
    <n v="2"/>
    <n v="0"/>
    <x v="0"/>
    <b v="0"/>
    <b v="0"/>
    <b v="1"/>
    <b v="0"/>
    <n v="0.5"/>
    <x v="0"/>
    <x v="0"/>
    <x v="1975"/>
    <n v="4.5681175043794639E-2"/>
    <n v="0.20536540240518039"/>
    <n v="4.7493122617110507E-2"/>
    <n v="0.12629043358568479"/>
    <n v="2.7309998923191518E-2"/>
    <n v="5.2343274497869748E-2"/>
  </r>
  <r>
    <x v="2"/>
    <x v="0"/>
    <n v="714"/>
    <n v="337.32601"/>
    <n v="2964.06"/>
    <n v="477.53"/>
    <n v="2.23"/>
    <n v="4163.0200000000004"/>
    <n v="1608"/>
    <n v="2377.02"/>
    <n v="69"/>
    <x v="0"/>
    <x v="0"/>
    <x v="0"/>
    <x v="1"/>
    <x v="0"/>
    <x v="0"/>
    <n v="0"/>
    <n v="1"/>
    <n v="0"/>
    <x v="0"/>
    <b v="0"/>
    <b v="1"/>
    <b v="0"/>
    <b v="0"/>
    <n v="0.5"/>
    <x v="0"/>
    <x v="0"/>
    <x v="1976"/>
    <n v="0.4886548567993117"/>
    <n v="0.19981498612395929"/>
    <n v="0.15033175382833158"/>
    <n v="0.14143152099105299"/>
    <n v="0.2115368014872416"/>
    <n v="4.1996348143639686E-2"/>
  </r>
  <r>
    <x v="6"/>
    <x v="0"/>
    <n v="1873"/>
    <n v="737.57682999999997"/>
    <n v="6787.67"/>
    <n v="245.27"/>
    <n v="0.28000000000000003"/>
    <n v="14342.92"/>
    <n v="1201"/>
    <n v="1769.81"/>
    <n v="97"/>
    <x v="1"/>
    <x v="0"/>
    <x v="0"/>
    <x v="1"/>
    <x v="0"/>
    <x v="0"/>
    <n v="1"/>
    <n v="1"/>
    <n v="0"/>
    <x v="0"/>
    <b v="0"/>
    <b v="1"/>
    <b v="0"/>
    <b v="0"/>
    <n v="0.5"/>
    <x v="0"/>
    <x v="0"/>
    <x v="1977"/>
    <n v="0.24790355850859824"/>
    <n v="1.942645698427382E-2"/>
    <n v="0.5179404179224345"/>
    <n v="9.4746501491167701E-2"/>
    <n v="0.15749970410014852"/>
    <n v="5.9038344491783322E-2"/>
  </r>
  <r>
    <x v="4"/>
    <x v="0"/>
    <n v="2877"/>
    <n v="132.47012000000001"/>
    <n v="647.92999999999995"/>
    <n v="178.95"/>
    <n v="0.94"/>
    <n v="8721.89"/>
    <n v="991"/>
    <n v="3481.84"/>
    <n v="121"/>
    <x v="1"/>
    <x v="0"/>
    <x v="0"/>
    <x v="0"/>
    <x v="0"/>
    <x v="0"/>
    <n v="0"/>
    <n v="1"/>
    <n v="0"/>
    <x v="0"/>
    <b v="1"/>
    <b v="1"/>
    <b v="1"/>
    <b v="1"/>
    <n v="0.5"/>
    <x v="1"/>
    <x v="1"/>
    <x v="1978"/>
    <n v="0.1791589356607548"/>
    <n v="8.048103607770582E-2"/>
    <n v="0.31495813625632035"/>
    <n v="7.0658407891718289E-2"/>
    <n v="0.30985742521743082"/>
    <n v="7.3645769933049304E-2"/>
  </r>
  <r>
    <x v="6"/>
    <x v="0"/>
    <n v="2241"/>
    <n v="430.59220999999997"/>
    <n v="383.78"/>
    <n v="99.67"/>
    <n v="1.94"/>
    <n v="4277.46"/>
    <n v="1364"/>
    <n v="2805.49"/>
    <n v="129"/>
    <x v="1"/>
    <x v="0"/>
    <x v="0"/>
    <x v="1"/>
    <x v="0"/>
    <x v="0"/>
    <n v="0"/>
    <n v="0"/>
    <n v="0"/>
    <x v="0"/>
    <b v="0"/>
    <b v="0"/>
    <b v="0"/>
    <b v="0"/>
    <n v="0.5"/>
    <x v="0"/>
    <x v="0"/>
    <x v="1979"/>
    <n v="9.6980502316710376E-2"/>
    <n v="0.17298797409805733"/>
    <n v="0.15446432247035449"/>
    <n v="0.11344345033264511"/>
    <n v="0.24966739076845856"/>
    <n v="7.8514911746804625E-2"/>
  </r>
  <r>
    <x v="3"/>
    <x v="0"/>
    <n v="105"/>
    <n v="135.20952"/>
    <n v="7049.08"/>
    <n v="152.41999999999999"/>
    <n v="2.16"/>
    <n v="10162.030000000001"/>
    <n v="6581"/>
    <n v="3921.23"/>
    <n v="92"/>
    <x v="1"/>
    <x v="0"/>
    <x v="0"/>
    <x v="1"/>
    <x v="0"/>
    <x v="0"/>
    <n v="0"/>
    <n v="0"/>
    <n v="0"/>
    <x v="0"/>
    <b v="0"/>
    <b v="0"/>
    <b v="0"/>
    <b v="0"/>
    <n v="0.5"/>
    <x v="0"/>
    <x v="0"/>
    <x v="1980"/>
    <n v="0.15165901340271368"/>
    <n v="0.1933395004625347"/>
    <n v="0.36696335649507333"/>
    <n v="0.71186051846753839"/>
    <n v="0.34895981190558617"/>
    <n v="5.5995130858186241E-2"/>
  </r>
  <r>
    <x v="1"/>
    <x v="0"/>
    <n v="2620"/>
    <n v="614.24829999999997"/>
    <n v="2863.45"/>
    <n v="56.9"/>
    <n v="3.93"/>
    <n v="5052.3"/>
    <n v="1722"/>
    <n v="1296.3699999999999"/>
    <n v="246"/>
    <x v="0"/>
    <x v="0"/>
    <x v="1"/>
    <x v="1"/>
    <x v="0"/>
    <x v="0"/>
    <n v="0"/>
    <n v="2"/>
    <n v="0"/>
    <x v="0"/>
    <b v="0"/>
    <b v="0"/>
    <b v="0"/>
    <b v="0"/>
    <n v="0.5"/>
    <x v="0"/>
    <x v="0"/>
    <x v="1981"/>
    <n v="5.2646854560343306E-2"/>
    <n v="0.35707678075855692"/>
    <n v="0.18244474440835728"/>
    <n v="0.15450791465932553"/>
    <n v="0.11536712494805065"/>
    <n v="0.14972611077297626"/>
  </r>
  <r>
    <x v="6"/>
    <x v="0"/>
    <n v="208"/>
    <n v="445.55832000000004"/>
    <n v="7145.12"/>
    <n v="135.99"/>
    <n v="0.41"/>
    <n v="6830.29"/>
    <n v="1188"/>
    <n v="3297.66"/>
    <n v="99"/>
    <x v="1"/>
    <x v="0"/>
    <x v="0"/>
    <x v="1"/>
    <x v="0"/>
    <x v="0"/>
    <n v="0"/>
    <n v="0"/>
    <n v="0"/>
    <x v="0"/>
    <b v="1"/>
    <b v="1"/>
    <b v="1"/>
    <b v="1"/>
    <n v="0.5"/>
    <x v="1"/>
    <x v="1"/>
    <x v="1982"/>
    <n v="0.13462834160853296"/>
    <n v="3.1452358926919513E-2"/>
    <n v="0.24665014216989464"/>
    <n v="9.3255333792154158E-2"/>
    <n v="0.29346679825681615"/>
    <n v="6.0255629945222156E-2"/>
  </r>
  <r>
    <x v="1"/>
    <x v="0"/>
    <n v="3053"/>
    <n v="377.41167999999999"/>
    <n v="874.1"/>
    <n v="66.95"/>
    <n v="1.96"/>
    <n v="1678.11"/>
    <n v="2301"/>
    <n v="1252.58"/>
    <n v="133"/>
    <x v="1"/>
    <x v="0"/>
    <x v="0"/>
    <x v="0"/>
    <x v="0"/>
    <x v="0"/>
    <n v="0"/>
    <n v="1"/>
    <n v="0"/>
    <x v="0"/>
    <b v="0"/>
    <b v="0"/>
    <b v="0"/>
    <b v="0"/>
    <n v="0.5"/>
    <x v="0"/>
    <x v="0"/>
    <x v="1983"/>
    <n v="6.3064277051610301E-2"/>
    <n v="0.17483811285846437"/>
    <n v="6.0598608562260438E-2"/>
    <n v="0.22092222986923607"/>
    <n v="0.11147014615227852"/>
    <n v="8.0949482653682292E-2"/>
  </r>
  <r>
    <x v="5"/>
    <x v="0"/>
    <n v="568"/>
    <n v="627.27418"/>
    <n v="618.07000000000005"/>
    <n v="448.42"/>
    <n v="0.7"/>
    <n v="15714.69"/>
    <n v="1025"/>
    <n v="2763.63"/>
    <n v="48"/>
    <x v="0"/>
    <x v="0"/>
    <x v="1"/>
    <x v="0"/>
    <x v="1"/>
    <x v="0"/>
    <n v="0"/>
    <n v="4"/>
    <n v="0"/>
    <x v="0"/>
    <b v="0"/>
    <b v="1"/>
    <b v="1"/>
    <b v="0"/>
    <n v="0.5"/>
    <x v="0"/>
    <x v="0"/>
    <x v="1984"/>
    <n v="0.4584806111554528"/>
    <n v="5.8279370952821451E-2"/>
    <n v="0.56747671367625996"/>
    <n v="7.4558384950676765E-2"/>
    <n v="0.24594216737519478"/>
    <n v="2.9214850882531954E-2"/>
  </r>
  <r>
    <x v="5"/>
    <x v="0"/>
    <n v="1826"/>
    <n v="229.54147000000003"/>
    <n v="3380.88"/>
    <n v="76.5"/>
    <n v="4.51"/>
    <n v="3206.2"/>
    <n v="2194"/>
    <n v="968.72"/>
    <n v="75"/>
    <x v="1"/>
    <x v="0"/>
    <x v="0"/>
    <x v="1"/>
    <x v="0"/>
    <x v="0"/>
    <n v="0"/>
    <n v="0"/>
    <n v="0"/>
    <x v="0"/>
    <b v="0"/>
    <b v="0"/>
    <b v="0"/>
    <b v="0"/>
    <n v="0.5"/>
    <x v="0"/>
    <x v="0"/>
    <x v="1985"/>
    <n v="7.2963419816943598E-2"/>
    <n v="0.41073080481036073"/>
    <n v="0.11577981108051286"/>
    <n v="0.2086487726542785"/>
    <n v="8.6208753118072495E-2"/>
    <n v="4.564820450395618E-2"/>
  </r>
  <r>
    <x v="6"/>
    <x v="0"/>
    <n v="889"/>
    <n v="635.30735000000004"/>
    <n v="1787.31"/>
    <n v="138.41999999999999"/>
    <n v="1.21"/>
    <n v="4754.2"/>
    <n v="1695"/>
    <n v="1483.18"/>
    <n v="113"/>
    <x v="1"/>
    <x v="0"/>
    <x v="1"/>
    <x v="0"/>
    <x v="1"/>
    <x v="0"/>
    <n v="0"/>
    <n v="3"/>
    <n v="0"/>
    <x v="0"/>
    <b v="0"/>
    <b v="0"/>
    <b v="0"/>
    <b v="0"/>
    <n v="0.5"/>
    <x v="0"/>
    <x v="0"/>
    <x v="1986"/>
    <n v="0.13714718107657062"/>
    <n v="0.10545790934320072"/>
    <n v="0.17167998809774007"/>
    <n v="0.15141087405368203"/>
    <n v="0.1319918020167466"/>
    <n v="6.877662811929397E-2"/>
  </r>
  <r>
    <x v="4"/>
    <x v="0"/>
    <n v="2124"/>
    <n v="820.47197000000006"/>
    <n v="2657.02"/>
    <n v="150.99"/>
    <n v="0.68"/>
    <n v="7667.42"/>
    <n v="2816"/>
    <n v="3157.29"/>
    <n v="193"/>
    <x v="1"/>
    <x v="0"/>
    <x v="1"/>
    <x v="0"/>
    <x v="0"/>
    <x v="0"/>
    <n v="0"/>
    <n v="2"/>
    <n v="0"/>
    <x v="0"/>
    <b v="0"/>
    <b v="0"/>
    <b v="0"/>
    <b v="0"/>
    <n v="0.5"/>
    <x v="0"/>
    <x v="0"/>
    <x v="1987"/>
    <n v="0.15017673338654339"/>
    <n v="5.6429232192414434E-2"/>
    <n v="0.27687993234200797"/>
    <n v="0.27999541179169535"/>
    <n v="0.28097492994070433"/>
    <n v="0.11746804625684723"/>
  </r>
  <r>
    <x v="3"/>
    <x v="0"/>
    <n v="571"/>
    <n v="758.91705999999999"/>
    <n v="1294.6600000000001"/>
    <n v="133.77000000000001"/>
    <n v="5.44"/>
    <n v="1898.44"/>
    <n v="2004"/>
    <n v="1566.27"/>
    <n v="87"/>
    <x v="0"/>
    <x v="1"/>
    <x v="0"/>
    <x v="1"/>
    <x v="1"/>
    <x v="0"/>
    <n v="0"/>
    <n v="3"/>
    <n v="0"/>
    <x v="0"/>
    <b v="0"/>
    <b v="0"/>
    <b v="0"/>
    <b v="0"/>
    <n v="0.5"/>
    <x v="0"/>
    <x v="0"/>
    <x v="1988"/>
    <n v="0.13232717962538743"/>
    <n v="0.49676225716928768"/>
    <n v="6.8554994868594857E-2"/>
    <n v="0.18685478320715759"/>
    <n v="0.13938618356825852"/>
    <n v="5.2951917224589168E-2"/>
  </r>
  <r>
    <x v="2"/>
    <x v="0"/>
    <n v="1539"/>
    <n v="400.60395"/>
    <n v="760.1"/>
    <n v="298.91000000000003"/>
    <n v="0.85"/>
    <n v="2330.86"/>
    <n v="2555"/>
    <n v="1639.09"/>
    <n v="142"/>
    <x v="1"/>
    <x v="0"/>
    <x v="0"/>
    <x v="1"/>
    <x v="0"/>
    <x v="0"/>
    <n v="0"/>
    <n v="0"/>
    <n v="0"/>
    <x v="0"/>
    <b v="0"/>
    <b v="0"/>
    <b v="0"/>
    <b v="0"/>
    <n v="0.5"/>
    <x v="0"/>
    <x v="0"/>
    <x v="1989"/>
    <n v="0.30350460750676356"/>
    <n v="7.2155411655874191E-2"/>
    <n v="8.4170210983445889E-2"/>
    <n v="0.25005735260380824"/>
    <n v="0.14586661279657842"/>
    <n v="8.6427267194157026E-2"/>
  </r>
  <r>
    <x v="2"/>
    <x v="0"/>
    <n v="2366"/>
    <n v="243.77477999999999"/>
    <n v="2635.01"/>
    <n v="128.25"/>
    <n v="0.6"/>
    <n v="8661.35"/>
    <n v="1054"/>
    <n v="2672.43"/>
    <n v="149"/>
    <x v="1"/>
    <x v="0"/>
    <x v="0"/>
    <x v="1"/>
    <x v="0"/>
    <x v="0"/>
    <n v="0"/>
    <n v="0"/>
    <n v="0"/>
    <x v="0"/>
    <b v="0"/>
    <b v="0"/>
    <b v="1"/>
    <b v="1"/>
    <n v="0.5"/>
    <x v="0"/>
    <x v="0"/>
    <x v="1990"/>
    <n v="0.12660537145107958"/>
    <n v="4.9028677150786307E-2"/>
    <n v="0.31277196266677065"/>
    <n v="7.7884835971553115E-2"/>
    <n v="0.23782605716340166"/>
    <n v="9.0687766281192933E-2"/>
  </r>
  <r>
    <x v="5"/>
    <x v="0"/>
    <n v="2371"/>
    <n v="616.06853999999998"/>
    <n v="1962.57"/>
    <n v="112.46"/>
    <n v="1.53"/>
    <n v="4635.33"/>
    <n v="1587"/>
    <n v="2123.58"/>
    <n v="226"/>
    <x v="1"/>
    <x v="0"/>
    <x v="0"/>
    <x v="1"/>
    <x v="0"/>
    <x v="0"/>
    <n v="0"/>
    <n v="0"/>
    <n v="0"/>
    <x v="0"/>
    <b v="0"/>
    <b v="0"/>
    <b v="0"/>
    <b v="0"/>
    <n v="0.5"/>
    <x v="0"/>
    <x v="0"/>
    <x v="1991"/>
    <n v="0.11023809770609393"/>
    <n v="0.13506012950971322"/>
    <n v="0.16738744672691463"/>
    <n v="0.13902271163110805"/>
    <n v="0.18898255837236394"/>
    <n v="0.13755325623858794"/>
  </r>
  <r>
    <x v="6"/>
    <x v="0"/>
    <n v="1038"/>
    <n v="500.10760999999997"/>
    <n v="2138.31"/>
    <n v="299.04000000000002"/>
    <n v="2.0499999999999998"/>
    <n v="5714.96"/>
    <n v="1829"/>
    <n v="1582.13"/>
    <n v="111"/>
    <x v="1"/>
    <x v="0"/>
    <x v="1"/>
    <x v="1"/>
    <x v="0"/>
    <x v="0"/>
    <n v="0"/>
    <n v="1"/>
    <n v="0"/>
    <x v="0"/>
    <b v="0"/>
    <b v="0"/>
    <b v="1"/>
    <b v="0"/>
    <n v="0.5"/>
    <x v="0"/>
    <x v="0"/>
    <x v="1992"/>
    <n v="0.30363936023550631"/>
    <n v="0.183163737280296"/>
    <n v="0.20637420907388429"/>
    <n v="0.1667813718742831"/>
    <n v="0.14079760361166904"/>
    <n v="6.7559342665855143E-2"/>
  </r>
  <r>
    <x v="6"/>
    <x v="0"/>
    <n v="2506"/>
    <n v="315.31416000000002"/>
    <n v="473.04"/>
    <n v="200.53"/>
    <n v="0.61"/>
    <n v="1763.65"/>
    <n v="7075"/>
    <n v="3106.07"/>
    <n v="95"/>
    <x v="0"/>
    <x v="0"/>
    <x v="0"/>
    <x v="1"/>
    <x v="0"/>
    <x v="0"/>
    <n v="0"/>
    <n v="1"/>
    <n v="0"/>
    <x v="0"/>
    <b v="0"/>
    <b v="0"/>
    <b v="0"/>
    <b v="0"/>
    <n v="0.5"/>
    <x v="0"/>
    <x v="0"/>
    <x v="1993"/>
    <n v="0.20152788863205248"/>
    <n v="4.9953746530989822E-2"/>
    <n v="6.368756278839327E-2"/>
    <n v="0.76852489103005273"/>
    <n v="0.27641673734149336"/>
    <n v="5.7821059038344488E-2"/>
  </r>
  <r>
    <x v="2"/>
    <x v="0"/>
    <n v="2750"/>
    <n v="358.72244000000001"/>
    <n v="856.36"/>
    <n v="45.37"/>
    <n v="1.56"/>
    <n v="16381.11"/>
    <n v="1488"/>
    <n v="1054.44"/>
    <n v="181"/>
    <x v="1"/>
    <x v="0"/>
    <x v="0"/>
    <x v="1"/>
    <x v="0"/>
    <x v="0"/>
    <n v="0"/>
    <n v="0"/>
    <n v="0"/>
    <x v="0"/>
    <b v="0"/>
    <b v="0"/>
    <b v="0"/>
    <b v="0"/>
    <n v="0.5"/>
    <x v="0"/>
    <x v="0"/>
    <x v="1994"/>
    <n v="4.0695324080312623E-2"/>
    <n v="0.13783533765032377"/>
    <n v="0.59154195654952912"/>
    <n v="0.1276668960770819"/>
    <n v="9.3837184777665755E-2"/>
    <n v="0.11016433353621424"/>
  </r>
  <r>
    <x v="2"/>
    <x v="0"/>
    <n v="2981"/>
    <n v="562.95222999999999"/>
    <n v="550.85"/>
    <n v="80.06"/>
    <n v="4.4800000000000004"/>
    <n v="983.27"/>
    <n v="3254"/>
    <n v="833.46"/>
    <n v="168"/>
    <x v="1"/>
    <x v="0"/>
    <x v="0"/>
    <x v="1"/>
    <x v="0"/>
    <x v="0"/>
    <n v="0"/>
    <n v="0"/>
    <n v="0"/>
    <x v="0"/>
    <b v="0"/>
    <b v="0"/>
    <b v="0"/>
    <b v="0"/>
    <n v="0.5"/>
    <x v="0"/>
    <x v="0"/>
    <x v="1995"/>
    <n v="7.6653571465591416E-2"/>
    <n v="0.40795559666975023"/>
    <n v="3.550708466132365E-2"/>
    <n v="0.33023629272768984"/>
    <n v="7.4171636152643397E-2"/>
    <n v="0.10225197808886184"/>
  </r>
  <r>
    <x v="0"/>
    <x v="0"/>
    <n v="1394"/>
    <n v="479.03362999999996"/>
    <n v="1290.45"/>
    <n v="155.56"/>
    <n v="0.62"/>
    <n v="3141.54"/>
    <n v="1939"/>
    <n v="1780.19"/>
    <n v="90"/>
    <x v="0"/>
    <x v="0"/>
    <x v="1"/>
    <x v="1"/>
    <x v="0"/>
    <x v="0"/>
    <n v="0"/>
    <n v="2"/>
    <n v="0"/>
    <x v="0"/>
    <b v="0"/>
    <b v="0"/>
    <b v="1"/>
    <b v="0"/>
    <n v="0.5"/>
    <x v="0"/>
    <x v="0"/>
    <x v="1996"/>
    <n v="0.1549138100815772"/>
    <n v="5.0878815911193344E-2"/>
    <n v="0.11344485924205426"/>
    <n v="0.17939894471208992"/>
    <n v="0.15842344559135921"/>
    <n v="5.4777845404747415E-2"/>
  </r>
  <r>
    <x v="2"/>
    <x v="0"/>
    <n v="1809"/>
    <n v="124.67522"/>
    <n v="2021.03"/>
    <n v="36.630000000000003"/>
    <n v="3.85"/>
    <n v="2927.93"/>
    <n v="1815"/>
    <n v="488.95"/>
    <n v="207"/>
    <x v="1"/>
    <x v="0"/>
    <x v="0"/>
    <x v="1"/>
    <x v="0"/>
    <x v="0"/>
    <n v="1"/>
    <n v="1"/>
    <n v="0"/>
    <x v="0"/>
    <b v="0"/>
    <b v="0"/>
    <b v="0"/>
    <b v="0"/>
    <n v="0.5"/>
    <x v="0"/>
    <x v="0"/>
    <x v="1997"/>
    <n v="3.1635794470991886E-2"/>
    <n v="0.3496762257169288"/>
    <n v="0.10573114037083339"/>
    <n v="0.16517549896765313"/>
    <n v="4.3512851842721884E-2"/>
    <n v="0.12598904443091904"/>
  </r>
  <r>
    <x v="2"/>
    <x v="0"/>
    <n v="277"/>
    <n v="547.88384000000008"/>
    <n v="1564.44"/>
    <n v="337.92"/>
    <n v="3.56"/>
    <n v="4922.6099999999997"/>
    <n v="1293"/>
    <n v="1322.85"/>
    <n v="88"/>
    <x v="1"/>
    <x v="0"/>
    <x v="0"/>
    <x v="1"/>
    <x v="0"/>
    <x v="0"/>
    <n v="0"/>
    <n v="0"/>
    <n v="0"/>
    <x v="0"/>
    <b v="0"/>
    <b v="0"/>
    <b v="0"/>
    <b v="0"/>
    <n v="0.5"/>
    <x v="0"/>
    <x v="0"/>
    <x v="1998"/>
    <n v="0.34394079172410935"/>
    <n v="0.32284921369102682"/>
    <n v="0.17776147957801863"/>
    <n v="0.10529938059187888"/>
    <n v="0.1177236446674397"/>
    <n v="5.3560559951308581E-2"/>
  </r>
  <r>
    <x v="2"/>
    <x v="0"/>
    <n v="1123"/>
    <n v="118.98161999999999"/>
    <n v="1888.01"/>
    <n v="184.8"/>
    <n v="0.84"/>
    <n v="9995.6"/>
    <n v="1001"/>
    <n v="3903.88"/>
    <n v="171"/>
    <x v="0"/>
    <x v="0"/>
    <x v="0"/>
    <x v="1"/>
    <x v="0"/>
    <x v="0"/>
    <n v="0"/>
    <n v="1"/>
    <n v="0"/>
    <x v="0"/>
    <b v="0"/>
    <b v="1"/>
    <b v="0"/>
    <b v="1"/>
    <n v="0.5"/>
    <x v="0"/>
    <x v="0"/>
    <x v="1999"/>
    <n v="0.18522280845417888"/>
    <n v="7.1230342275670669E-2"/>
    <n v="0.36095336524121213"/>
    <n v="7.180545996788254E-2"/>
    <n v="0.34741579313174176"/>
    <n v="0.10407790626902008"/>
  </r>
  <r>
    <x v="4"/>
    <x v="0"/>
    <n v="2786"/>
    <n v="102.36053000000001"/>
    <n v="1660.88"/>
    <n v="280.77"/>
    <n v="2.99"/>
    <n v="7395.37"/>
    <n v="1216"/>
    <n v="2480.25"/>
    <n v="61"/>
    <x v="1"/>
    <x v="0"/>
    <x v="0"/>
    <x v="1"/>
    <x v="0"/>
    <x v="0"/>
    <n v="0"/>
    <n v="0"/>
    <n v="0"/>
    <x v="0"/>
    <b v="0"/>
    <b v="0"/>
    <b v="0"/>
    <b v="0"/>
    <n v="0.5"/>
    <x v="0"/>
    <x v="0"/>
    <x v="2000"/>
    <n v="0.28470141904988955"/>
    <n v="0.27012025901942649"/>
    <n v="0.26705587345471038"/>
    <n v="9.6467079605414091E-2"/>
    <n v="0.22072349071052452"/>
    <n v="3.7127206329884359E-2"/>
  </r>
  <r>
    <x v="0"/>
    <x v="0"/>
    <n v="759"/>
    <n v="658.19785000000002"/>
    <n v="2156.3000000000002"/>
    <n v="46.06"/>
    <n v="8.41"/>
    <n v="4481.8500000000004"/>
    <n v="1251"/>
    <n v="714.1"/>
    <n v="286"/>
    <x v="1"/>
    <x v="0"/>
    <x v="0"/>
    <x v="0"/>
    <x v="0"/>
    <x v="0"/>
    <n v="0"/>
    <n v="1"/>
    <n v="0"/>
    <x v="0"/>
    <b v="0"/>
    <b v="0"/>
    <b v="0"/>
    <b v="0"/>
    <n v="0.5"/>
    <x v="0"/>
    <x v="0"/>
    <x v="2001"/>
    <n v="4.141055010210111E-2"/>
    <n v="0.77150786308973163"/>
    <n v="0.16184509584280352"/>
    <n v="0.10048176187198898"/>
    <n v="6.3549498928086104E-2"/>
    <n v="0.17407181984175288"/>
  </r>
  <r>
    <x v="6"/>
    <x v="0"/>
    <n v="569"/>
    <n v="186.92654999999999"/>
    <n v="1021.26"/>
    <n v="265.95"/>
    <n v="7.86"/>
    <n v="1288.77"/>
    <n v="2608"/>
    <n v="760.58"/>
    <n v="82"/>
    <x v="1"/>
    <x v="0"/>
    <x v="0"/>
    <x v="1"/>
    <x v="0"/>
    <x v="0"/>
    <n v="1"/>
    <n v="1"/>
    <n v="0"/>
    <x v="0"/>
    <b v="0"/>
    <b v="0"/>
    <b v="0"/>
    <b v="0"/>
    <n v="0.5"/>
    <x v="0"/>
    <x v="0"/>
    <x v="2002"/>
    <n v="0.26933960797321527"/>
    <n v="0.72062904717853837"/>
    <n v="4.6539064040369456E-2"/>
    <n v="0.25613672860747877"/>
    <n v="6.7685867378131537E-2"/>
    <n v="4.9908703590992087E-2"/>
  </r>
  <r>
    <x v="4"/>
    <x v="0"/>
    <n v="314"/>
    <n v="218.06342999999998"/>
    <n v="194.58"/>
    <n v="54.54"/>
    <n v="4.16"/>
    <n v="1203.4100000000001"/>
    <n v="2227"/>
    <n v="715.96"/>
    <n v="187"/>
    <x v="0"/>
    <x v="1"/>
    <x v="0"/>
    <x v="1"/>
    <x v="0"/>
    <x v="0"/>
    <n v="0"/>
    <n v="2"/>
    <n v="0"/>
    <x v="0"/>
    <b v="0"/>
    <b v="0"/>
    <b v="0"/>
    <b v="0"/>
    <n v="0.5"/>
    <x v="0"/>
    <x v="0"/>
    <x v="2003"/>
    <n v="5.0200574253936335E-2"/>
    <n v="0.37835337650323769"/>
    <n v="4.3456609834820033E-2"/>
    <n v="0.21243404450562056"/>
    <n v="6.3715024860037148E-2"/>
    <n v="0.11381618989653074"/>
  </r>
  <r>
    <x v="2"/>
    <x v="0"/>
    <n v="2989"/>
    <n v="240.08770000000001"/>
    <n v="647.49"/>
    <n v="32.22"/>
    <n v="2.4700000000000002"/>
    <n v="1777.88"/>
    <n v="1592"/>
    <n v="2854.93"/>
    <n v="134"/>
    <x v="1"/>
    <x v="0"/>
    <x v="0"/>
    <x v="1"/>
    <x v="0"/>
    <x v="0"/>
    <n v="0"/>
    <n v="0"/>
    <n v="0"/>
    <x v="0"/>
    <b v="0"/>
    <b v="0"/>
    <b v="0"/>
    <b v="1"/>
    <n v="0.5"/>
    <x v="0"/>
    <x v="0"/>
    <x v="2004"/>
    <n v="2.7064567288256815E-2"/>
    <n v="0.22201665124884368"/>
    <n v="6.4201425526736397E-2"/>
    <n v="0.13959623766919019"/>
    <n v="0.25406717683064117"/>
    <n v="8.1558125380401705E-2"/>
  </r>
  <r>
    <x v="3"/>
    <x v="0"/>
    <n v="2791"/>
    <n v="257.13942000000003"/>
    <n v="1276.0999999999999"/>
    <n v="43.82"/>
    <n v="4.95"/>
    <n v="1732.71"/>
    <n v="1978"/>
    <n v="2063"/>
    <n v="231"/>
    <x v="0"/>
    <x v="1"/>
    <x v="1"/>
    <x v="1"/>
    <x v="1"/>
    <x v="0"/>
    <n v="0"/>
    <n v="4"/>
    <n v="0"/>
    <x v="0"/>
    <b v="0"/>
    <b v="0"/>
    <b v="0"/>
    <b v="0"/>
    <n v="0.5"/>
    <x v="0"/>
    <x v="0"/>
    <x v="2005"/>
    <n v="3.9088656929918218E-2"/>
    <n v="0.45143385753931542"/>
    <n v="6.2570281472557998E-2"/>
    <n v="0.18387244780913053"/>
    <n v="0.18359139656720574"/>
    <n v="0.14059646987218502"/>
  </r>
  <r>
    <x v="2"/>
    <x v="0"/>
    <n v="2267"/>
    <n v="106.12708000000001"/>
    <n v="193.69"/>
    <n v="41.71"/>
    <n v="2.75"/>
    <n v="604.67999999999995"/>
    <n v="2148"/>
    <n v="352.03"/>
    <n v="260"/>
    <x v="1"/>
    <x v="0"/>
    <x v="0"/>
    <x v="0"/>
    <x v="0"/>
    <x v="0"/>
    <n v="0"/>
    <n v="1"/>
    <n v="0"/>
    <x v="0"/>
    <b v="0"/>
    <b v="0"/>
    <b v="0"/>
    <b v="0"/>
    <n v="0.5"/>
    <x v="0"/>
    <x v="0"/>
    <x v="2006"/>
    <n v="3.6901516486478082E-2"/>
    <n v="0.2479185938945421"/>
    <n v="2.1835735813163407E-2"/>
    <n v="0.20337233310392291"/>
    <n v="3.1328007432648297E-2"/>
    <n v="0.15824710894704808"/>
  </r>
  <r>
    <x v="1"/>
    <x v="0"/>
    <n v="56"/>
    <n v="316.85435000000001"/>
    <n v="208.64"/>
    <n v="38.83"/>
    <n v="3.36"/>
    <n v="631.30999999999995"/>
    <n v="6492"/>
    <n v="524.9"/>
    <n v="613"/>
    <x v="0"/>
    <x v="0"/>
    <x v="0"/>
    <x v="0"/>
    <x v="0"/>
    <x v="0"/>
    <n v="0"/>
    <n v="2"/>
    <n v="0"/>
    <x v="0"/>
    <b v="0"/>
    <b v="0"/>
    <b v="0"/>
    <b v="0"/>
    <n v="0.5"/>
    <x v="0"/>
    <x v="0"/>
    <x v="2007"/>
    <n v="3.3916225265100075E-2"/>
    <n v="0.30434782608695649"/>
    <n v="2.2797377747251751E-2"/>
    <n v="0.70165175498967658"/>
    <n v="4.6712129936076728E-2"/>
    <n v="0.3730979914790018"/>
  </r>
  <r>
    <x v="2"/>
    <x v="0"/>
    <n v="325"/>
    <n v="245.39561"/>
    <n v="3508.29"/>
    <n v="573.41999999999996"/>
    <n v="2.14"/>
    <n v="6286.46"/>
    <n v="1740"/>
    <n v="1806.12"/>
    <n v="86"/>
    <x v="0"/>
    <x v="0"/>
    <x v="0"/>
    <x v="1"/>
    <x v="0"/>
    <x v="0"/>
    <n v="0"/>
    <n v="1"/>
    <n v="0"/>
    <x v="0"/>
    <b v="0"/>
    <b v="1"/>
    <b v="0"/>
    <b v="0"/>
    <n v="0.5"/>
    <x v="0"/>
    <x v="0"/>
    <x v="2008"/>
    <n v="0.58805054263887302"/>
    <n v="0.19148936170212769"/>
    <n v="0.22701177442617457"/>
    <n v="0.1565726083964212"/>
    <n v="0.16073101947065518"/>
    <n v="5.2343274497869748E-2"/>
  </r>
  <r>
    <x v="5"/>
    <x v="0"/>
    <n v="981"/>
    <n v="861.34490000000005"/>
    <n v="728.55"/>
    <n v="119.85"/>
    <n v="1.1499999999999999"/>
    <n v="1489.39"/>
    <n v="3102"/>
    <n v="445.06"/>
    <n v="675"/>
    <x v="1"/>
    <x v="0"/>
    <x v="0"/>
    <x v="1"/>
    <x v="0"/>
    <x v="0"/>
    <n v="0"/>
    <n v="0"/>
    <n v="0"/>
    <x v="0"/>
    <b v="0"/>
    <b v="0"/>
    <b v="0"/>
    <b v="0"/>
    <n v="0.5"/>
    <x v="0"/>
    <x v="0"/>
    <x v="2009"/>
    <n v="0.11789827205539373"/>
    <n v="9.990749306197963E-2"/>
    <n v="5.3783698092821741E-2"/>
    <n v="0.3128011011699931"/>
    <n v="3.9606973803296461E-2"/>
    <n v="0.41083384053560562"/>
  </r>
  <r>
    <x v="4"/>
    <x v="0"/>
    <n v="1747"/>
    <n v="591.70039000000008"/>
    <n v="2205.79"/>
    <n v="333.91"/>
    <n v="0.74"/>
    <n v="3849.1"/>
    <n v="1758"/>
    <n v="1430.69"/>
    <n v="176"/>
    <x v="1"/>
    <x v="0"/>
    <x v="0"/>
    <x v="1"/>
    <x v="0"/>
    <x v="0"/>
    <n v="0"/>
    <n v="0"/>
    <n v="0"/>
    <x v="0"/>
    <b v="1"/>
    <b v="0"/>
    <b v="0"/>
    <b v="0"/>
    <n v="0.5"/>
    <x v="0"/>
    <x v="0"/>
    <x v="2010"/>
    <n v="0.33978418832212121"/>
    <n v="6.1979648473635511E-2"/>
    <n v="0.13899571793088455"/>
    <n v="0.15863730213351687"/>
    <n v="0.12732058902313892"/>
    <n v="0.10712111990261716"/>
  </r>
  <r>
    <x v="2"/>
    <x v="0"/>
    <n v="946"/>
    <n v="141.29901000000001"/>
    <n v="3116.46"/>
    <n v="389.28"/>
    <n v="2.81"/>
    <n v="9764.16"/>
    <n v="1253"/>
    <n v="4499.8900000000003"/>
    <n v="56"/>
    <x v="0"/>
    <x v="0"/>
    <x v="0"/>
    <x v="1"/>
    <x v="0"/>
    <x v="0"/>
    <n v="0"/>
    <n v="1"/>
    <n v="0"/>
    <x v="0"/>
    <b v="0"/>
    <b v="1"/>
    <b v="0"/>
    <b v="0"/>
    <n v="0.5"/>
    <x v="0"/>
    <x v="0"/>
    <x v="2011"/>
    <n v="0.39717848517201698"/>
    <n v="0.25346901017576318"/>
    <n v="0.3525957832199802"/>
    <n v="0.10071117228722185"/>
    <n v="0.40045617522966725"/>
    <n v="3.4083992696287278E-2"/>
  </r>
  <r>
    <x v="7"/>
    <x v="0"/>
    <n v="897"/>
    <n v="600.95997999999997"/>
    <n v="2824.47"/>
    <n v="240.85"/>
    <n v="0.95"/>
    <n v="9820.25"/>
    <n v="1278"/>
    <n v="2618.17"/>
    <n v="91"/>
    <x v="1"/>
    <x v="0"/>
    <x v="0"/>
    <x v="1"/>
    <x v="0"/>
    <x v="0"/>
    <n v="0"/>
    <n v="0"/>
    <n v="0"/>
    <x v="0"/>
    <b v="0"/>
    <b v="0"/>
    <b v="1"/>
    <b v="0"/>
    <n v="0.5"/>
    <x v="0"/>
    <x v="0"/>
    <x v="2012"/>
    <n v="0.24332196573134449"/>
    <n v="8.1406105457909328E-2"/>
    <n v="0.35462126185621806"/>
    <n v="0.10357880247763249"/>
    <n v="0.23299732755713093"/>
    <n v="5.5386488131466828E-2"/>
  </r>
  <r>
    <x v="1"/>
    <x v="0"/>
    <n v="1969"/>
    <n v="232.51256000000001"/>
    <n v="1095.05"/>
    <n v="135.01"/>
    <n v="1.48"/>
    <n v="3855.27"/>
    <n v="2300"/>
    <n v="1689.84"/>
    <n v="235"/>
    <x v="0"/>
    <x v="0"/>
    <x v="1"/>
    <x v="0"/>
    <x v="0"/>
    <x v="0"/>
    <n v="0"/>
    <n v="3"/>
    <n v="0"/>
    <x v="0"/>
    <b v="0"/>
    <b v="0"/>
    <b v="0"/>
    <b v="0"/>
    <n v="0.5"/>
    <x v="0"/>
    <x v="0"/>
    <x v="2013"/>
    <n v="0.13361251334570293"/>
    <n v="0.13043478260869565"/>
    <n v="0.13921852419199326"/>
    <n v="0.22080752466161963"/>
    <n v="0.15038297895061897"/>
    <n v="0.1430310407790627"/>
  </r>
  <r>
    <x v="5"/>
    <x v="0"/>
    <n v="955"/>
    <n v="156.04963999999998"/>
    <n v="508.68"/>
    <n v="50.18"/>
    <n v="0.41"/>
    <n v="6546.92"/>
    <n v="1257"/>
    <n v="1467.4"/>
    <n v="59"/>
    <x v="0"/>
    <x v="0"/>
    <x v="1"/>
    <x v="1"/>
    <x v="0"/>
    <x v="0"/>
    <n v="0"/>
    <n v="2"/>
    <n v="0"/>
    <x v="0"/>
    <b v="1"/>
    <b v="0"/>
    <b v="1"/>
    <b v="0"/>
    <n v="0.5"/>
    <x v="0"/>
    <x v="0"/>
    <x v="2014"/>
    <n v="4.5681175043794639E-2"/>
    <n v="3.1452358926919513E-2"/>
    <n v="0.2364173042103522"/>
    <n v="0.10116999311768754"/>
    <n v="0.13058750136825872"/>
    <n v="3.5909920876445525E-2"/>
  </r>
  <r>
    <x v="2"/>
    <x v="0"/>
    <n v="505"/>
    <n v="495.35912000000002"/>
    <n v="3818.44"/>
    <n v="378.65"/>
    <n v="3.52"/>
    <n v="5721.62"/>
    <n v="1676"/>
    <n v="1725.77"/>
    <n v="126"/>
    <x v="1"/>
    <x v="0"/>
    <x v="1"/>
    <x v="1"/>
    <x v="0"/>
    <x v="0"/>
    <n v="0"/>
    <n v="1"/>
    <n v="0"/>
    <x v="0"/>
    <b v="0"/>
    <b v="0"/>
    <b v="0"/>
    <b v="0"/>
    <n v="0.5"/>
    <x v="0"/>
    <x v="0"/>
    <x v="2015"/>
    <n v="0.38615985819866694"/>
    <n v="0.31914893617021278"/>
    <n v="0.20661470983547003"/>
    <n v="0.14923147510896995"/>
    <n v="0.15358047719524318"/>
    <n v="7.6688983566646385E-2"/>
  </r>
  <r>
    <x v="3"/>
    <x v="0"/>
    <n v="1489"/>
    <n v="311.68352999999996"/>
    <n v="6042.71"/>
    <n v="333.83"/>
    <n v="0.14000000000000001"/>
    <n v="10608.62"/>
    <n v="745"/>
    <n v="1826.35"/>
    <n v="84"/>
    <x v="1"/>
    <x v="0"/>
    <x v="0"/>
    <x v="0"/>
    <x v="0"/>
    <x v="0"/>
    <n v="0"/>
    <n v="1"/>
    <n v="0"/>
    <x v="0"/>
    <b v="1"/>
    <b v="1"/>
    <b v="1"/>
    <b v="0"/>
    <n v="0.5"/>
    <x v="1"/>
    <x v="1"/>
    <x v="2016"/>
    <n v="0.3397012635659718"/>
    <n v="6.4754856614246074E-3"/>
    <n v="0.38309026867473972"/>
    <n v="4.244092681807754E-2"/>
    <n v="0.16253133646171411"/>
    <n v="5.1125989044430921E-2"/>
  </r>
  <r>
    <x v="6"/>
    <x v="0"/>
    <n v="720"/>
    <n v="802.18929000000003"/>
    <n v="514.44000000000005"/>
    <n v="120.89"/>
    <n v="1.57"/>
    <n v="1847.87"/>
    <n v="2720"/>
    <n v="1028.78"/>
    <n v="205"/>
    <x v="1"/>
    <x v="0"/>
    <x v="1"/>
    <x v="0"/>
    <x v="0"/>
    <x v="0"/>
    <n v="0"/>
    <n v="2"/>
    <n v="0"/>
    <x v="0"/>
    <b v="0"/>
    <b v="0"/>
    <b v="0"/>
    <b v="0"/>
    <n v="0.5"/>
    <x v="0"/>
    <x v="0"/>
    <x v="2017"/>
    <n v="0.11897629388533579"/>
    <n v="0.13876040703052728"/>
    <n v="6.6728850196914505E-2"/>
    <n v="0.26898371186051845"/>
    <n v="9.1553638856233605E-2"/>
    <n v="0.12477175897748022"/>
  </r>
  <r>
    <x v="1"/>
    <x v="0"/>
    <n v="1215"/>
    <n v="517.26981999999998"/>
    <n v="2448.81"/>
    <n v="74.290000000000006"/>
    <n v="1.1000000000000001"/>
    <n v="5157.82"/>
    <n v="983"/>
    <n v="364.41"/>
    <n v="95"/>
    <x v="1"/>
    <x v="0"/>
    <x v="0"/>
    <x v="0"/>
    <x v="0"/>
    <x v="0"/>
    <n v="0"/>
    <n v="1"/>
    <n v="0"/>
    <x v="0"/>
    <b v="0"/>
    <b v="0"/>
    <b v="0"/>
    <b v="0"/>
    <n v="0.5"/>
    <x v="0"/>
    <x v="0"/>
    <x v="2018"/>
    <n v="7.0672623428316733E-2"/>
    <n v="9.5282146160962075E-2"/>
    <n v="0.18625520091924733"/>
    <n v="6.9740766230786871E-2"/>
    <n v="3.2429733796924605E-2"/>
    <n v="5.7821059038344488E-2"/>
  </r>
  <r>
    <x v="2"/>
    <x v="0"/>
    <n v="2810"/>
    <n v="699.79207999999994"/>
    <n v="1682.3"/>
    <n v="128.35"/>
    <n v="2.67"/>
    <n v="4917.5"/>
    <n v="1503"/>
    <n v="1368.75"/>
    <n v="97"/>
    <x v="1"/>
    <x v="0"/>
    <x v="0"/>
    <x v="1"/>
    <x v="0"/>
    <x v="0"/>
    <n v="0"/>
    <n v="0"/>
    <n v="0"/>
    <x v="0"/>
    <b v="0"/>
    <b v="0"/>
    <b v="0"/>
    <b v="0"/>
    <n v="0.5"/>
    <x v="0"/>
    <x v="0"/>
    <x v="2019"/>
    <n v="0.1267090273962663"/>
    <n v="0.24051803885291398"/>
    <n v="0.17757695121590106"/>
    <n v="0.12938747419132829"/>
    <n v="0.12180839750429612"/>
    <n v="5.9038344491783322E-2"/>
  </r>
  <r>
    <x v="2"/>
    <x v="0"/>
    <n v="2288"/>
    <n v="121.31121999999999"/>
    <n v="572.15"/>
    <n v="60.51"/>
    <n v="0.92"/>
    <n v="1624.63"/>
    <n v="3353"/>
    <n v="451.2"/>
    <n v="376"/>
    <x v="1"/>
    <x v="0"/>
    <x v="0"/>
    <x v="1"/>
    <x v="0"/>
    <x v="0"/>
    <n v="0"/>
    <n v="0"/>
    <n v="0"/>
    <x v="0"/>
    <b v="0"/>
    <b v="0"/>
    <b v="0"/>
    <b v="0"/>
    <n v="0.5"/>
    <x v="0"/>
    <x v="0"/>
    <x v="2020"/>
    <n v="5.6388834181584482E-2"/>
    <n v="7.8630897317298803E-2"/>
    <n v="5.866738022448182E-2"/>
    <n v="0.34159210828171599"/>
    <n v="4.0153387363607969E-2"/>
    <n v="0.2288496652465003"/>
  </r>
  <r>
    <x v="3"/>
    <x v="0"/>
    <n v="2519"/>
    <n v="201.70057"/>
    <n v="3127.76"/>
    <n v="376.18"/>
    <n v="0.14000000000000001"/>
    <n v="4748.8999999999996"/>
    <n v="1571"/>
    <n v="1389.6"/>
    <n v="233"/>
    <x v="1"/>
    <x v="0"/>
    <x v="0"/>
    <x v="0"/>
    <x v="0"/>
    <x v="0"/>
    <n v="0"/>
    <n v="1"/>
    <n v="0"/>
    <x v="0"/>
    <b v="1"/>
    <b v="0"/>
    <b v="0"/>
    <b v="0"/>
    <n v="0.5"/>
    <x v="0"/>
    <x v="0"/>
    <x v="2021"/>
    <n v="0.3835995563525546"/>
    <n v="6.4754856614246074E-3"/>
    <n v="0.17148859860278445"/>
    <n v="0.13718742830924524"/>
    <n v="0.12366388980600539"/>
    <n v="0.14181375532562385"/>
  </r>
  <r>
    <x v="1"/>
    <x v="0"/>
    <n v="2477"/>
    <n v="136.96218000000002"/>
    <n v="1386.41"/>
    <n v="269.39"/>
    <n v="1.68"/>
    <n v="4838.0200000000004"/>
    <n v="1167"/>
    <n v="2476.7399999999998"/>
    <n v="42"/>
    <x v="1"/>
    <x v="0"/>
    <x v="0"/>
    <x v="1"/>
    <x v="0"/>
    <x v="0"/>
    <n v="0"/>
    <n v="0"/>
    <n v="0"/>
    <x v="0"/>
    <b v="0"/>
    <b v="0"/>
    <b v="1"/>
    <b v="1"/>
    <n v="0.5"/>
    <x v="0"/>
    <x v="0"/>
    <x v="2022"/>
    <n v="0.27290537248763902"/>
    <n v="0.14893617021276595"/>
    <n v="0.17470683101607601"/>
    <n v="9.0846524432209225E-2"/>
    <n v="0.22041112725829431"/>
    <n v="2.556299452221546E-2"/>
  </r>
  <r>
    <x v="1"/>
    <x v="0"/>
    <n v="474"/>
    <n v="129.42676"/>
    <n v="595.72"/>
    <n v="55.53"/>
    <n v="1.61"/>
    <n v="816.95"/>
    <n v="1924"/>
    <n v="519.51"/>
    <n v="181"/>
    <x v="1"/>
    <x v="0"/>
    <x v="0"/>
    <x v="1"/>
    <x v="0"/>
    <x v="0"/>
    <n v="0"/>
    <n v="0"/>
    <n v="0"/>
    <x v="0"/>
    <b v="0"/>
    <b v="0"/>
    <b v="0"/>
    <b v="0"/>
    <n v="0.5"/>
    <x v="0"/>
    <x v="0"/>
    <x v="2023"/>
    <n v="5.1226768111285022E-2"/>
    <n v="0.14246068455134134"/>
    <n v="2.9501065642263423E-2"/>
    <n v="0.17767836659784353"/>
    <n v="4.6232460703164835E-2"/>
    <n v="0.11016433353621424"/>
  </r>
  <r>
    <x v="5"/>
    <x v="0"/>
    <n v="347"/>
    <n v="125.40324"/>
    <n v="623.77"/>
    <n v="181.94"/>
    <n v="2.06"/>
    <n v="3494.4"/>
    <n v="3019"/>
    <n v="2050.5300000000002"/>
    <n v="327"/>
    <x v="1"/>
    <x v="0"/>
    <x v="0"/>
    <x v="1"/>
    <x v="0"/>
    <x v="0"/>
    <n v="0"/>
    <n v="0"/>
    <n v="0"/>
    <x v="0"/>
    <b v="0"/>
    <b v="0"/>
    <b v="0"/>
    <b v="0"/>
    <n v="0.5"/>
    <x v="0"/>
    <x v="0"/>
    <x v="2024"/>
    <n v="0.18225824842183821"/>
    <n v="0.18408880666049954"/>
    <n v="0.12618706625904316"/>
    <n v="0.30328056893782979"/>
    <n v="0.18248166088364151"/>
    <n v="0.19902617163724892"/>
  </r>
  <r>
    <x v="1"/>
    <x v="0"/>
    <n v="2832"/>
    <n v="195.74372"/>
    <n v="458.99"/>
    <n v="321.3"/>
    <n v="2.3199999999999998"/>
    <n v="8981.2800000000007"/>
    <n v="2061"/>
    <n v="611.41"/>
    <n v="362"/>
    <x v="1"/>
    <x v="0"/>
    <x v="0"/>
    <x v="1"/>
    <x v="0"/>
    <x v="0"/>
    <n v="0"/>
    <n v="0"/>
    <n v="0"/>
    <x v="0"/>
    <b v="0"/>
    <b v="0"/>
    <b v="1"/>
    <b v="0"/>
    <n v="0.5"/>
    <x v="0"/>
    <x v="0"/>
    <x v="2025"/>
    <n v="0.32671317363407376"/>
    <n v="0.20814061054579092"/>
    <n v="0.32432502702925226"/>
    <n v="0.19339298004129388"/>
    <n v="5.4410865620530907E-2"/>
    <n v="0.22032866707242849"/>
  </r>
  <r>
    <x v="4"/>
    <x v="0"/>
    <n v="364"/>
    <n v="454.56199999999995"/>
    <n v="281.36"/>
    <n v="289.97000000000003"/>
    <n v="3.51"/>
    <n v="2258.5"/>
    <n v="1706"/>
    <n v="703.86"/>
    <n v="159"/>
    <x v="0"/>
    <x v="1"/>
    <x v="1"/>
    <x v="1"/>
    <x v="0"/>
    <x v="0"/>
    <n v="0"/>
    <n v="3"/>
    <n v="0"/>
    <x v="0"/>
    <b v="0"/>
    <b v="0"/>
    <b v="0"/>
    <b v="0"/>
    <n v="0.5"/>
    <x v="0"/>
    <x v="0"/>
    <x v="2026"/>
    <n v="0.29423776600706936"/>
    <n v="0.31822386679000925"/>
    <n v="8.1557202708919682E-2"/>
    <n v="0.15267263133746273"/>
    <n v="6.2638216377990039E-2"/>
    <n v="9.6774193548387094E-2"/>
  </r>
  <r>
    <x v="2"/>
    <x v="0"/>
    <n v="1057"/>
    <n v="354.25699999999995"/>
    <n v="567.71"/>
    <n v="248.8"/>
    <n v="1.19"/>
    <n v="1912.32"/>
    <n v="4228"/>
    <n v="2144.58"/>
    <n v="79"/>
    <x v="1"/>
    <x v="0"/>
    <x v="1"/>
    <x v="1"/>
    <x v="0"/>
    <x v="0"/>
    <n v="0"/>
    <n v="1"/>
    <n v="0"/>
    <x v="0"/>
    <b v="0"/>
    <b v="0"/>
    <b v="0"/>
    <b v="0"/>
    <n v="0.5"/>
    <x v="0"/>
    <x v="0"/>
    <x v="2027"/>
    <n v="0.25156261337369001"/>
    <n v="0.10360777058279369"/>
    <n v="6.9056218678025805E-2"/>
    <n v="0.44195916494608856"/>
    <n v="0.19085139953955313"/>
    <n v="4.808277541083384E-2"/>
  </r>
  <r>
    <x v="2"/>
    <x v="0"/>
    <n v="850"/>
    <n v="173.94049999999999"/>
    <n v="760.99"/>
    <n v="27.42"/>
    <n v="5.13"/>
    <n v="2564.64"/>
    <n v="687"/>
    <n v="560.46"/>
    <n v="329"/>
    <x v="1"/>
    <x v="0"/>
    <x v="0"/>
    <x v="1"/>
    <x v="0"/>
    <x v="0"/>
    <n v="0"/>
    <n v="0"/>
    <n v="0"/>
    <x v="0"/>
    <b v="0"/>
    <b v="0"/>
    <b v="0"/>
    <b v="1"/>
    <n v="0.5"/>
    <x v="0"/>
    <x v="0"/>
    <x v="2028"/>
    <n v="2.2089081919293482E-2"/>
    <n v="0.46808510638297868"/>
    <n v="9.2612293272262017E-2"/>
    <n v="3.5788024776324846E-2"/>
    <n v="4.9876700979183786E-2"/>
    <n v="0.20024345709068778"/>
  </r>
  <r>
    <x v="6"/>
    <x v="0"/>
    <n v="582"/>
    <n v="568.81727999999998"/>
    <n v="4621.7299999999996"/>
    <n v="321.14"/>
    <n v="0.54"/>
    <n v="12795.34"/>
    <n v="1202"/>
    <n v="4919.42"/>
    <n v="53"/>
    <x v="1"/>
    <x v="0"/>
    <x v="0"/>
    <x v="1"/>
    <x v="0"/>
    <x v="0"/>
    <n v="0"/>
    <n v="0"/>
    <n v="0"/>
    <x v="0"/>
    <b v="0"/>
    <b v="1"/>
    <b v="0"/>
    <b v="0"/>
    <n v="0.5"/>
    <x v="0"/>
    <x v="0"/>
    <x v="2029"/>
    <n v="0.32654732412177495"/>
    <n v="4.3478260869565216E-2"/>
    <n v="0.46205540761990188"/>
    <n v="9.4861206698784131E-2"/>
    <n v="0.43779117212828084"/>
    <n v="3.2258064516129031E-2"/>
  </r>
  <r>
    <x v="2"/>
    <x v="0"/>
    <n v="837"/>
    <n v="122.50055"/>
    <n v="2326.17"/>
    <n v="52.01"/>
    <n v="0.47"/>
    <n v="3821.6"/>
    <n v="1222"/>
    <n v="1514.47"/>
    <n v="145"/>
    <x v="0"/>
    <x v="0"/>
    <x v="0"/>
    <x v="1"/>
    <x v="0"/>
    <x v="0"/>
    <n v="0"/>
    <n v="1"/>
    <n v="0"/>
    <x v="0"/>
    <b v="1"/>
    <b v="0"/>
    <b v="0"/>
    <b v="1"/>
    <n v="0.5"/>
    <x v="0"/>
    <x v="0"/>
    <x v="2030"/>
    <n v="4.7578078840711906E-2"/>
    <n v="3.7002775208140604E-2"/>
    <n v="0.13800265923064312"/>
    <n v="9.7155310851112647E-2"/>
    <n v="0.13477637535585851"/>
    <n v="8.825319537431528E-2"/>
  </r>
  <r>
    <x v="2"/>
    <x v="0"/>
    <n v="1321"/>
    <n v="116.26224999999999"/>
    <n v="4620.5200000000004"/>
    <n v="70.989999999999995"/>
    <n v="1.24"/>
    <n v="5243.24"/>
    <n v="1845"/>
    <n v="3374.36"/>
    <n v="73"/>
    <x v="1"/>
    <x v="0"/>
    <x v="0"/>
    <x v="0"/>
    <x v="0"/>
    <x v="0"/>
    <n v="0"/>
    <n v="1"/>
    <n v="0"/>
    <x v="0"/>
    <b v="0"/>
    <b v="1"/>
    <b v="0"/>
    <b v="0"/>
    <n v="0.5"/>
    <x v="0"/>
    <x v="0"/>
    <x v="2031"/>
    <n v="6.7251977237154426E-2"/>
    <n v="0.10823311748381127"/>
    <n v="0.18933982179832456"/>
    <n v="0.16861665519614591"/>
    <n v="0.30029251813888341"/>
    <n v="4.4430919050517347E-2"/>
  </r>
  <r>
    <x v="4"/>
    <x v="0"/>
    <n v="627"/>
    <n v="193.25688"/>
    <n v="312.97000000000003"/>
    <n v="81.44"/>
    <n v="0.97"/>
    <n v="5318.23"/>
    <n v="1613"/>
    <n v="1752.48"/>
    <n v="134"/>
    <x v="1"/>
    <x v="0"/>
    <x v="0"/>
    <x v="1"/>
    <x v="0"/>
    <x v="0"/>
    <n v="0"/>
    <n v="0"/>
    <n v="0"/>
    <x v="0"/>
    <b v="0"/>
    <b v="0"/>
    <b v="0"/>
    <b v="0"/>
    <n v="0.5"/>
    <x v="0"/>
    <x v="0"/>
    <x v="2032"/>
    <n v="7.8084023509168363E-2"/>
    <n v="8.3256244218316358E-2"/>
    <n v="0.1920478025958193"/>
    <n v="0.14200504702913513"/>
    <n v="0.15595746517503478"/>
    <n v="8.1558125380401705E-2"/>
  </r>
  <r>
    <x v="6"/>
    <x v="0"/>
    <n v="2143"/>
    <n v="829.59766000000002"/>
    <n v="4667.57"/>
    <n v="298.11"/>
    <n v="1.25"/>
    <n v="5168.3"/>
    <n v="1521"/>
    <n v="2171.6999999999998"/>
    <n v="72"/>
    <x v="0"/>
    <x v="0"/>
    <x v="1"/>
    <x v="1"/>
    <x v="0"/>
    <x v="0"/>
    <n v="0"/>
    <n v="2"/>
    <n v="0"/>
    <x v="0"/>
    <b v="0"/>
    <b v="0"/>
    <b v="0"/>
    <b v="0"/>
    <n v="0.5"/>
    <x v="0"/>
    <x v="0"/>
    <x v="2033"/>
    <n v="0.30267535994526967"/>
    <n v="0.10915818686401479"/>
    <n v="0.18663364656210299"/>
    <n v="0.13145216792842396"/>
    <n v="0.19326487441832318"/>
    <n v="4.3822276323797933E-2"/>
  </r>
  <r>
    <x v="4"/>
    <x v="0"/>
    <n v="1356"/>
    <n v="232.44612000000001"/>
    <n v="1171.6600000000001"/>
    <n v="152.47"/>
    <n v="2.37"/>
    <n v="4827.0200000000004"/>
    <n v="1054"/>
    <n v="2796.75"/>
    <n v="138"/>
    <x v="0"/>
    <x v="0"/>
    <x v="1"/>
    <x v="0"/>
    <x v="0"/>
    <x v="0"/>
    <n v="0"/>
    <n v="3"/>
    <n v="0"/>
    <x v="0"/>
    <b v="0"/>
    <b v="0"/>
    <b v="1"/>
    <b v="1"/>
    <n v="0.5"/>
    <x v="0"/>
    <x v="0"/>
    <x v="2034"/>
    <n v="0.15171084137530708"/>
    <n v="0.21276595744680851"/>
    <n v="0.17430960753597943"/>
    <n v="7.7884835971553115E-2"/>
    <n v="0.24888959687316176"/>
    <n v="8.3992696287279373E-2"/>
  </r>
  <r>
    <x v="7"/>
    <x v="0"/>
    <n v="1151"/>
    <n v="528.28021000000001"/>
    <n v="2108"/>
    <n v="597.73"/>
    <n v="0.41"/>
    <n v="4832.2299999999996"/>
    <n v="1874"/>
    <n v="2160.46"/>
    <n v="177"/>
    <x v="0"/>
    <x v="0"/>
    <x v="1"/>
    <x v="1"/>
    <x v="0"/>
    <x v="0"/>
    <n v="0"/>
    <n v="2"/>
    <n v="0"/>
    <x v="0"/>
    <b v="0"/>
    <b v="1"/>
    <b v="0"/>
    <b v="0"/>
    <n v="0.5"/>
    <x v="0"/>
    <x v="0"/>
    <x v="2035"/>
    <n v="0.61324930291376856"/>
    <n v="3.1452358926919513E-2"/>
    <n v="0.17449774702064333"/>
    <n v="0.17194310621702225"/>
    <n v="0.1922645994316943"/>
    <n v="0.10772976262933658"/>
  </r>
  <r>
    <x v="4"/>
    <x v="0"/>
    <n v="204"/>
    <n v="504.89590999999996"/>
    <n v="1202.6199999999999"/>
    <n v="315.73"/>
    <n v="0.57999999999999996"/>
    <n v="1493.12"/>
    <n v="6415"/>
    <n v="1630.55"/>
    <n v="136"/>
    <x v="0"/>
    <x v="0"/>
    <x v="0"/>
    <x v="1"/>
    <x v="0"/>
    <x v="0"/>
    <n v="0"/>
    <n v="1"/>
    <n v="0"/>
    <x v="0"/>
    <b v="0"/>
    <b v="0"/>
    <b v="0"/>
    <b v="0"/>
    <n v="0.5"/>
    <x v="0"/>
    <x v="0"/>
    <x v="2036"/>
    <n v="0.32093953748717258"/>
    <n v="4.7178538390379277E-2"/>
    <n v="5.3918392963799938E-2"/>
    <n v="0.69281945400321177"/>
    <n v="0.14510661738858815"/>
    <n v="8.2775410833840532E-2"/>
  </r>
  <r>
    <x v="4"/>
    <x v="0"/>
    <n v="2984"/>
    <n v="121.32359"/>
    <n v="782.96"/>
    <n v="84.95"/>
    <n v="1.98"/>
    <n v="7017.51"/>
    <n v="1732"/>
    <n v="722.27"/>
    <n v="182"/>
    <x v="1"/>
    <x v="0"/>
    <x v="1"/>
    <x v="1"/>
    <x v="0"/>
    <x v="0"/>
    <n v="0"/>
    <n v="1"/>
    <n v="0"/>
    <x v="0"/>
    <b v="0"/>
    <b v="0"/>
    <b v="0"/>
    <b v="0"/>
    <n v="0.5"/>
    <x v="0"/>
    <x v="0"/>
    <x v="2037"/>
    <n v="8.172234718522281E-2"/>
    <n v="0.17668825161887139"/>
    <n v="0.25341088580113835"/>
    <n v="0.15565496673548979"/>
    <n v="6.4276567134559232E-2"/>
    <n v="0.11077297626293366"/>
  </r>
  <r>
    <x v="5"/>
    <x v="0"/>
    <n v="296"/>
    <n v="299.30973"/>
    <n v="361.74"/>
    <n v="127.64"/>
    <n v="3.62"/>
    <n v="2414.54"/>
    <n v="2697"/>
    <n v="1111.22"/>
    <n v="144"/>
    <x v="0"/>
    <x v="0"/>
    <x v="0"/>
    <x v="0"/>
    <x v="0"/>
    <x v="0"/>
    <n v="0"/>
    <n v="2"/>
    <n v="0"/>
    <x v="0"/>
    <b v="0"/>
    <b v="0"/>
    <b v="0"/>
    <b v="0"/>
    <n v="0.5"/>
    <x v="0"/>
    <x v="0"/>
    <x v="2038"/>
    <n v="0.12597307018544049"/>
    <n v="0.32839962997224792"/>
    <n v="8.719199833021693E-2"/>
    <n v="0.2663454920853407"/>
    <n v="9.8890175323999213E-2"/>
    <n v="8.7644552647595866E-2"/>
  </r>
  <r>
    <x v="4"/>
    <x v="0"/>
    <n v="2395"/>
    <n v="418.03332"/>
    <n v="1091.25"/>
    <n v="72.680000000000007"/>
    <n v="4.1100000000000003"/>
    <n v="2428.64"/>
    <n v="3013"/>
    <n v="750.88"/>
    <n v="516"/>
    <x v="1"/>
    <x v="0"/>
    <x v="0"/>
    <x v="1"/>
    <x v="0"/>
    <x v="0"/>
    <n v="0"/>
    <n v="0"/>
    <n v="0"/>
    <x v="0"/>
    <b v="0"/>
    <b v="0"/>
    <b v="0"/>
    <b v="0"/>
    <n v="0.5"/>
    <x v="0"/>
    <x v="0"/>
    <x v="2039"/>
    <n v="6.9003762710810282E-2"/>
    <n v="0.37372802960222018"/>
    <n v="8.7701166609249814E-2"/>
    <n v="0.30259233769213123"/>
    <n v="6.6822640743763193E-2"/>
    <n v="0.3140596469872185"/>
  </r>
  <r>
    <x v="2"/>
    <x v="0"/>
    <n v="1209"/>
    <n v="743.67836999999997"/>
    <n v="1096.7"/>
    <n v="408.73"/>
    <n v="1.42"/>
    <n v="4223"/>
    <n v="1749"/>
    <n v="1804.8"/>
    <n v="429"/>
    <x v="1"/>
    <x v="0"/>
    <x v="0"/>
    <x v="1"/>
    <x v="0"/>
    <x v="0"/>
    <n v="0"/>
    <n v="0"/>
    <n v="0"/>
    <x v="0"/>
    <b v="0"/>
    <b v="0"/>
    <b v="0"/>
    <b v="0"/>
    <n v="0.5"/>
    <x v="0"/>
    <x v="0"/>
    <x v="2040"/>
    <n v="0.4173395665108372"/>
    <n v="0.12488436632747454"/>
    <n v="0.15249770513162181"/>
    <n v="0.15760495526496904"/>
    <n v="0.16061354945443188"/>
    <n v="0.26110772976262936"/>
  </r>
  <r>
    <x v="0"/>
    <x v="0"/>
    <n v="2852"/>
    <n v="297.12565999999998"/>
    <n v="9192.1"/>
    <n v="326.33999999999997"/>
    <n v="2.34"/>
    <n v="20916.349999999999"/>
    <n v="2165"/>
    <n v="3365.78"/>
    <n v="321"/>
    <x v="1"/>
    <x v="0"/>
    <x v="0"/>
    <x v="1"/>
    <x v="0"/>
    <x v="0"/>
    <n v="0"/>
    <n v="0"/>
    <n v="0"/>
    <x v="0"/>
    <b v="0"/>
    <b v="1"/>
    <b v="0"/>
    <b v="0"/>
    <n v="0.5"/>
    <x v="0"/>
    <x v="0"/>
    <x v="2041"/>
    <n v="0.33193743327148523"/>
    <n v="0.20999074930619796"/>
    <n v="0.75531503071981942"/>
    <n v="0.20532232163340217"/>
    <n v="0.29952896303343179"/>
    <n v="0.19537431527693244"/>
  </r>
  <r>
    <x v="3"/>
    <x v="0"/>
    <n v="319"/>
    <n v="328.69297999999998"/>
    <n v="929.37"/>
    <n v="79.180000000000007"/>
    <n v="6.43"/>
    <n v="4018.92"/>
    <n v="2214"/>
    <n v="654.41"/>
    <n v="106"/>
    <x v="0"/>
    <x v="0"/>
    <x v="1"/>
    <x v="0"/>
    <x v="0"/>
    <x v="0"/>
    <n v="0"/>
    <n v="3"/>
    <n v="0"/>
    <x v="0"/>
    <b v="0"/>
    <b v="0"/>
    <b v="0"/>
    <b v="0"/>
    <n v="0.5"/>
    <x v="0"/>
    <x v="0"/>
    <x v="2042"/>
    <n v="7.5741399147948141E-2"/>
    <n v="0.58834412580943563"/>
    <n v="0.14512812623906643"/>
    <n v="0.21094287680660703"/>
    <n v="5.8237540391442126E-2"/>
    <n v="6.4516129032258063E-2"/>
  </r>
  <r>
    <x v="2"/>
    <x v="0"/>
    <n v="453"/>
    <n v="589.26080999999999"/>
    <n v="4428.78"/>
    <n v="88.12"/>
    <n v="2.67"/>
    <n v="5625.01"/>
    <n v="4107"/>
    <n v="4787.5"/>
    <n v="108"/>
    <x v="1"/>
    <x v="0"/>
    <x v="0"/>
    <x v="1"/>
    <x v="0"/>
    <x v="0"/>
    <n v="0"/>
    <n v="0"/>
    <n v="0"/>
    <x v="0"/>
    <b v="0"/>
    <b v="0"/>
    <b v="0"/>
    <b v="0"/>
    <n v="0.5"/>
    <x v="0"/>
    <x v="0"/>
    <x v="2043"/>
    <n v="8.5008240647642355E-2"/>
    <n v="0.24051803885291398"/>
    <n v="0.20312600434345821"/>
    <n v="0.42807983482450102"/>
    <n v="0.42605128990087132"/>
    <n v="6.5733414485696889E-2"/>
  </r>
  <r>
    <x v="3"/>
    <x v="0"/>
    <n v="2472"/>
    <n v="287.04014000000001"/>
    <n v="2040.91"/>
    <n v="758.1"/>
    <n v="1.95"/>
    <n v="5208.78"/>
    <n v="1304"/>
    <n v="716.52"/>
    <n v="51"/>
    <x v="1"/>
    <x v="0"/>
    <x v="1"/>
    <x v="0"/>
    <x v="1"/>
    <x v="0"/>
    <n v="1"/>
    <n v="4"/>
    <n v="0"/>
    <x v="0"/>
    <b v="0"/>
    <b v="1"/>
    <b v="0"/>
    <b v="0"/>
    <n v="0.5"/>
    <x v="0"/>
    <x v="0"/>
    <x v="2044"/>
    <n v="0.77948234220973744"/>
    <n v="0.17391304347826086"/>
    <n v="0.18809542896885839"/>
    <n v="0.10656113787565956"/>
    <n v="6.3764860624495517E-2"/>
    <n v="3.1040779062690201E-2"/>
  </r>
  <r>
    <x v="7"/>
    <x v="0"/>
    <n v="2610"/>
    <n v="520.16690999999992"/>
    <n v="756.97"/>
    <n v="187.35"/>
    <n v="1.36"/>
    <n v="7128.82"/>
    <n v="1337"/>
    <n v="1636.41"/>
    <n v="252"/>
    <x v="1"/>
    <x v="0"/>
    <x v="1"/>
    <x v="0"/>
    <x v="1"/>
    <x v="0"/>
    <n v="0"/>
    <n v="3"/>
    <n v="0"/>
    <x v="0"/>
    <b v="0"/>
    <b v="0"/>
    <b v="0"/>
    <b v="0"/>
    <n v="0.5"/>
    <x v="0"/>
    <x v="0"/>
    <x v="2045"/>
    <n v="0.18786603505644064"/>
    <n v="0.11933395004625347"/>
    <n v="0.25743042630746105"/>
    <n v="0.1103464097270016"/>
    <n v="0.14562811306667048"/>
    <n v="0.15337796713329277"/>
  </r>
  <r>
    <x v="6"/>
    <x v="0"/>
    <n v="2026"/>
    <n v="533.55353000000002"/>
    <n v="841.18"/>
    <n v="186.62"/>
    <n v="3.94"/>
    <n v="2869.97"/>
    <n v="2760"/>
    <n v="850.64"/>
    <n v="282"/>
    <x v="1"/>
    <x v="0"/>
    <x v="0"/>
    <x v="1"/>
    <x v="0"/>
    <x v="0"/>
    <n v="0"/>
    <n v="0"/>
    <n v="0"/>
    <x v="0"/>
    <b v="0"/>
    <b v="0"/>
    <b v="0"/>
    <b v="0"/>
    <n v="0.5"/>
    <x v="0"/>
    <x v="0"/>
    <x v="2046"/>
    <n v="0.18710934665657747"/>
    <n v="0.3580018501387604"/>
    <n v="0.10363813374297906"/>
    <n v="0.27357192016517551"/>
    <n v="7.5700526212277214E-2"/>
    <n v="0.17163724893487523"/>
  </r>
  <r>
    <x v="3"/>
    <x v="0"/>
    <n v="116"/>
    <n v="252.17192000000003"/>
    <n v="169.07"/>
    <n v="43.85"/>
    <n v="3.9"/>
    <n v="535.94000000000005"/>
    <n v="2002"/>
    <n v="340.53"/>
    <n v="652"/>
    <x v="0"/>
    <x v="1"/>
    <x v="1"/>
    <x v="0"/>
    <x v="0"/>
    <x v="0"/>
    <n v="0"/>
    <n v="4"/>
    <n v="0"/>
    <x v="0"/>
    <b v="0"/>
    <b v="0"/>
    <b v="0"/>
    <b v="0"/>
    <n v="0.5"/>
    <x v="0"/>
    <x v="0"/>
    <x v="2047"/>
    <n v="3.9119753713474238E-2"/>
    <n v="0.35430157261794631"/>
    <n v="1.9353450174814442E-2"/>
    <n v="0.18662537279192476"/>
    <n v="3.0304594412520879E-2"/>
    <n v="0.39683505782105905"/>
  </r>
  <r>
    <x v="2"/>
    <x v="0"/>
    <n v="2933"/>
    <n v="301.04357000000005"/>
    <n v="542.99"/>
    <n v="118.59"/>
    <n v="3.9"/>
    <n v="1683.75"/>
    <n v="4761"/>
    <n v="1777.46"/>
    <n v="151"/>
    <x v="0"/>
    <x v="0"/>
    <x v="1"/>
    <x v="0"/>
    <x v="0"/>
    <x v="0"/>
    <n v="0"/>
    <n v="3"/>
    <n v="0"/>
    <x v="0"/>
    <b v="0"/>
    <b v="0"/>
    <b v="0"/>
    <b v="0"/>
    <n v="0.5"/>
    <x v="0"/>
    <x v="0"/>
    <x v="2048"/>
    <n v="0.11659220714604086"/>
    <n v="0.35430157261794631"/>
    <n v="6.0802275873873601E-2"/>
    <n v="0.50309704060564353"/>
    <n v="0.1581804962396246"/>
    <n v="9.1905051734631774E-2"/>
  </r>
  <r>
    <x v="5"/>
    <x v="0"/>
    <n v="629"/>
    <n v="359.80489"/>
    <n v="873.74"/>
    <n v="284.77999999999997"/>
    <n v="1.61"/>
    <n v="3134.91"/>
    <n v="4117"/>
    <n v="2497.6"/>
    <n v="71"/>
    <x v="0"/>
    <x v="0"/>
    <x v="1"/>
    <x v="1"/>
    <x v="0"/>
    <x v="0"/>
    <n v="0"/>
    <n v="2"/>
    <n v="0"/>
    <x v="0"/>
    <b v="0"/>
    <b v="0"/>
    <b v="0"/>
    <b v="0"/>
    <n v="0.5"/>
    <x v="0"/>
    <x v="0"/>
    <x v="2049"/>
    <n v="0.28885802245187769"/>
    <n v="0.14246068455134134"/>
    <n v="0.11320544181723241"/>
    <n v="0.42922688690066529"/>
    <n v="0.22226750948436891"/>
    <n v="4.3213633597078513E-2"/>
  </r>
  <r>
    <x v="4"/>
    <x v="0"/>
    <n v="1730"/>
    <n v="769.73564999999996"/>
    <n v="762.15"/>
    <n v="256.95999999999998"/>
    <n v="2.65"/>
    <n v="2631.84"/>
    <n v="1666"/>
    <n v="1530.17"/>
    <n v="157"/>
    <x v="1"/>
    <x v="0"/>
    <x v="0"/>
    <x v="1"/>
    <x v="0"/>
    <x v="0"/>
    <n v="0"/>
    <n v="0"/>
    <n v="0"/>
    <x v="0"/>
    <b v="0"/>
    <b v="0"/>
    <b v="0"/>
    <b v="0"/>
    <n v="0.5"/>
    <x v="0"/>
    <x v="0"/>
    <x v="2050"/>
    <n v="0.26002093850092767"/>
    <n v="0.23866790009250693"/>
    <n v="9.5038967623397475E-2"/>
    <n v="0.1480844230328057"/>
    <n v="0.13617355660942376"/>
    <n v="9.5556908094948267E-2"/>
  </r>
  <r>
    <x v="5"/>
    <x v="0"/>
    <n v="1098"/>
    <n v="222.37638999999999"/>
    <n v="1423.66"/>
    <n v="235.72"/>
    <n v="0.52"/>
    <n v="2348.41"/>
    <n v="2773"/>
    <n v="839.06"/>
    <n v="297"/>
    <x v="0"/>
    <x v="0"/>
    <x v="0"/>
    <x v="1"/>
    <x v="0"/>
    <x v="0"/>
    <n v="0"/>
    <n v="1"/>
    <n v="0"/>
    <x v="0"/>
    <b v="0"/>
    <b v="0"/>
    <b v="0"/>
    <b v="0"/>
    <n v="0.5"/>
    <x v="0"/>
    <x v="0"/>
    <x v="2051"/>
    <n v="0.23800441574326495"/>
    <n v="4.1628122109158186E-2"/>
    <n v="8.4803962990327234E-2"/>
    <n v="0.27506308786418904"/>
    <n v="7.4669993797227163E-2"/>
    <n v="0.18076688983566647"/>
  </r>
  <r>
    <x v="6"/>
    <x v="0"/>
    <n v="1582"/>
    <n v="615.91557"/>
    <n v="591.12"/>
    <n v="222.54"/>
    <n v="2.85"/>
    <n v="1842.43"/>
    <n v="1780"/>
    <n v="1448.46"/>
    <n v="287"/>
    <x v="0"/>
    <x v="0"/>
    <x v="1"/>
    <x v="1"/>
    <x v="0"/>
    <x v="0"/>
    <n v="0"/>
    <n v="2"/>
    <n v="0"/>
    <x v="0"/>
    <b v="0"/>
    <b v="0"/>
    <b v="0"/>
    <b v="0"/>
    <n v="0.5"/>
    <x v="0"/>
    <x v="0"/>
    <x v="2052"/>
    <n v="0.22434256216765311"/>
    <n v="0.25716928769657726"/>
    <n v="6.6532405130394018E-2"/>
    <n v="0.16116081670107824"/>
    <n v="0.12890198462032712"/>
    <n v="0.17468046256847231"/>
  </r>
  <r>
    <x v="2"/>
    <x v="0"/>
    <n v="1732"/>
    <n v="640.58904000000007"/>
    <n v="1339.43"/>
    <n v="80.39"/>
    <n v="1.62"/>
    <n v="11114.21"/>
    <n v="1662"/>
    <n v="647.03"/>
    <n v="82"/>
    <x v="0"/>
    <x v="0"/>
    <x v="1"/>
    <x v="1"/>
    <x v="0"/>
    <x v="0"/>
    <n v="0"/>
    <n v="2"/>
    <n v="0"/>
    <x v="0"/>
    <b v="0"/>
    <b v="0"/>
    <b v="0"/>
    <b v="0"/>
    <n v="0.5"/>
    <x v="0"/>
    <x v="0"/>
    <x v="2053"/>
    <n v="7.6995636084707636E-2"/>
    <n v="0.14338575393154487"/>
    <n v="0.40134774315674215"/>
    <n v="0.14762560220233997"/>
    <n v="5.7580776209829924E-2"/>
    <n v="4.9908703590992087E-2"/>
  </r>
  <r>
    <x v="0"/>
    <x v="0"/>
    <n v="1639"/>
    <n v="545.07972999999993"/>
    <n v="1578.42"/>
    <n v="60.93"/>
    <n v="0.92"/>
    <n v="1542.78"/>
    <n v="1470"/>
    <n v="1257.0999999999999"/>
    <n v="135"/>
    <x v="1"/>
    <x v="0"/>
    <x v="1"/>
    <x v="0"/>
    <x v="0"/>
    <x v="0"/>
    <n v="0"/>
    <n v="2"/>
    <n v="0"/>
    <x v="0"/>
    <b v="0"/>
    <b v="0"/>
    <b v="0"/>
    <b v="0"/>
    <n v="0.5"/>
    <x v="0"/>
    <x v="0"/>
    <x v="2054"/>
    <n v="5.6824189151368776E-2"/>
    <n v="7.8630897317298803E-2"/>
    <n v="5.5711676420308658E-2"/>
    <n v="0.12560220233998623"/>
    <n v="0.11187239196540685"/>
    <n v="8.2166768107121119E-2"/>
  </r>
  <r>
    <x v="5"/>
    <x v="0"/>
    <n v="2015"/>
    <n v="262.05515000000003"/>
    <n v="1061.02"/>
    <n v="145.86000000000001"/>
    <n v="3.3"/>
    <n v="1284.76"/>
    <n v="4310"/>
    <n v="3398.81"/>
    <n v="153"/>
    <x v="1"/>
    <x v="0"/>
    <x v="0"/>
    <x v="0"/>
    <x v="0"/>
    <x v="0"/>
    <n v="0"/>
    <n v="1"/>
    <n v="0"/>
    <x v="0"/>
    <b v="0"/>
    <b v="0"/>
    <b v="0"/>
    <b v="0"/>
    <n v="0.5"/>
    <x v="0"/>
    <x v="0"/>
    <x v="2055"/>
    <n v="0.14485918339846382"/>
    <n v="0.29879740980573544"/>
    <n v="4.6394258026261528E-2"/>
    <n v="0.45136499197063545"/>
    <n v="0.30246838321211078"/>
    <n v="9.31223371880706E-2"/>
  </r>
  <r>
    <x v="3"/>
    <x v="0"/>
    <n v="775"/>
    <n v="572.39"/>
    <n v="8106.43"/>
    <n v="294.37"/>
    <n v="0.16"/>
    <n v="14818.15"/>
    <n v="1187"/>
    <n v="3055.36"/>
    <n v="55"/>
    <x v="1"/>
    <x v="0"/>
    <x v="0"/>
    <x v="1"/>
    <x v="0"/>
    <x v="0"/>
    <n v="0"/>
    <n v="0"/>
    <n v="0"/>
    <x v="0"/>
    <b v="0"/>
    <b v="1"/>
    <b v="1"/>
    <b v="1"/>
    <n v="0.5"/>
    <x v="1"/>
    <x v="1"/>
    <x v="2056"/>
    <n v="0.29879862759528569"/>
    <n v="8.3256244218316375E-3"/>
    <n v="0.53510155559937045"/>
    <n v="9.3140628584537741E-2"/>
    <n v="0.2719039308849141"/>
    <n v="3.3475349969567865E-2"/>
  </r>
  <r>
    <x v="5"/>
    <x v="0"/>
    <n v="1194"/>
    <n v="151.69673999999998"/>
    <n v="2396.16"/>
    <n v="68.75"/>
    <n v="3.15"/>
    <n v="4355.99"/>
    <n v="1627"/>
    <n v="1409.58"/>
    <n v="126"/>
    <x v="0"/>
    <x v="0"/>
    <x v="1"/>
    <x v="1"/>
    <x v="0"/>
    <x v="0"/>
    <n v="0"/>
    <n v="2"/>
    <n v="0"/>
    <x v="0"/>
    <b v="0"/>
    <b v="0"/>
    <b v="0"/>
    <b v="0"/>
    <n v="0.5"/>
    <x v="0"/>
    <x v="0"/>
    <x v="2057"/>
    <n v="6.4930084064971541E-2"/>
    <n v="0.28492136910268268"/>
    <n v="0.15730013700598938"/>
    <n v="0.14361091993576508"/>
    <n v="0.12544195868793112"/>
    <n v="7.6688983566646385E-2"/>
  </r>
  <r>
    <x v="2"/>
    <x v="0"/>
    <n v="1693"/>
    <n v="108.14246000000001"/>
    <n v="312.57"/>
    <n v="69.510000000000005"/>
    <n v="1.32"/>
    <n v="10577.24"/>
    <n v="1477"/>
    <n v="1648.25"/>
    <n v="131"/>
    <x v="1"/>
    <x v="0"/>
    <x v="1"/>
    <x v="0"/>
    <x v="0"/>
    <x v="0"/>
    <n v="0"/>
    <n v="2"/>
    <n v="0"/>
    <x v="0"/>
    <b v="0"/>
    <b v="0"/>
    <b v="0"/>
    <b v="0"/>
    <n v="0.5"/>
    <x v="0"/>
    <x v="0"/>
    <x v="2058"/>
    <n v="6.5717869248390751E-2"/>
    <n v="0.11563367252543941"/>
    <n v="0.38195709841970055"/>
    <n v="0.1264051387933012"/>
    <n v="0.14668178351521904"/>
    <n v="7.9732197200243451E-2"/>
  </r>
  <r>
    <x v="1"/>
    <x v="0"/>
    <n v="634"/>
    <n v="607.34309000000007"/>
    <n v="6958.27"/>
    <n v="690.61"/>
    <n v="0.47"/>
    <n v="11471.79"/>
    <n v="1210"/>
    <n v="4528.18"/>
    <n v="50"/>
    <x v="1"/>
    <x v="0"/>
    <x v="0"/>
    <x v="1"/>
    <x v="0"/>
    <x v="0"/>
    <n v="0"/>
    <n v="0"/>
    <n v="0"/>
    <x v="1"/>
    <b v="1"/>
    <b v="1"/>
    <b v="1"/>
    <b v="0"/>
    <n v="0.5"/>
    <x v="1"/>
    <x v="1"/>
    <x v="2059"/>
    <n v="0.70952494480320916"/>
    <n v="3.7002775208140604E-2"/>
    <n v="0.41426039515791802"/>
    <n v="9.5778848359715535E-2"/>
    <n v="0.40297377125918071"/>
    <n v="3.0432136335970784E-2"/>
  </r>
  <r>
    <x v="2"/>
    <x v="0"/>
    <n v="3107"/>
    <n v="490.50187"/>
    <n v="1992.68"/>
    <n v="85.73"/>
    <n v="0.87"/>
    <n v="3477.94"/>
    <n v="2004"/>
    <n v="2369.41"/>
    <n v="245"/>
    <x v="1"/>
    <x v="0"/>
    <x v="0"/>
    <x v="1"/>
    <x v="0"/>
    <x v="0"/>
    <n v="0"/>
    <n v="0"/>
    <n v="0"/>
    <x v="0"/>
    <b v="0"/>
    <b v="0"/>
    <b v="0"/>
    <b v="0"/>
    <n v="0.5"/>
    <x v="0"/>
    <x v="0"/>
    <x v="2060"/>
    <n v="8.2530863557679357E-2"/>
    <n v="7.4005550416281221E-2"/>
    <n v="0.12559267548791683"/>
    <n v="0.18685478320715759"/>
    <n v="0.21085956904522685"/>
    <n v="0.14911746804625683"/>
  </r>
  <r>
    <x v="2"/>
    <x v="0"/>
    <n v="1391"/>
    <n v="806.95792000000006"/>
    <n v="3012.48"/>
    <n v="44.74"/>
    <n v="1.72"/>
    <n v="3814.02"/>
    <n v="1831"/>
    <n v="2571.65"/>
    <n v="85"/>
    <x v="1"/>
    <x v="0"/>
    <x v="0"/>
    <x v="1"/>
    <x v="0"/>
    <x v="0"/>
    <n v="0"/>
    <n v="0"/>
    <n v="0"/>
    <x v="0"/>
    <b v="0"/>
    <b v="0"/>
    <b v="0"/>
    <b v="0"/>
    <n v="0.5"/>
    <x v="0"/>
    <x v="0"/>
    <x v="2061"/>
    <n v="4.0042291625636189E-2"/>
    <n v="0.15263644773358001"/>
    <n v="0.13772893614163112"/>
    <n v="0.16701078228951594"/>
    <n v="0.22885739940962418"/>
    <n v="5.1734631771150334E-2"/>
  </r>
  <r>
    <x v="7"/>
    <x v="0"/>
    <n v="331"/>
    <n v="807.02339000000006"/>
    <n v="2814.84"/>
    <n v="477.15"/>
    <n v="0.71"/>
    <n v="12857.79"/>
    <n v="1131"/>
    <n v="1979.25"/>
    <n v="88"/>
    <x v="0"/>
    <x v="1"/>
    <x v="0"/>
    <x v="0"/>
    <x v="0"/>
    <x v="0"/>
    <n v="0"/>
    <n v="3"/>
    <n v="0"/>
    <x v="0"/>
    <b v="0"/>
    <b v="1"/>
    <b v="0"/>
    <b v="0"/>
    <n v="0.5"/>
    <x v="0"/>
    <x v="0"/>
    <x v="2062"/>
    <n v="0.48826096420760207"/>
    <n v="5.9204440333024966E-2"/>
    <n v="0.46431055365008655"/>
    <n v="8.6717136958017887E-2"/>
    <n v="0.17613828000758217"/>
    <n v="5.3560559951308581E-2"/>
  </r>
  <r>
    <x v="4"/>
    <x v="0"/>
    <n v="677"/>
    <n v="291.24048999999997"/>
    <n v="2873.11"/>
    <n v="62.65"/>
    <n v="0.45"/>
    <n v="9476.6299999999992"/>
    <n v="1114"/>
    <n v="2668.44"/>
    <n v="563"/>
    <x v="0"/>
    <x v="1"/>
    <x v="1"/>
    <x v="1"/>
    <x v="0"/>
    <x v="0"/>
    <n v="0"/>
    <n v="3"/>
    <n v="0"/>
    <x v="0"/>
    <b v="1"/>
    <b v="0"/>
    <b v="1"/>
    <b v="0"/>
    <n v="0.5"/>
    <x v="0"/>
    <x v="0"/>
    <x v="2063"/>
    <n v="5.8607071408580638E-2"/>
    <n v="3.515263644773358E-2"/>
    <n v="0.34221272256251029"/>
    <n v="8.476714842853865E-2"/>
    <n v="0.23747097734163575"/>
    <n v="0.34266585514303105"/>
  </r>
  <r>
    <x v="1"/>
    <x v="0"/>
    <n v="507"/>
    <n v="215.26879"/>
    <n v="490.33"/>
    <n v="209.8"/>
    <n v="1.87"/>
    <n v="1438.24"/>
    <n v="1937"/>
    <n v="2325.04"/>
    <n v="59"/>
    <x v="1"/>
    <x v="0"/>
    <x v="0"/>
    <x v="1"/>
    <x v="0"/>
    <x v="0"/>
    <n v="1"/>
    <n v="1"/>
    <n v="0"/>
    <x v="0"/>
    <b v="0"/>
    <b v="0"/>
    <b v="0"/>
    <b v="0"/>
    <n v="0.5"/>
    <x v="0"/>
    <x v="0"/>
    <x v="2064"/>
    <n v="0.21113679475086292"/>
    <n v="0.16651248843663274"/>
    <n v="5.1936608910372661E-2"/>
    <n v="0.17916953429685709"/>
    <n v="0.20691097463626568"/>
    <n v="3.5909920876445525E-2"/>
  </r>
  <r>
    <x v="5"/>
    <x v="0"/>
    <n v="2090"/>
    <n v="616.29122999999993"/>
    <n v="1060.45"/>
    <n v="222.54"/>
    <n v="2.61"/>
    <n v="1039.5"/>
    <n v="1579"/>
    <n v="1506.29"/>
    <n v="75"/>
    <x v="1"/>
    <x v="0"/>
    <x v="0"/>
    <x v="1"/>
    <x v="0"/>
    <x v="0"/>
    <n v="1"/>
    <n v="1"/>
    <n v="0"/>
    <x v="0"/>
    <b v="0"/>
    <b v="0"/>
    <b v="0"/>
    <b v="0"/>
    <n v="0.5"/>
    <x v="0"/>
    <x v="0"/>
    <x v="2065"/>
    <n v="0.22434256216765311"/>
    <n v="0.23496762257169287"/>
    <n v="3.7537618869126418E-2"/>
    <n v="0.13810506997017666"/>
    <n v="0.13404841722502003"/>
    <n v="4.564820450395618E-2"/>
  </r>
  <r>
    <x v="4"/>
    <x v="0"/>
    <n v="1610"/>
    <n v="121.30710000000001"/>
    <n v="665.66"/>
    <n v="144.99"/>
    <n v="1.76"/>
    <n v="1941.86"/>
    <n v="2266"/>
    <n v="1643.69"/>
    <n v="74"/>
    <x v="0"/>
    <x v="1"/>
    <x v="1"/>
    <x v="1"/>
    <x v="0"/>
    <x v="0"/>
    <n v="0"/>
    <n v="3"/>
    <n v="0"/>
    <x v="0"/>
    <b v="0"/>
    <b v="0"/>
    <b v="0"/>
    <b v="1"/>
    <n v="0.5"/>
    <x v="0"/>
    <x v="0"/>
    <x v="2066"/>
    <n v="0.1439573766753392"/>
    <n v="0.15633672525439407"/>
    <n v="7.0122944278212432E-2"/>
    <n v="0.21690754760266115"/>
    <n v="0.14627597800462938"/>
    <n v="4.503956177723676E-2"/>
  </r>
  <r>
    <x v="4"/>
    <x v="0"/>
    <n v="773"/>
    <n v="395.47199000000001"/>
    <n v="648.82000000000005"/>
    <n v="33.79"/>
    <n v="1.64"/>
    <n v="7647.49"/>
    <n v="1327"/>
    <n v="3232.29"/>
    <n v="84"/>
    <x v="1"/>
    <x v="0"/>
    <x v="0"/>
    <x v="1"/>
    <x v="0"/>
    <x v="0"/>
    <n v="0"/>
    <n v="0"/>
    <n v="0"/>
    <x v="0"/>
    <b v="0"/>
    <b v="0"/>
    <b v="0"/>
    <b v="1"/>
    <n v="0.5"/>
    <x v="0"/>
    <x v="0"/>
    <x v="2067"/>
    <n v="2.8691965627688575E-2"/>
    <n v="0.14523589269195186"/>
    <n v="0.27616023561852387"/>
    <n v="0.10919935765083735"/>
    <n v="0.28764936268066577"/>
    <n v="5.1125989044430921E-2"/>
  </r>
  <r>
    <x v="2"/>
    <x v="0"/>
    <n v="1780"/>
    <n v="846.41509000000008"/>
    <n v="111.75"/>
    <n v="30.65"/>
    <n v="2.92"/>
    <n v="402.28"/>
    <n v="4464"/>
    <n v="235.24"/>
    <n v="1122"/>
    <x v="1"/>
    <x v="0"/>
    <x v="0"/>
    <x v="1"/>
    <x v="0"/>
    <x v="0"/>
    <n v="0"/>
    <n v="0"/>
    <n v="0"/>
    <x v="0"/>
    <b v="0"/>
    <b v="0"/>
    <b v="0"/>
    <b v="0"/>
    <n v="0.5"/>
    <x v="0"/>
    <x v="0"/>
    <x v="2068"/>
    <n v="2.543716894882506E-2"/>
    <n v="0.26364477335800185"/>
    <n v="1.4526823779386411E-2"/>
    <n v="0.46902959394356503"/>
    <n v="2.0934580769980362E-2"/>
    <n v="0.68289713937918439"/>
  </r>
  <r>
    <x v="4"/>
    <x v="0"/>
    <n v="2221"/>
    <n v="494.16965999999996"/>
    <n v="258.55"/>
    <n v="17.61"/>
    <n v="1.39"/>
    <n v="971.05"/>
    <n v="3634"/>
    <n v="2676.14"/>
    <n v="257"/>
    <x v="0"/>
    <x v="0"/>
    <x v="0"/>
    <x v="0"/>
    <x v="1"/>
    <x v="0"/>
    <n v="0"/>
    <n v="3"/>
    <n v="0"/>
    <x v="0"/>
    <b v="1"/>
    <b v="0"/>
    <b v="0"/>
    <b v="1"/>
    <n v="0.5"/>
    <x v="0"/>
    <x v="0"/>
    <x v="2069"/>
    <n v="1.192043369647466E-2"/>
    <n v="0.12210915818686399"/>
    <n v="3.5065805486161818E-2"/>
    <n v="0.37382427162193166"/>
    <n v="0.23815621910293844"/>
    <n v="0.15642118076688982"/>
  </r>
  <r>
    <x v="4"/>
    <x v="0"/>
    <n v="2345"/>
    <n v="544.59749999999997"/>
    <n v="1797.8"/>
    <n v="206.89"/>
    <n v="1.25"/>
    <n v="1692.87"/>
    <n v="2364"/>
    <n v="914.07"/>
    <n v="116"/>
    <x v="1"/>
    <x v="0"/>
    <x v="0"/>
    <x v="1"/>
    <x v="0"/>
    <x v="0"/>
    <n v="0"/>
    <n v="0"/>
    <n v="0"/>
    <x v="0"/>
    <b v="0"/>
    <b v="0"/>
    <b v="0"/>
    <b v="0"/>
    <n v="0.5"/>
    <x v="0"/>
    <x v="0"/>
    <x v="2070"/>
    <n v="0.20812040674592888"/>
    <n v="0.10915818686401479"/>
    <n v="6.1131610250099118E-2"/>
    <n v="0.22814865794907088"/>
    <n v="8.1345316461553935E-2"/>
    <n v="7.0602556299452224E-2"/>
  </r>
  <r>
    <x v="1"/>
    <x v="0"/>
    <n v="980"/>
    <n v="355.95976999999999"/>
    <n v="690.42"/>
    <n v="44.2"/>
    <n v="6.51"/>
    <n v="1395.15"/>
    <n v="1996"/>
    <n v="844.06"/>
    <n v="115"/>
    <x v="1"/>
    <x v="0"/>
    <x v="0"/>
    <x v="0"/>
    <x v="0"/>
    <x v="0"/>
    <n v="0"/>
    <n v="1"/>
    <n v="0"/>
    <x v="0"/>
    <b v="0"/>
    <b v="0"/>
    <b v="0"/>
    <b v="0"/>
    <n v="0.5"/>
    <x v="0"/>
    <x v="0"/>
    <x v="2071"/>
    <n v="3.9482549521627816E-2"/>
    <n v="0.5957446808510638"/>
    <n v="5.0380576205157984E-2"/>
    <n v="0.1859371415462262"/>
    <n v="7.5114955979891262E-2"/>
    <n v="6.999391357273281E-2"/>
  </r>
  <r>
    <x v="6"/>
    <x v="0"/>
    <n v="1647"/>
    <n v="275.18509"/>
    <n v="817"/>
    <n v="235.22"/>
    <n v="3.1"/>
    <n v="2208.79"/>
    <n v="5363"/>
    <n v="1555.86"/>
    <n v="82"/>
    <x v="1"/>
    <x v="0"/>
    <x v="0"/>
    <x v="1"/>
    <x v="0"/>
    <x v="0"/>
    <n v="0"/>
    <n v="0"/>
    <n v="0"/>
    <x v="0"/>
    <b v="0"/>
    <b v="0"/>
    <b v="0"/>
    <b v="0"/>
    <n v="0.5"/>
    <x v="0"/>
    <x v="0"/>
    <x v="2072"/>
    <n v="0.23748613601733126"/>
    <n v="0.28029602220166516"/>
    <n v="7.9762113691137795E-2"/>
    <n v="0.57214957559073187"/>
    <n v="0.13845977230395187"/>
    <n v="4.9908703590992087E-2"/>
  </r>
  <r>
    <x v="4"/>
    <x v="0"/>
    <n v="1424"/>
    <n v="191.42803000000001"/>
    <n v="1542.54"/>
    <n v="216.01"/>
    <n v="0.78"/>
    <n v="17074.37"/>
    <n v="1221"/>
    <n v="2103.5300000000002"/>
    <n v="114"/>
    <x v="1"/>
    <x v="0"/>
    <x v="0"/>
    <x v="1"/>
    <x v="0"/>
    <x v="0"/>
    <n v="0"/>
    <n v="0"/>
    <n v="0"/>
    <x v="0"/>
    <b v="0"/>
    <b v="1"/>
    <b v="1"/>
    <b v="1"/>
    <n v="0.5"/>
    <x v="1"/>
    <x v="1"/>
    <x v="2073"/>
    <n v="0.21757382894695923"/>
    <n v="6.5679925994449578E-2"/>
    <n v="0.6165764247142338"/>
    <n v="9.7040605643496217E-2"/>
    <n v="0.18719826001988094"/>
    <n v="6.9385270846013383E-2"/>
  </r>
  <r>
    <x v="4"/>
    <x v="0"/>
    <n v="2432"/>
    <n v="522.94662000000005"/>
    <n v="2406.7199999999998"/>
    <n v="236.34"/>
    <n v="0.47"/>
    <n v="5182.72"/>
    <n v="2356"/>
    <n v="1818.96"/>
    <n v="132"/>
    <x v="0"/>
    <x v="0"/>
    <x v="1"/>
    <x v="1"/>
    <x v="0"/>
    <x v="0"/>
    <n v="0"/>
    <n v="2"/>
    <n v="0"/>
    <x v="0"/>
    <b v="0"/>
    <b v="0"/>
    <b v="0"/>
    <b v="0"/>
    <n v="0.5"/>
    <x v="0"/>
    <x v="0"/>
    <x v="2074"/>
    <n v="0.23864708260342271"/>
    <n v="3.7002775208140604E-2"/>
    <n v="0.18715437043328415"/>
    <n v="0.22723101628813949"/>
    <n v="0.1618736823557366"/>
    <n v="8.0340839926962879E-2"/>
  </r>
  <r>
    <x v="5"/>
    <x v="0"/>
    <n v="2628"/>
    <n v="350.69092000000001"/>
    <n v="3266.33"/>
    <n v="192.5"/>
    <n v="3.35"/>
    <n v="10338.68"/>
    <n v="1014"/>
    <n v="2413.39"/>
    <n v="70"/>
    <x v="1"/>
    <x v="0"/>
    <x v="1"/>
    <x v="1"/>
    <x v="0"/>
    <x v="0"/>
    <n v="0"/>
    <n v="1"/>
    <n v="0"/>
    <x v="0"/>
    <b v="0"/>
    <b v="0"/>
    <b v="1"/>
    <b v="0"/>
    <n v="0.5"/>
    <x v="0"/>
    <x v="0"/>
    <x v="2075"/>
    <n v="0.19320431623355755"/>
    <n v="0.30342275670675301"/>
    <n v="0.37334240447316974"/>
    <n v="7.3296627666896083E-2"/>
    <n v="0.21477345640394022"/>
    <n v="4.26049908703591E-2"/>
  </r>
  <r>
    <x v="7"/>
    <x v="0"/>
    <n v="2607"/>
    <n v="392.13042000000002"/>
    <n v="741.23"/>
    <n v="83.97"/>
    <n v="1.06"/>
    <n v="1290.05"/>
    <n v="2580"/>
    <n v="737.08"/>
    <n v="280"/>
    <x v="1"/>
    <x v="0"/>
    <x v="0"/>
    <x v="0"/>
    <x v="0"/>
    <x v="0"/>
    <n v="0"/>
    <n v="1"/>
    <n v="0"/>
    <x v="0"/>
    <b v="0"/>
    <b v="0"/>
    <b v="0"/>
    <b v="0"/>
    <n v="0.5"/>
    <x v="0"/>
    <x v="0"/>
    <x v="2076"/>
    <n v="8.0706518922392792E-2"/>
    <n v="9.1581868640148001E-2"/>
    <n v="4.6585286408962513E-2"/>
    <n v="0.25292498279421888"/>
    <n v="6.5594545119610284E-2"/>
    <n v="0.1704199634814364"/>
  </r>
  <r>
    <x v="1"/>
    <x v="0"/>
    <n v="371"/>
    <n v="409.47932000000003"/>
    <n v="1435.22"/>
    <n v="88.97"/>
    <n v="0.94"/>
    <n v="4435.01"/>
    <n v="1294"/>
    <n v="2970.3"/>
    <n v="68"/>
    <x v="1"/>
    <x v="0"/>
    <x v="1"/>
    <x v="0"/>
    <x v="0"/>
    <x v="0"/>
    <n v="0"/>
    <n v="2"/>
    <n v="0"/>
    <x v="0"/>
    <b v="0"/>
    <b v="0"/>
    <b v="1"/>
    <b v="0"/>
    <n v="0.5"/>
    <x v="0"/>
    <x v="0"/>
    <x v="2077"/>
    <n v="8.5889316181729597E-2"/>
    <n v="8.048103607770582E-2"/>
    <n v="0.16015364604210136"/>
    <n v="0.10541408579949529"/>
    <n v="0.2643342342334325"/>
    <n v="4.1387705416920266E-2"/>
  </r>
  <r>
    <x v="1"/>
    <x v="0"/>
    <n v="2380"/>
    <n v="781.41831999999999"/>
    <n v="461.17"/>
    <n v="82.47"/>
    <n v="1.3"/>
    <n v="11871.29"/>
    <n v="1567"/>
    <n v="2579.62"/>
    <n v="137"/>
    <x v="1"/>
    <x v="0"/>
    <x v="0"/>
    <x v="0"/>
    <x v="0"/>
    <x v="0"/>
    <n v="0"/>
    <n v="1"/>
    <n v="0"/>
    <x v="0"/>
    <b v="0"/>
    <b v="0"/>
    <b v="0"/>
    <b v="0"/>
    <n v="0.5"/>
    <x v="0"/>
    <x v="0"/>
    <x v="2078"/>
    <n v="7.9151679744591752E-2"/>
    <n v="0.11378353376503238"/>
    <n v="0.42868682973051636"/>
    <n v="0.13672860747877955"/>
    <n v="0.22956666912879073"/>
    <n v="8.3384053560559945E-2"/>
  </r>
  <r>
    <x v="6"/>
    <x v="0"/>
    <n v="1170"/>
    <n v="193.94296"/>
    <n v="1078.24"/>
    <n v="252.43"/>
    <n v="1.19"/>
    <n v="2652.28"/>
    <n v="2476"/>
    <n v="938.1"/>
    <n v="203"/>
    <x v="1"/>
    <x v="0"/>
    <x v="0"/>
    <x v="1"/>
    <x v="0"/>
    <x v="0"/>
    <n v="0"/>
    <n v="0"/>
    <n v="0"/>
    <x v="0"/>
    <b v="0"/>
    <b v="0"/>
    <b v="0"/>
    <b v="0"/>
    <n v="0.5"/>
    <x v="0"/>
    <x v="0"/>
    <x v="2079"/>
    <n v="0.25532532418396858"/>
    <n v="0.10360777058279369"/>
    <n v="9.5777081071867845E-2"/>
    <n v="0.24099564120211059"/>
    <n v="8.3483804711437584E-2"/>
    <n v="0.12355447352404139"/>
  </r>
  <r>
    <x v="2"/>
    <x v="0"/>
    <n v="2385"/>
    <n v="181.19268"/>
    <n v="2273.42"/>
    <n v="73.52"/>
    <n v="0.56999999999999995"/>
    <n v="5099.0200000000004"/>
    <n v="1519"/>
    <n v="1576.71"/>
    <n v="257"/>
    <x v="1"/>
    <x v="0"/>
    <x v="0"/>
    <x v="1"/>
    <x v="0"/>
    <x v="0"/>
    <n v="0"/>
    <n v="0"/>
    <n v="0"/>
    <x v="0"/>
    <b v="0"/>
    <b v="0"/>
    <b v="0"/>
    <b v="0"/>
    <n v="0.5"/>
    <x v="0"/>
    <x v="0"/>
    <x v="2080"/>
    <n v="6.9874472650378855E-2"/>
    <n v="4.6253469010175755E-2"/>
    <n v="0.18413186086200384"/>
    <n v="0.1312227575131911"/>
    <n v="0.14031526460566118"/>
    <n v="0.15642118076688982"/>
  </r>
  <r>
    <x v="3"/>
    <x v="0"/>
    <n v="2324"/>
    <n v="193.38557"/>
    <n v="362.81"/>
    <n v="237.42"/>
    <n v="1"/>
    <n v="557.54"/>
    <n v="4760"/>
    <n v="396.88"/>
    <n v="288"/>
    <x v="0"/>
    <x v="0"/>
    <x v="0"/>
    <x v="0"/>
    <x v="0"/>
    <x v="0"/>
    <n v="0"/>
    <n v="2"/>
    <n v="0"/>
    <x v="0"/>
    <b v="0"/>
    <b v="0"/>
    <b v="0"/>
    <b v="0"/>
    <n v="0.5"/>
    <x v="0"/>
    <x v="0"/>
    <x v="2081"/>
    <n v="0.23976656681143943"/>
    <n v="8.603145235892691E-2"/>
    <n v="2.0133452644822261E-2"/>
    <n v="0.50298233539802706"/>
    <n v="3.5319318211145236E-2"/>
    <n v="0.17528910529519173"/>
  </r>
  <r>
    <x v="2"/>
    <x v="0"/>
    <n v="2739"/>
    <n v="297.32015999999999"/>
    <n v="1356.12"/>
    <n v="137.25"/>
    <n v="2.04"/>
    <n v="4214.09"/>
    <n v="1770"/>
    <n v="1573.76"/>
    <n v="197"/>
    <x v="0"/>
    <x v="0"/>
    <x v="1"/>
    <x v="0"/>
    <x v="1"/>
    <x v="0"/>
    <n v="0"/>
    <n v="4"/>
    <n v="0"/>
    <x v="0"/>
    <b v="0"/>
    <b v="0"/>
    <b v="0"/>
    <b v="0"/>
    <n v="0.5"/>
    <x v="0"/>
    <x v="0"/>
    <x v="2082"/>
    <n v="0.13593440651788583"/>
    <n v="0.18223866790009249"/>
    <n v="0.15217595411274357"/>
    <n v="0.16001376462491398"/>
    <n v="0.14005273691788936"/>
    <n v="0.1199026171637249"/>
  </r>
  <r>
    <x v="2"/>
    <x v="0"/>
    <n v="1950"/>
    <n v="650.25695999999994"/>
    <n v="2194"/>
    <n v="175.2"/>
    <n v="0.65"/>
    <n v="1462.64"/>
    <n v="1606"/>
    <n v="774.64"/>
    <n v="199"/>
    <x v="0"/>
    <x v="0"/>
    <x v="1"/>
    <x v="0"/>
    <x v="0"/>
    <x v="0"/>
    <n v="0"/>
    <n v="3"/>
    <n v="0"/>
    <x v="0"/>
    <b v="0"/>
    <b v="0"/>
    <b v="0"/>
    <b v="0"/>
    <n v="0.5"/>
    <x v="0"/>
    <x v="0"/>
    <x v="2083"/>
    <n v="0.17527183771625218"/>
    <n v="5.3654024051803889E-2"/>
    <n v="5.2817722811677792E-2"/>
    <n v="0.14120211057582013"/>
    <n v="6.8937101035782974E-2"/>
    <n v="0.12111990261716372"/>
  </r>
  <r>
    <x v="1"/>
    <x v="0"/>
    <n v="750"/>
    <n v="177.54936999999998"/>
    <n v="667.24"/>
    <n v="137.24"/>
    <n v="0.45"/>
    <n v="3915.89"/>
    <n v="1733"/>
    <n v="1187.57"/>
    <n v="159"/>
    <x v="0"/>
    <x v="0"/>
    <x v="1"/>
    <x v="0"/>
    <x v="0"/>
    <x v="0"/>
    <n v="0"/>
    <n v="3"/>
    <n v="0"/>
    <x v="0"/>
    <b v="0"/>
    <b v="0"/>
    <b v="0"/>
    <b v="0"/>
    <n v="0.5"/>
    <x v="0"/>
    <x v="0"/>
    <x v="2084"/>
    <n v="0.13592404092336716"/>
    <n v="3.515263644773358E-2"/>
    <n v="0.14140758667958003"/>
    <n v="0.15576967194310623"/>
    <n v="0.10568474785327994"/>
    <n v="9.6774193548387094E-2"/>
  </r>
  <r>
    <x v="1"/>
    <x v="0"/>
    <n v="216"/>
    <n v="481.88024000000001"/>
    <n v="2530.62"/>
    <n v="85.08"/>
    <n v="2.02"/>
    <n v="6548.83"/>
    <n v="1738"/>
    <n v="3655.39"/>
    <n v="123"/>
    <x v="1"/>
    <x v="0"/>
    <x v="0"/>
    <x v="1"/>
    <x v="0"/>
    <x v="0"/>
    <n v="0"/>
    <n v="0"/>
    <n v="0"/>
    <x v="0"/>
    <b v="0"/>
    <b v="0"/>
    <b v="0"/>
    <b v="0"/>
    <n v="0.5"/>
    <x v="0"/>
    <x v="0"/>
    <x v="2085"/>
    <n v="8.1857099913965559E-2"/>
    <n v="0.18038852913968548"/>
    <n v="0.23648627665098715"/>
    <n v="0.15634319798118834"/>
    <n v="0.3253020625777015"/>
    <n v="7.4863055386488131E-2"/>
  </r>
  <r>
    <x v="7"/>
    <x v="0"/>
    <n v="2269"/>
    <n v="422.17665"/>
    <n v="1446.76"/>
    <n v="86.95"/>
    <n v="1.79"/>
    <n v="4081.59"/>
    <n v="1676"/>
    <n v="1287.46"/>
    <n v="546"/>
    <x v="1"/>
    <x v="0"/>
    <x v="0"/>
    <x v="1"/>
    <x v="0"/>
    <x v="0"/>
    <n v="0"/>
    <n v="0"/>
    <n v="0"/>
    <x v="0"/>
    <b v="0"/>
    <b v="0"/>
    <b v="0"/>
    <b v="0"/>
    <n v="0.5"/>
    <x v="0"/>
    <x v="0"/>
    <x v="2086"/>
    <n v="8.3795466088957535E-2"/>
    <n v="0.15911193339500462"/>
    <n v="0.147391216738853"/>
    <n v="0.14923147510896995"/>
    <n v="0.11457420233854325"/>
    <n v="0.33231892878880098"/>
  </r>
  <r>
    <x v="2"/>
    <x v="0"/>
    <n v="3098"/>
    <n v="833.11344999999994"/>
    <n v="731.93"/>
    <n v="6.11"/>
    <n v="10.88"/>
    <n v="2575.2800000000002"/>
    <n v="1844"/>
    <n v="652.74"/>
    <n v="196"/>
    <x v="1"/>
    <x v="0"/>
    <x v="0"/>
    <x v="0"/>
    <x v="0"/>
    <x v="0"/>
    <n v="0"/>
    <n v="1"/>
    <n v="0"/>
    <x v="0"/>
    <b v="0"/>
    <b v="0"/>
    <b v="0"/>
    <b v="0"/>
    <n v="0.5"/>
    <x v="0"/>
    <x v="0"/>
    <x v="2087"/>
    <n v="0"/>
    <n v="1"/>
    <n v="9.2996516711191815E-2"/>
    <n v="0.16850194998852949"/>
    <n v="5.8088923022432327E-2"/>
    <n v="0.11929397443700548"/>
  </r>
  <r>
    <x v="7"/>
    <x v="0"/>
    <n v="535"/>
    <n v="723.78180999999995"/>
    <n v="666.09"/>
    <n v="405.19"/>
    <n v="0.67"/>
    <n v="2458.91"/>
    <n v="2206"/>
    <n v="898.87"/>
    <n v="54"/>
    <x v="0"/>
    <x v="0"/>
    <x v="0"/>
    <x v="1"/>
    <x v="0"/>
    <x v="0"/>
    <n v="0"/>
    <n v="1"/>
    <n v="0"/>
    <x v="0"/>
    <b v="0"/>
    <b v="0"/>
    <b v="0"/>
    <b v="0"/>
    <n v="0.5"/>
    <x v="0"/>
    <x v="0"/>
    <x v="2088"/>
    <n v="0.41367014605122676"/>
    <n v="5.5504162812210919E-2"/>
    <n v="8.8794253404024664E-2"/>
    <n v="0.21002523514567562"/>
    <n v="7.9992631426255081E-2"/>
    <n v="3.2866707242848445E-2"/>
  </r>
  <r>
    <x v="3"/>
    <x v="0"/>
    <n v="1553"/>
    <n v="158.20372"/>
    <n v="1471.22"/>
    <n v="42.73"/>
    <n v="2.59"/>
    <n v="2019.32"/>
    <n v="2789"/>
    <n v="2873.36"/>
    <n v="111"/>
    <x v="1"/>
    <x v="0"/>
    <x v="1"/>
    <x v="1"/>
    <x v="0"/>
    <x v="0"/>
    <n v="0"/>
    <n v="1"/>
    <n v="0"/>
    <x v="0"/>
    <b v="0"/>
    <b v="0"/>
    <b v="0"/>
    <b v="0"/>
    <n v="0.5"/>
    <x v="0"/>
    <x v="0"/>
    <x v="2089"/>
    <n v="3.7958807127382789E-2"/>
    <n v="0.23311748381128583"/>
    <n v="7.2920119802601588E-2"/>
    <n v="0.27689837118605187"/>
    <n v="0.25570730743594106"/>
    <n v="6.7559342665855143E-2"/>
  </r>
  <r>
    <x v="4"/>
    <x v="0"/>
    <n v="1688"/>
    <n v="149.43136000000001"/>
    <n v="484.59"/>
    <n v="259.23"/>
    <n v="2.11"/>
    <n v="1821.97"/>
    <n v="1751"/>
    <n v="3574.28"/>
    <n v="113"/>
    <x v="1"/>
    <x v="0"/>
    <x v="0"/>
    <x v="1"/>
    <x v="0"/>
    <x v="0"/>
    <n v="0"/>
    <n v="0"/>
    <n v="0"/>
    <x v="0"/>
    <b v="0"/>
    <b v="0"/>
    <b v="0"/>
    <b v="0"/>
    <n v="0.5"/>
    <x v="0"/>
    <x v="0"/>
    <x v="2090"/>
    <n v="0.26237392845666663"/>
    <n v="0.18871415356151711"/>
    <n v="6.5793569457414394E-2"/>
    <n v="0.15783436568020187"/>
    <n v="0.31808388605052457"/>
    <n v="6.877662811929397E-2"/>
  </r>
  <r>
    <x v="4"/>
    <x v="0"/>
    <n v="1776"/>
    <n v="412.64479"/>
    <n v="234.98"/>
    <n v="49.19"/>
    <n v="2.13"/>
    <n v="1064.55"/>
    <n v="1184"/>
    <n v="667.17"/>
    <n v="144"/>
    <x v="0"/>
    <x v="1"/>
    <x v="1"/>
    <x v="0"/>
    <x v="1"/>
    <x v="0"/>
    <n v="0"/>
    <n v="5"/>
    <n v="0"/>
    <x v="0"/>
    <b v="0"/>
    <b v="0"/>
    <b v="0"/>
    <b v="0"/>
    <n v="0.5"/>
    <x v="0"/>
    <x v="0"/>
    <x v="2091"/>
    <n v="4.4654981186445945E-2"/>
    <n v="0.19056429232192415"/>
    <n v="3.8442205066982711E-2"/>
    <n v="9.2796512961688463E-2"/>
    <n v="5.9373083881600897E-2"/>
    <n v="8.7644552647595866E-2"/>
  </r>
  <r>
    <x v="4"/>
    <x v="0"/>
    <n v="727"/>
    <n v="885.25678000000005"/>
    <n v="1922.37"/>
    <n v="660.06"/>
    <n v="1.03"/>
    <n v="6610.69"/>
    <n v="1220"/>
    <n v="3310.25"/>
    <n v="52"/>
    <x v="1"/>
    <x v="0"/>
    <x v="0"/>
    <x v="0"/>
    <x v="0"/>
    <x v="0"/>
    <n v="0"/>
    <n v="1"/>
    <n v="0"/>
    <x v="0"/>
    <b v="1"/>
    <b v="1"/>
    <b v="0"/>
    <b v="0"/>
    <n v="0.5"/>
    <x v="0"/>
    <x v="0"/>
    <x v="2092"/>
    <n v="0.67785805354866124"/>
    <n v="8.8806660499537463E-2"/>
    <n v="0.23872011705814844"/>
    <n v="9.6925900435879786E-2"/>
    <n v="0.29458721303276436"/>
    <n v="3.1649421789409618E-2"/>
  </r>
  <r>
    <x v="4"/>
    <x v="0"/>
    <n v="2799"/>
    <n v="390.28137000000004"/>
    <n v="4463.2"/>
    <n v="317.48"/>
    <n v="3.07"/>
    <n v="9060.02"/>
    <n v="1403"/>
    <n v="2226.6"/>
    <n v="121"/>
    <x v="0"/>
    <x v="0"/>
    <x v="1"/>
    <x v="1"/>
    <x v="0"/>
    <x v="0"/>
    <n v="0"/>
    <n v="2"/>
    <n v="0"/>
    <x v="0"/>
    <b v="0"/>
    <b v="0"/>
    <b v="0"/>
    <b v="0"/>
    <n v="0.5"/>
    <x v="0"/>
    <x v="0"/>
    <x v="2093"/>
    <n v="0.32275351652794043"/>
    <n v="0.27752081406105455"/>
    <n v="0.32716842492223447"/>
    <n v="0.11791695342968571"/>
    <n v="0.19815055918397495"/>
    <n v="7.3645769933049304E-2"/>
  </r>
  <r>
    <x v="2"/>
    <x v="0"/>
    <n v="2939"/>
    <n v="511.92964999999998"/>
    <n v="2386.37"/>
    <n v="277.43"/>
    <n v="0.28999999999999998"/>
    <n v="5179.49"/>
    <n v="1973"/>
    <n v="5453.9"/>
    <n v="80"/>
    <x v="0"/>
    <x v="0"/>
    <x v="1"/>
    <x v="0"/>
    <x v="0"/>
    <x v="0"/>
    <n v="0"/>
    <n v="3"/>
    <n v="0"/>
    <x v="0"/>
    <b v="0"/>
    <b v="1"/>
    <b v="0"/>
    <b v="0"/>
    <n v="0.5"/>
    <x v="0"/>
    <x v="0"/>
    <x v="2094"/>
    <n v="0.28123931048065259"/>
    <n v="2.0351526364477332E-2"/>
    <n v="0.18703773117503758"/>
    <n v="0.1832989217710484"/>
    <n v="0.48535584960634193"/>
    <n v="4.8691418137553254E-2"/>
  </r>
  <r>
    <x v="3"/>
    <x v="0"/>
    <n v="2764"/>
    <n v="271.66967"/>
    <n v="372.13"/>
    <n v="40.630000000000003"/>
    <n v="2.41"/>
    <n v="1576.28"/>
    <n v="2020"/>
    <n v="2161.87"/>
    <n v="267"/>
    <x v="0"/>
    <x v="0"/>
    <x v="1"/>
    <x v="0"/>
    <x v="0"/>
    <x v="0"/>
    <n v="0"/>
    <n v="3"/>
    <n v="0"/>
    <x v="0"/>
    <b v="0"/>
    <b v="0"/>
    <b v="0"/>
    <b v="0"/>
    <n v="0.5"/>
    <x v="0"/>
    <x v="0"/>
    <x v="2095"/>
    <n v="3.5782032278461336E-2"/>
    <n v="0.2164662349676226"/>
    <n v="5.6921402473330052E-2"/>
    <n v="0.18869006652902043"/>
    <n v="0.19239007876720557"/>
    <n v="0.16250760803408398"/>
  </r>
  <r>
    <x v="3"/>
    <x v="0"/>
    <n v="203"/>
    <n v="128.54965000000001"/>
    <n v="658.89"/>
    <n v="27.85"/>
    <n v="3.15"/>
    <n v="3538.03"/>
    <n v="2538"/>
    <n v="387.69"/>
    <n v="127"/>
    <x v="1"/>
    <x v="0"/>
    <x v="1"/>
    <x v="1"/>
    <x v="0"/>
    <x v="0"/>
    <n v="0"/>
    <n v="1"/>
    <n v="0"/>
    <x v="0"/>
    <b v="0"/>
    <b v="0"/>
    <b v="0"/>
    <b v="0"/>
    <n v="0.5"/>
    <x v="0"/>
    <x v="0"/>
    <x v="2096"/>
    <n v="2.2534802483596447E-2"/>
    <n v="0.28492136910268268"/>
    <n v="0.12776259902600803"/>
    <n v="0.24810736407432898"/>
    <n v="3.4501477719408626E-2"/>
    <n v="7.7297626293365798E-2"/>
  </r>
  <r>
    <x v="1"/>
    <x v="0"/>
    <n v="2253"/>
    <n v="442.49203"/>
    <n v="5199.43"/>
    <n v="123.82"/>
    <n v="0.59"/>
    <n v="7379.53"/>
    <n v="2274"/>
    <n v="1710.6"/>
    <n v="69"/>
    <x v="1"/>
    <x v="0"/>
    <x v="0"/>
    <x v="1"/>
    <x v="0"/>
    <x v="0"/>
    <n v="0"/>
    <n v="0"/>
    <n v="0"/>
    <x v="0"/>
    <b v="0"/>
    <b v="0"/>
    <b v="0"/>
    <b v="0"/>
    <n v="0.5"/>
    <x v="0"/>
    <x v="0"/>
    <x v="2097"/>
    <n v="0.12201341307930716"/>
    <n v="4.8103607770582792E-2"/>
    <n v="0.26648387164337128"/>
    <n v="0.21782518926359257"/>
    <n v="0.1522304619330403"/>
    <n v="4.1996348143639686E-2"/>
  </r>
  <r>
    <x v="6"/>
    <x v="0"/>
    <n v="2375"/>
    <n v="310.64249000000001"/>
    <n v="1640.35"/>
    <n v="221.13"/>
    <n v="0.84"/>
    <n v="3263.78"/>
    <n v="4548"/>
    <n v="2336.87"/>
    <n v="151"/>
    <x v="1"/>
    <x v="0"/>
    <x v="0"/>
    <x v="0"/>
    <x v="0"/>
    <x v="0"/>
    <n v="0"/>
    <n v="1"/>
    <n v="0"/>
    <x v="0"/>
    <b v="0"/>
    <b v="0"/>
    <b v="0"/>
    <b v="0"/>
    <n v="0.5"/>
    <x v="0"/>
    <x v="0"/>
    <x v="2098"/>
    <n v="0.22288101334052013"/>
    <n v="7.1230342275670669E-2"/>
    <n v="0.11785909544269113"/>
    <n v="0.47866483138334481"/>
    <n v="0.2079637551604489"/>
    <n v="9.1905051734631774E-2"/>
  </r>
  <r>
    <x v="4"/>
    <x v="0"/>
    <n v="2712"/>
    <n v="529.49154999999996"/>
    <n v="1223.97"/>
    <n v="161.05000000000001"/>
    <n v="0.62"/>
    <n v="3401.75"/>
    <n v="1703"/>
    <n v="1098.52"/>
    <n v="122"/>
    <x v="1"/>
    <x v="0"/>
    <x v="0"/>
    <x v="1"/>
    <x v="0"/>
    <x v="0"/>
    <n v="0"/>
    <n v="0"/>
    <n v="0"/>
    <x v="0"/>
    <b v="0"/>
    <b v="0"/>
    <b v="0"/>
    <b v="0"/>
    <n v="0.5"/>
    <x v="0"/>
    <x v="0"/>
    <x v="2099"/>
    <n v="0.16060452147232904"/>
    <n v="5.0878815911193344E-2"/>
    <n v="0.12284136121986608"/>
    <n v="0.15232851571461345"/>
    <n v="9.7759971380032409E-2"/>
    <n v="7.4254412659768718E-2"/>
  </r>
  <r>
    <x v="2"/>
    <x v="0"/>
    <n v="2064"/>
    <n v="240.67526000000001"/>
    <n v="228.81"/>
    <n v="29.48"/>
    <n v="2.46"/>
    <n v="1708.7"/>
    <n v="1593"/>
    <n v="999.79"/>
    <n v="83"/>
    <x v="0"/>
    <x v="0"/>
    <x v="1"/>
    <x v="1"/>
    <x v="0"/>
    <x v="0"/>
    <n v="0"/>
    <n v="2"/>
    <n v="0"/>
    <x v="0"/>
    <b v="0"/>
    <b v="0"/>
    <b v="0"/>
    <b v="0"/>
    <n v="0.5"/>
    <x v="0"/>
    <x v="0"/>
    <x v="2100"/>
    <n v="2.4224394390140246E-2"/>
    <n v="0.22109158186864014"/>
    <n v="6.1703250949183559E-2"/>
    <n v="0.1397109428768066"/>
    <n v="8.8973748121147181E-2"/>
    <n v="5.0517346317711501E-2"/>
  </r>
  <r>
    <x v="4"/>
    <x v="0"/>
    <n v="659"/>
    <n v="190.20195000000001"/>
    <n v="2029.67"/>
    <n v="362.14"/>
    <n v="2.29"/>
    <n v="4031.42"/>
    <n v="4307"/>
    <n v="2568.29"/>
    <n v="68"/>
    <x v="1"/>
    <x v="0"/>
    <x v="0"/>
    <x v="1"/>
    <x v="0"/>
    <x v="0"/>
    <n v="0"/>
    <n v="0"/>
    <n v="0"/>
    <x v="0"/>
    <b v="0"/>
    <b v="0"/>
    <b v="0"/>
    <b v="0"/>
    <n v="0.5"/>
    <x v="0"/>
    <x v="0"/>
    <x v="2101"/>
    <n v="0.36904626164833682"/>
    <n v="0.20536540240518039"/>
    <n v="0.14557951655735799"/>
    <n v="0.4510208763477862"/>
    <n v="0.22855838482287391"/>
    <n v="4.1387705416920266E-2"/>
  </r>
  <r>
    <x v="6"/>
    <x v="0"/>
    <n v="2641"/>
    <n v="393.67426"/>
    <n v="1179.33"/>
    <n v="25.19"/>
    <n v="2.34"/>
    <n v="6146.94"/>
    <n v="1822"/>
    <n v="1394.95"/>
    <n v="245"/>
    <x v="1"/>
    <x v="0"/>
    <x v="0"/>
    <x v="0"/>
    <x v="0"/>
    <x v="0"/>
    <n v="0"/>
    <n v="1"/>
    <n v="0"/>
    <x v="0"/>
    <b v="0"/>
    <b v="0"/>
    <b v="0"/>
    <b v="0"/>
    <n v="0.5"/>
    <x v="0"/>
    <x v="0"/>
    <x v="2102"/>
    <n v="1.9777554341629266E-2"/>
    <n v="0.20999074930619796"/>
    <n v="0.22197353624953142"/>
    <n v="0.1659784354209681"/>
    <n v="0.12413999934145598"/>
    <n v="0.14911746804625683"/>
  </r>
  <r>
    <x v="2"/>
    <x v="0"/>
    <n v="2283"/>
    <n v="494.10447999999997"/>
    <n v="1535.02"/>
    <n v="428.07"/>
    <n v="0.85"/>
    <n v="3695.39"/>
    <n v="1363"/>
    <n v="1711.89"/>
    <n v="154"/>
    <x v="1"/>
    <x v="0"/>
    <x v="0"/>
    <x v="1"/>
    <x v="0"/>
    <x v="0"/>
    <n v="0"/>
    <n v="0"/>
    <n v="0"/>
    <x v="0"/>
    <b v="0"/>
    <b v="0"/>
    <b v="0"/>
    <b v="0"/>
    <n v="0.5"/>
    <x v="0"/>
    <x v="0"/>
    <x v="2103"/>
    <n v="0.43738662630995195"/>
    <n v="7.2155411655874191E-2"/>
    <n v="0.13344506146491686"/>
    <n v="0.11332874512502868"/>
    <n v="0.15234526217616765"/>
    <n v="9.3730979914790014E-2"/>
  </r>
  <r>
    <x v="7"/>
    <x v="0"/>
    <n v="2344"/>
    <n v="709.99968000000001"/>
    <n v="1189.43"/>
    <n v="40.9"/>
    <n v="2.54"/>
    <n v="1371.23"/>
    <n v="3028"/>
    <n v="1419.12"/>
    <n v="90"/>
    <x v="1"/>
    <x v="1"/>
    <x v="1"/>
    <x v="0"/>
    <x v="1"/>
    <x v="0"/>
    <n v="0"/>
    <n v="4"/>
    <n v="0"/>
    <x v="0"/>
    <b v="0"/>
    <b v="0"/>
    <b v="0"/>
    <b v="0"/>
    <n v="0.5"/>
    <x v="0"/>
    <x v="0"/>
    <x v="2104"/>
    <n v="3.6061903330465515E-2"/>
    <n v="0.22849213691026829"/>
    <n v="4.9516795692075247E-2"/>
    <n v="0.30431291580637759"/>
    <n v="0.12629094653245421"/>
    <n v="5.4777845404747415E-2"/>
  </r>
  <r>
    <x v="2"/>
    <x v="0"/>
    <n v="1171"/>
    <n v="769.08097999999995"/>
    <n v="2059.8000000000002"/>
    <n v="24.87"/>
    <n v="2.16"/>
    <n v="2642.99"/>
    <n v="3280"/>
    <n v="739.14"/>
    <n v="271"/>
    <x v="0"/>
    <x v="0"/>
    <x v="0"/>
    <x v="1"/>
    <x v="0"/>
    <x v="0"/>
    <n v="0"/>
    <n v="1"/>
    <n v="0"/>
    <x v="0"/>
    <b v="0"/>
    <b v="0"/>
    <b v="0"/>
    <b v="0"/>
    <n v="0.5"/>
    <x v="0"/>
    <x v="0"/>
    <x v="2105"/>
    <n v="1.9445855317031708E-2"/>
    <n v="0.1933395004625347"/>
    <n v="9.5441607787313532E-2"/>
    <n v="0.3332186281257169"/>
    <n v="6.5777869538867897E-2"/>
    <n v="0.16494217894096166"/>
  </r>
  <r>
    <x v="4"/>
    <x v="0"/>
    <n v="91"/>
    <n v="568.15256999999997"/>
    <n v="1160.22"/>
    <n v="401.55"/>
    <n v="1.1100000000000001"/>
    <n v="3430.35"/>
    <n v="1504"/>
    <n v="959.45"/>
    <n v="206"/>
    <x v="0"/>
    <x v="0"/>
    <x v="1"/>
    <x v="0"/>
    <x v="1"/>
    <x v="0"/>
    <n v="0"/>
    <n v="4"/>
    <n v="0"/>
    <x v="0"/>
    <b v="0"/>
    <b v="0"/>
    <b v="0"/>
    <b v="0"/>
    <n v="0.5"/>
    <x v="0"/>
    <x v="0"/>
    <x v="2106"/>
    <n v="0.40989706964642958"/>
    <n v="9.6207215541165583E-2"/>
    <n v="0.12387414226811717"/>
    <n v="0.12950217939894471"/>
    <n v="8.5383793231413263E-2"/>
    <n v="0.12538040170419965"/>
  </r>
  <r>
    <x v="1"/>
    <x v="0"/>
    <n v="135"/>
    <n v="421.39832999999999"/>
    <n v="506.75"/>
    <n v="232.7"/>
    <n v="2.29"/>
    <n v="1158.33"/>
    <n v="3295"/>
    <n v="755.5"/>
    <n v="223"/>
    <x v="1"/>
    <x v="0"/>
    <x v="0"/>
    <x v="1"/>
    <x v="0"/>
    <x v="0"/>
    <n v="0"/>
    <n v="0"/>
    <n v="0"/>
    <x v="0"/>
    <b v="0"/>
    <b v="0"/>
    <b v="0"/>
    <b v="0"/>
    <n v="0.5"/>
    <x v="0"/>
    <x v="0"/>
    <x v="2107"/>
    <n v="0.2348740061986255"/>
    <n v="0.20536540240518039"/>
    <n v="4.1828715790933335E-2"/>
    <n v="0.33493920623996332"/>
    <n v="6.7233785800544815E-2"/>
    <n v="0.13572732805842971"/>
  </r>
  <r>
    <x v="6"/>
    <x v="0"/>
    <n v="2117"/>
    <n v="628.03244000000007"/>
    <n v="1015.89"/>
    <n v="173.36"/>
    <n v="0.87"/>
    <n v="2178.83"/>
    <n v="2911"/>
    <n v="1128.47"/>
    <n v="343"/>
    <x v="1"/>
    <x v="0"/>
    <x v="0"/>
    <x v="1"/>
    <x v="0"/>
    <x v="0"/>
    <n v="0"/>
    <n v="0"/>
    <n v="0"/>
    <x v="0"/>
    <b v="0"/>
    <b v="0"/>
    <b v="0"/>
    <b v="0"/>
    <n v="0.5"/>
    <x v="0"/>
    <x v="0"/>
    <x v="2108"/>
    <n v="0.17336456832481625"/>
    <n v="7.4005550416281221E-2"/>
    <n v="7.8680221376256576E-2"/>
    <n v="0.29089240651525577"/>
    <n v="0.10042529485419034"/>
    <n v="0.20876445526475959"/>
  </r>
  <r>
    <x v="3"/>
    <x v="0"/>
    <n v="1719"/>
    <n v="408.05818999999997"/>
    <n v="1092.29"/>
    <n v="198.26"/>
    <n v="1.1599999999999999"/>
    <n v="6957.39"/>
    <n v="1853"/>
    <n v="2828.91"/>
    <n v="78"/>
    <x v="1"/>
    <x v="0"/>
    <x v="0"/>
    <x v="1"/>
    <x v="0"/>
    <x v="0"/>
    <n v="0"/>
    <n v="0"/>
    <n v="0"/>
    <x v="0"/>
    <b v="0"/>
    <b v="0"/>
    <b v="0"/>
    <b v="0"/>
    <n v="0.5"/>
    <x v="0"/>
    <x v="0"/>
    <x v="2109"/>
    <n v="0.19917489867631355"/>
    <n v="0.10083256244218315"/>
    <n v="0.25123987892628324"/>
    <n v="0.1695342968570773"/>
    <n v="0.25175159363205718"/>
    <n v="4.7474132684114427E-2"/>
  </r>
  <r>
    <x v="7"/>
    <x v="0"/>
    <n v="2889"/>
    <n v="565.03987000000006"/>
    <n v="5994.5"/>
    <n v="224.17"/>
    <n v="0.32"/>
    <n v="10144.32"/>
    <n v="1205"/>
    <n v="2690.67"/>
    <n v="73"/>
    <x v="1"/>
    <x v="0"/>
    <x v="0"/>
    <x v="0"/>
    <x v="0"/>
    <x v="0"/>
    <n v="0"/>
    <n v="1"/>
    <n v="0"/>
    <x v="0"/>
    <b v="1"/>
    <b v="1"/>
    <b v="1"/>
    <b v="0"/>
    <n v="0.5"/>
    <x v="1"/>
    <x v="1"/>
    <x v="2110"/>
    <n v="0.22603215407419688"/>
    <n v="2.3126734505087881E-2"/>
    <n v="0.36632382669211783"/>
    <n v="9.5205322321633395E-2"/>
    <n v="0.23944927920576031"/>
    <n v="4.4430919050517347E-2"/>
  </r>
  <r>
    <x v="3"/>
    <x v="0"/>
    <n v="600"/>
    <n v="413.50984999999997"/>
    <n v="172.01"/>
    <n v="119.75"/>
    <n v="0.77"/>
    <n v="1270.78"/>
    <n v="5007"/>
    <n v="966.52"/>
    <n v="126"/>
    <x v="0"/>
    <x v="0"/>
    <x v="1"/>
    <x v="0"/>
    <x v="0"/>
    <x v="0"/>
    <n v="0"/>
    <n v="3"/>
    <n v="0"/>
    <x v="0"/>
    <b v="0"/>
    <b v="0"/>
    <b v="0"/>
    <b v="0"/>
    <n v="0.5"/>
    <x v="0"/>
    <x v="0"/>
    <x v="2111"/>
    <n v="0.117794616110207"/>
    <n v="6.4754856614246056E-2"/>
    <n v="4.5889423094284239E-2"/>
    <n v="0.53131452167928428"/>
    <n v="8.6012969757700286E-2"/>
    <n v="7.6688983566646385E-2"/>
  </r>
  <r>
    <x v="1"/>
    <x v="0"/>
    <n v="510"/>
    <n v="391.29400000000004"/>
    <n v="1841.53"/>
    <n v="520.47"/>
    <n v="0.82"/>
    <n v="7190.81"/>
    <n v="1491"/>
    <n v="2774.97"/>
    <n v="103"/>
    <x v="1"/>
    <x v="0"/>
    <x v="0"/>
    <x v="1"/>
    <x v="0"/>
    <x v="0"/>
    <n v="0"/>
    <n v="0"/>
    <n v="0"/>
    <x v="0"/>
    <b v="1"/>
    <b v="1"/>
    <b v="0"/>
    <b v="0"/>
    <n v="0.5"/>
    <x v="0"/>
    <x v="0"/>
    <x v="2112"/>
    <n v="0.53316471966249623"/>
    <n v="6.9380203515263639E-2"/>
    <n v="0.25966896117393262"/>
    <n v="0.12801101169993118"/>
    <n v="0.24695134160547694"/>
    <n v="6.2690200852099823E-2"/>
  </r>
  <r>
    <x v="5"/>
    <x v="0"/>
    <n v="1841"/>
    <n v="136.05556999999999"/>
    <n v="65.56"/>
    <n v="69.819999999999993"/>
    <n v="4.4800000000000004"/>
    <n v="828.46"/>
    <n v="2382"/>
    <n v="559.23"/>
    <n v="630"/>
    <x v="0"/>
    <x v="1"/>
    <x v="1"/>
    <x v="1"/>
    <x v="0"/>
    <x v="0"/>
    <n v="0"/>
    <n v="3"/>
    <n v="0"/>
    <x v="0"/>
    <b v="0"/>
    <b v="0"/>
    <b v="0"/>
    <b v="0"/>
    <n v="0.5"/>
    <x v="0"/>
    <x v="0"/>
    <x v="2113"/>
    <n v="6.6039202678469619E-2"/>
    <n v="0.40795559666975023"/>
    <n v="2.9916705847346296E-2"/>
    <n v="0.23021335168616655"/>
    <n v="4.9767240282248416E-2"/>
    <n v="0.38344491783323187"/>
  </r>
  <r>
    <x v="0"/>
    <x v="0"/>
    <n v="2600"/>
    <n v="765.73090000000002"/>
    <n v="1481.07"/>
    <n v="300.17"/>
    <n v="3.08"/>
    <n v="2824.03"/>
    <n v="1616"/>
    <n v="1486.4"/>
    <n v="112"/>
    <x v="0"/>
    <x v="1"/>
    <x v="1"/>
    <x v="0"/>
    <x v="1"/>
    <x v="0"/>
    <n v="0"/>
    <n v="5"/>
    <n v="0"/>
    <x v="0"/>
    <b v="0"/>
    <b v="0"/>
    <b v="0"/>
    <b v="0"/>
    <n v="0.5"/>
    <x v="0"/>
    <x v="0"/>
    <x v="2114"/>
    <n v="0.30481067241611642"/>
    <n v="0.27844588344125809"/>
    <n v="0.10197918404519392"/>
    <n v="0.14234916265198441"/>
    <n v="0.13227835766238227"/>
    <n v="6.8167985392574557E-2"/>
  </r>
  <r>
    <x v="3"/>
    <x v="0"/>
    <n v="1111"/>
    <n v="856.52125000000001"/>
    <n v="535.05999999999995"/>
    <n v="31.92"/>
    <n v="1.74"/>
    <n v="1224.6600000000001"/>
    <n v="4320"/>
    <n v="716.64"/>
    <n v="346"/>
    <x v="1"/>
    <x v="0"/>
    <x v="0"/>
    <x v="1"/>
    <x v="0"/>
    <x v="0"/>
    <n v="0"/>
    <n v="0"/>
    <n v="0"/>
    <x v="0"/>
    <b v="0"/>
    <b v="0"/>
    <b v="0"/>
    <b v="0"/>
    <n v="0.5"/>
    <x v="0"/>
    <x v="0"/>
    <x v="2115"/>
    <n v="2.6753599452696612E-2"/>
    <n v="0.15448658649398703"/>
    <n v="4.4223973375915694E-2"/>
    <n v="0.45251204404679973"/>
    <n v="6.3775539716879465E-2"/>
    <n v="0.21059038344491784"/>
  </r>
  <r>
    <x v="1"/>
    <x v="0"/>
    <n v="145"/>
    <n v="432.82044999999999"/>
    <n v="901.81"/>
    <n v="134.15"/>
    <n v="0.5"/>
    <n v="4005.43"/>
    <n v="991"/>
    <n v="2400.75"/>
    <n v="58"/>
    <x v="1"/>
    <x v="0"/>
    <x v="1"/>
    <x v="0"/>
    <x v="0"/>
    <x v="0"/>
    <n v="0"/>
    <n v="2"/>
    <n v="0"/>
    <x v="0"/>
    <b v="0"/>
    <b v="0"/>
    <b v="0"/>
    <b v="1"/>
    <n v="0.5"/>
    <x v="0"/>
    <x v="0"/>
    <x v="2116"/>
    <n v="0.132721072217097"/>
    <n v="3.9777983348751156E-2"/>
    <n v="0.14464098580756615"/>
    <n v="7.0658407891718289E-2"/>
    <n v="0.2136485920061654"/>
    <n v="3.5301278149726112E-2"/>
  </r>
  <r>
    <x v="2"/>
    <x v="0"/>
    <n v="2047"/>
    <n v="191.84032999999999"/>
    <n v="5687.84"/>
    <n v="89.88"/>
    <n v="2.37"/>
    <n v="6396.81"/>
    <n v="1193"/>
    <n v="1420.89"/>
    <n v="100"/>
    <x v="1"/>
    <x v="0"/>
    <x v="0"/>
    <x v="1"/>
    <x v="0"/>
    <x v="0"/>
    <n v="1"/>
    <n v="1"/>
    <n v="0"/>
    <x v="0"/>
    <b v="1"/>
    <b v="1"/>
    <b v="0"/>
    <b v="1"/>
    <n v="0.5"/>
    <x v="1"/>
    <x v="1"/>
    <x v="2117"/>
    <n v="8.6832585282928892E-2"/>
    <n v="0.21276595744680851"/>
    <n v="0.2309966481560525"/>
    <n v="9.3828859830236297E-2"/>
    <n v="0.12644846314511732"/>
    <n v="6.0864272671941569E-2"/>
  </r>
  <r>
    <x v="6"/>
    <x v="0"/>
    <n v="1532"/>
    <n v="543.70129000000009"/>
    <n v="4801.1099999999997"/>
    <n v="66.23"/>
    <n v="1.49"/>
    <n v="8219.52"/>
    <n v="1562"/>
    <n v="1592.22"/>
    <n v="76"/>
    <x v="1"/>
    <x v="0"/>
    <x v="1"/>
    <x v="1"/>
    <x v="0"/>
    <x v="0"/>
    <n v="0"/>
    <n v="1"/>
    <n v="0"/>
    <x v="0"/>
    <b v="0"/>
    <b v="0"/>
    <b v="1"/>
    <b v="0"/>
    <n v="0.5"/>
    <x v="0"/>
    <x v="0"/>
    <x v="2118"/>
    <n v="6.2317954246265801E-2"/>
    <n v="0.13135985198889916"/>
    <n v="0.29681693992030977"/>
    <n v="0.13615508144069741"/>
    <n v="0.1416955372962852"/>
    <n v="4.6256847230675593E-2"/>
  </r>
  <r>
    <x v="2"/>
    <x v="0"/>
    <n v="745"/>
    <n v="515.90439000000003"/>
    <n v="1296.5899999999999"/>
    <n v="142.82"/>
    <n v="0.17"/>
    <n v="3651.77"/>
    <n v="1113"/>
    <n v="2450.1799999999998"/>
    <n v="94"/>
    <x v="1"/>
    <x v="0"/>
    <x v="1"/>
    <x v="1"/>
    <x v="0"/>
    <x v="0"/>
    <n v="0"/>
    <n v="1"/>
    <n v="0"/>
    <x v="0"/>
    <b v="0"/>
    <b v="0"/>
    <b v="0"/>
    <b v="0"/>
    <n v="0.5"/>
    <x v="0"/>
    <x v="0"/>
    <x v="2119"/>
    <n v="0.14170804266478701"/>
    <n v="9.2506938020351526E-3"/>
    <n v="0.13186988981020661"/>
    <n v="8.4652443220922233E-2"/>
    <n v="0.21804748814398264"/>
    <n v="5.7212416311625075E-2"/>
  </r>
  <r>
    <x v="7"/>
    <x v="0"/>
    <n v="1314"/>
    <n v="484.41395999999997"/>
    <n v="3916.25"/>
    <n v="294.08999999999997"/>
    <n v="1.2"/>
    <n v="2795.19"/>
    <n v="1562"/>
    <n v="1656.01"/>
    <n v="72"/>
    <x v="1"/>
    <x v="0"/>
    <x v="0"/>
    <x v="1"/>
    <x v="1"/>
    <x v="0"/>
    <n v="0"/>
    <n v="1"/>
    <n v="0"/>
    <x v="0"/>
    <b v="0"/>
    <b v="0"/>
    <b v="0"/>
    <b v="0"/>
    <n v="0.5"/>
    <x v="0"/>
    <x v="0"/>
    <x v="2120"/>
    <n v="0.2985083909487628"/>
    <n v="0.10453283996299721"/>
    <n v="0.10093773630283162"/>
    <n v="0.13615508144069741"/>
    <n v="0.14737236482271371"/>
    <n v="4.3822276323797933E-2"/>
  </r>
  <r>
    <x v="4"/>
    <x v="0"/>
    <n v="626"/>
    <n v="250.73483999999999"/>
    <n v="4046.25"/>
    <n v="150.88999999999999"/>
    <n v="3.93"/>
    <n v="7925.98"/>
    <n v="2468"/>
    <n v="2505.46"/>
    <n v="139"/>
    <x v="1"/>
    <x v="0"/>
    <x v="0"/>
    <x v="1"/>
    <x v="0"/>
    <x v="0"/>
    <n v="0"/>
    <n v="0"/>
    <n v="0"/>
    <x v="0"/>
    <b v="0"/>
    <b v="0"/>
    <b v="0"/>
    <b v="0"/>
    <n v="0.5"/>
    <x v="0"/>
    <x v="0"/>
    <x v="2121"/>
    <n v="0.15007307744135662"/>
    <n v="0.35707678075855692"/>
    <n v="0.28621685079780529"/>
    <n v="0.24007799954117917"/>
    <n v="0.2229669900355169"/>
    <n v="8.4601339013998786E-2"/>
  </r>
  <r>
    <x v="3"/>
    <x v="0"/>
    <n v="1503"/>
    <n v="207.62142"/>
    <n v="864.82"/>
    <n v="68.06"/>
    <n v="0.61"/>
    <n v="10750"/>
    <n v="1320"/>
    <n v="2255.7199999999998"/>
    <n v="100"/>
    <x v="1"/>
    <x v="0"/>
    <x v="0"/>
    <x v="1"/>
    <x v="0"/>
    <x v="0"/>
    <n v="0"/>
    <n v="0"/>
    <n v="0"/>
    <x v="0"/>
    <b v="0"/>
    <b v="0"/>
    <b v="0"/>
    <b v="0"/>
    <n v="0.5"/>
    <x v="0"/>
    <x v="0"/>
    <x v="2122"/>
    <n v="6.4214858043183068E-2"/>
    <n v="4.9953746530989822E-2"/>
    <n v="0.38819567373074459"/>
    <n v="0.10839642119752237"/>
    <n v="0.20074201893581062"/>
    <n v="6.0864272671941569E-2"/>
  </r>
  <r>
    <x v="8"/>
    <x v="1"/>
    <n v="2441"/>
    <n v="248.62163999999999"/>
    <n v="743.95"/>
    <n v="109.15"/>
    <n v="3.57"/>
    <n v="2271.59"/>
    <n v="2746"/>
    <n v="971.31"/>
    <n v="216"/>
    <x v="1"/>
    <x v="0"/>
    <x v="0"/>
    <x v="1"/>
    <x v="0"/>
    <x v="0"/>
    <n v="0"/>
    <n v="0"/>
    <n v="0"/>
    <x v="0"/>
    <b v="0"/>
    <b v="0"/>
    <b v="0"/>
    <b v="0"/>
    <n v="0.5"/>
    <x v="0"/>
    <x v="3"/>
    <x v="2123"/>
    <n v="0.10680708592041296"/>
    <n v="0.32377428307123035"/>
    <n v="8.202989865023462E-2"/>
    <n v="0.27196604725854556"/>
    <n v="8.6439243528692492E-2"/>
    <n v="0.13146682897139378"/>
  </r>
  <r>
    <x v="9"/>
    <x v="1"/>
    <n v="2967"/>
    <n v="490.04163"/>
    <n v="5349.71"/>
    <n v="422.24"/>
    <n v="0.13"/>
    <n v="5574.79"/>
    <n v="1849"/>
    <n v="1674.94"/>
    <n v="54"/>
    <x v="1"/>
    <x v="0"/>
    <x v="0"/>
    <x v="1"/>
    <x v="0"/>
    <x v="0"/>
    <n v="0"/>
    <n v="0"/>
    <n v="0"/>
    <x v="0"/>
    <b v="0"/>
    <b v="1"/>
    <b v="0"/>
    <b v="0"/>
    <n v="0.5"/>
    <x v="0"/>
    <x v="3"/>
    <x v="2124"/>
    <n v="0.43134348470556527"/>
    <n v="5.5504162812210914E-3"/>
    <n v="0.20131249860069"/>
    <n v="0.1690754760266116"/>
    <n v="0.14905699164628"/>
    <n v="3.2866707242848445E-2"/>
  </r>
  <r>
    <x v="9"/>
    <x v="1"/>
    <n v="2007"/>
    <n v="236.99462999999997"/>
    <n v="1386.2"/>
    <n v="62.52"/>
    <n v="1.97"/>
    <n v="1940.22"/>
    <n v="2119"/>
    <n v="1176.55"/>
    <n v="146"/>
    <x v="1"/>
    <x v="0"/>
    <x v="0"/>
    <x v="1"/>
    <x v="0"/>
    <x v="0"/>
    <n v="0"/>
    <n v="0"/>
    <n v="0"/>
    <x v="0"/>
    <b v="0"/>
    <b v="0"/>
    <b v="0"/>
    <b v="0"/>
    <n v="0.5"/>
    <x v="0"/>
    <x v="3"/>
    <x v="2125"/>
    <n v="5.8472318679837883E-2"/>
    <n v="0.17576318223866788"/>
    <n v="7.0063721868452583E-2"/>
    <n v="0.20004588208304658"/>
    <n v="0.10470405120268828"/>
    <n v="8.8861838101034693E-2"/>
  </r>
  <r>
    <x v="9"/>
    <x v="1"/>
    <n v="1133"/>
    <n v="331.21762999999999"/>
    <n v="760.13"/>
    <n v="50.26"/>
    <n v="2.12"/>
    <n v="3294.64"/>
    <n v="1775"/>
    <n v="993.06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2126"/>
    <n v="4.5764099799944023E-2"/>
    <n v="0.18963922294172064"/>
    <n v="0.11897348786048932"/>
    <n v="0.1605872906629961"/>
    <n v="8.8374829023281309E-2"/>
    <n v="3.8953134510042606E-2"/>
  </r>
  <r>
    <x v="9"/>
    <x v="1"/>
    <n v="2145"/>
    <n v="668.02960999999993"/>
    <n v="5441.19"/>
    <n v="218.46"/>
    <n v="0.76"/>
    <n v="10042.66"/>
    <n v="2565"/>
    <n v="2665.93"/>
    <n v="50"/>
    <x v="1"/>
    <x v="0"/>
    <x v="0"/>
    <x v="1"/>
    <x v="0"/>
    <x v="0"/>
    <n v="0"/>
    <n v="0"/>
    <n v="0"/>
    <x v="0"/>
    <b v="0"/>
    <b v="1"/>
    <b v="1"/>
    <b v="0"/>
    <n v="0.5"/>
    <x v="0"/>
    <x v="3"/>
    <x v="2127"/>
    <n v="0.22011339960403428"/>
    <n v="6.3829787234042548E-2"/>
    <n v="0.36265275951151621"/>
    <n v="0.25120440467997246"/>
    <n v="0.23724760632593836"/>
    <n v="3.0432136335970784E-2"/>
  </r>
  <r>
    <x v="9"/>
    <x v="1"/>
    <n v="2785"/>
    <n v="572.09634000000005"/>
    <n v="4164.1000000000004"/>
    <n v="100.55"/>
    <n v="0.98"/>
    <n v="5492.11"/>
    <n v="1204"/>
    <n v="2086.75"/>
    <n v="185"/>
    <x v="1"/>
    <x v="0"/>
    <x v="0"/>
    <x v="1"/>
    <x v="0"/>
    <x v="0"/>
    <n v="0"/>
    <n v="0"/>
    <n v="0"/>
    <x v="0"/>
    <b v="0"/>
    <b v="0"/>
    <b v="0"/>
    <b v="0"/>
    <n v="0.5"/>
    <x v="0"/>
    <x v="3"/>
    <x v="2128"/>
    <n v="9.7892674634353652E-2"/>
    <n v="8.418131359851988E-2"/>
    <n v="0.19832682247938227"/>
    <n v="9.5090617114016979E-2"/>
    <n v="0.18570496693486022"/>
    <n v="0.11259890444309191"/>
  </r>
  <r>
    <x v="9"/>
    <x v="1"/>
    <n v="1102"/>
    <n v="262.43022000000002"/>
    <n v="403.33"/>
    <n v="36.090000000000003"/>
    <n v="8.0299999999999994"/>
    <n v="1089.93"/>
    <n v="2196"/>
    <n v="532.19000000000005"/>
    <n v="359"/>
    <x v="1"/>
    <x v="0"/>
    <x v="0"/>
    <x v="1"/>
    <x v="0"/>
    <x v="0"/>
    <n v="0"/>
    <n v="0"/>
    <n v="0"/>
    <x v="0"/>
    <b v="0"/>
    <b v="0"/>
    <b v="0"/>
    <b v="0"/>
    <n v="0.5"/>
    <x v="0"/>
    <x v="3"/>
    <x v="2129"/>
    <n v="3.1076052366983513E-2"/>
    <n v="0.73635522664199804"/>
    <n v="3.9358707969241902E-2"/>
    <n v="0.20887818306951136"/>
    <n v="4.736088479840099E-2"/>
    <n v="0.21850273889227023"/>
  </r>
  <r>
    <x v="9"/>
    <x v="1"/>
    <n v="2447"/>
    <n v="342.73827999999997"/>
    <n v="4650.96"/>
    <n v="461.78"/>
    <n v="0.82"/>
    <n v="12628.41"/>
    <n v="1228"/>
    <n v="2116.17"/>
    <n v="96"/>
    <x v="1"/>
    <x v="0"/>
    <x v="0"/>
    <x v="1"/>
    <x v="0"/>
    <x v="0"/>
    <n v="0"/>
    <n v="0"/>
    <n v="0"/>
    <x v="0"/>
    <b v="0"/>
    <b v="1"/>
    <b v="0"/>
    <b v="0"/>
    <n v="0.5"/>
    <x v="0"/>
    <x v="3"/>
    <x v="2130"/>
    <n v="0.47232904543240073"/>
    <n v="6.9380203515263639E-2"/>
    <n v="0.45602736075330902"/>
    <n v="9.784354209681119E-2"/>
    <n v="0.18832312441765575"/>
    <n v="5.8429701765063909E-2"/>
  </r>
  <r>
    <x v="8"/>
    <x v="1"/>
    <n v="224"/>
    <n v="203.80059"/>
    <n v="1026.93"/>
    <n v="21.19"/>
    <n v="0.79"/>
    <n v="5003.03"/>
    <n v="1939"/>
    <n v="1657.97"/>
    <n v="164"/>
    <x v="1"/>
    <x v="0"/>
    <x v="0"/>
    <x v="1"/>
    <x v="0"/>
    <x v="0"/>
    <n v="0"/>
    <n v="0"/>
    <n v="0"/>
    <x v="0"/>
    <b v="1"/>
    <b v="0"/>
    <b v="0"/>
    <b v="1"/>
    <n v="0.5"/>
    <x v="0"/>
    <x v="3"/>
    <x v="2131"/>
    <n v="1.563131653415982E-2"/>
    <n v="6.66049953746531E-2"/>
    <n v="0.18066554432977924"/>
    <n v="0.17939894471208992"/>
    <n v="0.14754678999831805"/>
    <n v="9.9817407181984175E-2"/>
  </r>
  <r>
    <x v="9"/>
    <x v="1"/>
    <n v="1509"/>
    <n v="559.72917000000007"/>
    <n v="1337.64"/>
    <n v="206.78"/>
    <n v="0.19"/>
    <n v="9169.61"/>
    <n v="1077"/>
    <n v="4378.18"/>
    <n v="43"/>
    <x v="1"/>
    <x v="0"/>
    <x v="0"/>
    <x v="1"/>
    <x v="0"/>
    <x v="0"/>
    <n v="0"/>
    <n v="0"/>
    <n v="0"/>
    <x v="0"/>
    <b v="0"/>
    <b v="1"/>
    <b v="0"/>
    <b v="0"/>
    <n v="0.5"/>
    <x v="0"/>
    <x v="3"/>
    <x v="2132"/>
    <n v="0.2080063852062235"/>
    <n v="1.1100832562442183E-2"/>
    <n v="0.33112585412076029"/>
    <n v="8.0523055746730895E-2"/>
    <n v="0.38962490577925785"/>
    <n v="2.6171637248934874E-2"/>
  </r>
  <r>
    <x v="9"/>
    <x v="1"/>
    <n v="42"/>
    <n v="240.31367000000003"/>
    <n v="2212.15"/>
    <n v="414.52"/>
    <n v="0.59"/>
    <n v="10205.25"/>
    <n v="1094"/>
    <n v="2407.0100000000002"/>
    <n v="72"/>
    <x v="1"/>
    <x v="0"/>
    <x v="0"/>
    <x v="1"/>
    <x v="0"/>
    <x v="0"/>
    <n v="0"/>
    <n v="0"/>
    <n v="0"/>
    <x v="0"/>
    <b v="0"/>
    <b v="1"/>
    <b v="0"/>
    <b v="0"/>
    <n v="0.5"/>
    <x v="0"/>
    <x v="3"/>
    <x v="2133"/>
    <n v="0.42334124573714921"/>
    <n v="4.8103607770582792E-2"/>
    <n v="0.36852408365959827"/>
    <n v="8.2473044276210133E-2"/>
    <n v="0.21420568465886086"/>
    <n v="4.3822276323797933E-2"/>
  </r>
  <r>
    <x v="8"/>
    <x v="1"/>
    <n v="2598"/>
    <n v="472.12004000000002"/>
    <n v="1025.1500000000001"/>
    <n v="361.74"/>
    <n v="1.53"/>
    <n v="2453.89"/>
    <n v="3199"/>
    <n v="2740.64"/>
    <n v="80"/>
    <x v="1"/>
    <x v="0"/>
    <x v="0"/>
    <x v="1"/>
    <x v="0"/>
    <x v="0"/>
    <n v="0"/>
    <n v="0"/>
    <n v="0"/>
    <x v="0"/>
    <b v="0"/>
    <b v="0"/>
    <b v="1"/>
    <b v="0"/>
    <n v="0.5"/>
    <x v="0"/>
    <x v="3"/>
    <x v="2134"/>
    <n v="0.3686316378675899"/>
    <n v="0.13506012950971322"/>
    <n v="8.861297505219877E-2"/>
    <n v="0.32392750630878642"/>
    <n v="0.24389623125930526"/>
    <n v="4.8691418137553254E-2"/>
  </r>
  <r>
    <x v="9"/>
    <x v="1"/>
    <n v="664"/>
    <n v="164.10759999999999"/>
    <n v="279.48"/>
    <n v="137.38999999999999"/>
    <n v="4.3600000000000003"/>
    <n v="2792.56"/>
    <n v="3258"/>
    <n v="862.02"/>
    <n v="461"/>
    <x v="1"/>
    <x v="0"/>
    <x v="0"/>
    <x v="1"/>
    <x v="0"/>
    <x v="0"/>
    <n v="0"/>
    <n v="0"/>
    <n v="0"/>
    <x v="0"/>
    <b v="0"/>
    <b v="0"/>
    <b v="0"/>
    <b v="0"/>
    <n v="0.5"/>
    <x v="0"/>
    <x v="3"/>
    <x v="2135"/>
    <n v="0.13607952484114724"/>
    <n v="0.39685476410730802"/>
    <n v="0.10084276377986308"/>
    <n v="0.33069511355815556"/>
    <n v="7.6713260140020695E-2"/>
    <n v="0.28058429701765064"/>
  </r>
  <r>
    <x v="9"/>
    <x v="1"/>
    <n v="1508"/>
    <n v="168.19442000000001"/>
    <n v="3042.25"/>
    <n v="171.74"/>
    <n v="1.42"/>
    <n v="3252.31"/>
    <n v="1240"/>
    <n v="2374.0500000000002"/>
    <n v="91"/>
    <x v="1"/>
    <x v="0"/>
    <x v="0"/>
    <x v="1"/>
    <x v="0"/>
    <x v="0"/>
    <n v="0"/>
    <n v="0"/>
    <n v="0"/>
    <x v="0"/>
    <b v="1"/>
    <b v="0"/>
    <b v="1"/>
    <b v="0"/>
    <n v="0.5"/>
    <x v="0"/>
    <x v="3"/>
    <x v="2136"/>
    <n v="0.17168534201279115"/>
    <n v="0.12488436632747454"/>
    <n v="0.11744489968662677"/>
    <n v="9.9220004588208302E-2"/>
    <n v="0.21127249395073913"/>
    <n v="5.5386488131466828E-2"/>
  </r>
  <r>
    <x v="9"/>
    <x v="1"/>
    <n v="959"/>
    <n v="231.29142999999999"/>
    <n v="373.04"/>
    <n v="116.63"/>
    <n v="1.47"/>
    <n v="2480.83"/>
    <n v="1585"/>
    <n v="1192.43"/>
    <n v="198"/>
    <x v="1"/>
    <x v="0"/>
    <x v="0"/>
    <x v="1"/>
    <x v="0"/>
    <x v="0"/>
    <n v="0"/>
    <n v="0"/>
    <n v="0"/>
    <x v="0"/>
    <b v="0"/>
    <b v="0"/>
    <b v="0"/>
    <b v="0"/>
    <n v="0.5"/>
    <x v="0"/>
    <x v="3"/>
    <x v="2137"/>
    <n v="0.11456055062038083"/>
    <n v="0.12950971322849211"/>
    <n v="8.9585811466180748E-2"/>
    <n v="0.13879330121587521"/>
    <n v="0.10611725109482946"/>
    <n v="0.12051125989044431"/>
  </r>
  <r>
    <x v="9"/>
    <x v="1"/>
    <n v="1602"/>
    <n v="860.2801300000001"/>
    <n v="2884.93"/>
    <n v="130.25"/>
    <n v="0.36"/>
    <n v="5653.17"/>
    <n v="1030"/>
    <n v="1281.98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2138"/>
    <n v="0.1286784903548143"/>
    <n v="2.6827012025901941E-2"/>
    <n v="0.20414289645250544"/>
    <n v="7.513191098875889E-2"/>
    <n v="0.1140865237863434"/>
    <n v="5.1125989044430921E-2"/>
  </r>
  <r>
    <x v="9"/>
    <x v="1"/>
    <n v="2459"/>
    <n v="280.21145000000001"/>
    <n v="1171.9100000000001"/>
    <n v="49.91"/>
    <n v="1.33"/>
    <n v="2230.96"/>
    <n v="2026"/>
    <n v="691.71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2139"/>
    <n v="4.5401303991790445E-2"/>
    <n v="0.11655874190564292"/>
    <n v="8.0562699559659709E-2"/>
    <n v="0.18937829777471898"/>
    <n v="6.1556958274116287E-2"/>
    <n v="3.8953134510042606E-2"/>
  </r>
  <r>
    <x v="9"/>
    <x v="1"/>
    <n v="2532"/>
    <n v="101.53742"/>
    <n v="6334.83"/>
    <n v="84.98"/>
    <n v="1.3"/>
    <n v="11247.77"/>
    <n v="860"/>
    <n v="1914.42"/>
    <n v="186"/>
    <x v="1"/>
    <x v="0"/>
    <x v="0"/>
    <x v="1"/>
    <x v="0"/>
    <x v="0"/>
    <n v="0"/>
    <n v="0"/>
    <n v="0"/>
    <x v="0"/>
    <b v="1"/>
    <b v="1"/>
    <b v="0"/>
    <b v="0"/>
    <n v="0.5"/>
    <x v="0"/>
    <x v="3"/>
    <x v="2140"/>
    <n v="8.175344396877883E-2"/>
    <n v="0.11378353376503238"/>
    <n v="0.40617075842962391"/>
    <n v="5.5632025693966504E-2"/>
    <n v="0.17036890034715951"/>
    <n v="0.11320754716981132"/>
  </r>
  <r>
    <x v="9"/>
    <x v="1"/>
    <n v="2307"/>
    <n v="155.41976"/>
    <n v="376.97"/>
    <n v="228.68"/>
    <n v="2.76"/>
    <n v="2838.72"/>
    <n v="1784"/>
    <n v="1671.21"/>
    <n v="220"/>
    <x v="1"/>
    <x v="0"/>
    <x v="0"/>
    <x v="1"/>
    <x v="0"/>
    <x v="0"/>
    <n v="0"/>
    <n v="0"/>
    <n v="0"/>
    <x v="0"/>
    <b v="0"/>
    <b v="0"/>
    <b v="0"/>
    <b v="0"/>
    <n v="0.5"/>
    <x v="0"/>
    <x v="3"/>
    <x v="2141"/>
    <n v="0.23070703720211871"/>
    <n v="0.24884366327474558"/>
    <n v="0.10250965794725016"/>
    <n v="0.16161963753154393"/>
    <n v="0.14872504985801258"/>
    <n v="0.13390139987827146"/>
  </r>
  <r>
    <x v="9"/>
    <x v="1"/>
    <n v="502"/>
    <n v="645.99985000000004"/>
    <n v="1179.08"/>
    <n v="109.28"/>
    <n v="0.44"/>
    <n v="4915.3"/>
    <n v="1224"/>
    <n v="1607.85"/>
    <n v="354"/>
    <x v="1"/>
    <x v="0"/>
    <x v="0"/>
    <x v="1"/>
    <x v="0"/>
    <x v="0"/>
    <n v="0"/>
    <n v="0"/>
    <n v="0"/>
    <x v="0"/>
    <b v="0"/>
    <b v="0"/>
    <b v="0"/>
    <b v="0"/>
    <n v="0.5"/>
    <x v="0"/>
    <x v="3"/>
    <x v="2142"/>
    <n v="0.10694183864915573"/>
    <n v="3.4227567067530065E-2"/>
    <n v="0.17749750651988175"/>
    <n v="9.7384721266345495E-2"/>
    <n v="0.14308648907929314"/>
    <n v="0.21545952525867315"/>
  </r>
  <r>
    <x v="8"/>
    <x v="1"/>
    <n v="46"/>
    <n v="689.97217999999998"/>
    <n v="2807.4"/>
    <n v="61.79"/>
    <n v="0.42"/>
    <n v="6437.73"/>
    <n v="1294"/>
    <n v="2457.34"/>
    <n v="60"/>
    <x v="1"/>
    <x v="0"/>
    <x v="0"/>
    <x v="1"/>
    <x v="0"/>
    <x v="0"/>
    <n v="0"/>
    <n v="0"/>
    <n v="0"/>
    <x v="0"/>
    <b v="0"/>
    <b v="0"/>
    <b v="0"/>
    <b v="0"/>
    <n v="0.5"/>
    <x v="0"/>
    <x v="3"/>
    <x v="2143"/>
    <n v="5.7715630279974707E-2"/>
    <n v="3.2377428307123028E-2"/>
    <n v="0.23247431950201172"/>
    <n v="0.10541408579949529"/>
    <n v="0.21868467398955765"/>
    <n v="3.6518563603164945E-2"/>
  </r>
  <r>
    <x v="9"/>
    <x v="1"/>
    <n v="1530"/>
    <n v="298.60293999999999"/>
    <n v="2480.16"/>
    <n v="122.49"/>
    <n v="0.66"/>
    <n v="1787.01"/>
    <n v="3149"/>
    <n v="1409.36"/>
    <n v="141"/>
    <x v="1"/>
    <x v="0"/>
    <x v="0"/>
    <x v="1"/>
    <x v="0"/>
    <x v="0"/>
    <n v="0"/>
    <n v="0"/>
    <n v="0"/>
    <x v="0"/>
    <b v="0"/>
    <b v="0"/>
    <b v="0"/>
    <b v="0"/>
    <n v="0.5"/>
    <x v="0"/>
    <x v="3"/>
    <x v="2144"/>
    <n v="0.12063478900832357"/>
    <n v="5.4579093432007404E-2"/>
    <n v="6.4531121015216547E-2"/>
    <n v="0.31819224592796513"/>
    <n v="0.12542238035189388"/>
    <n v="8.5818624467437613E-2"/>
  </r>
  <r>
    <x v="8"/>
    <x v="1"/>
    <n v="2595"/>
    <n v="483.31440999999995"/>
    <n v="3447.93"/>
    <n v="490.81"/>
    <n v="0.42"/>
    <n v="11546.33"/>
    <n v="1392"/>
    <n v="4966.05"/>
    <n v="50"/>
    <x v="1"/>
    <x v="0"/>
    <x v="0"/>
    <x v="1"/>
    <x v="0"/>
    <x v="0"/>
    <n v="0"/>
    <n v="0"/>
    <n v="0"/>
    <x v="0"/>
    <b v="1"/>
    <b v="1"/>
    <b v="0"/>
    <b v="0"/>
    <n v="0.5"/>
    <x v="0"/>
    <x v="3"/>
    <x v="2145"/>
    <n v="0.50242036632011022"/>
    <n v="3.2377428307123028E-2"/>
    <n v="0.41695212590395425"/>
    <n v="0.11665519614590503"/>
    <n v="0.44194088944380622"/>
    <n v="3.0432136335970784E-2"/>
  </r>
  <r>
    <x v="8"/>
    <x v="1"/>
    <n v="2259"/>
    <n v="226.32727999999997"/>
    <n v="2345.14"/>
    <n v="25.11"/>
    <n v="0.21"/>
    <n v="7962.54"/>
    <n v="1808"/>
    <n v="3513.69"/>
    <n v="64"/>
    <x v="1"/>
    <x v="0"/>
    <x v="0"/>
    <x v="1"/>
    <x v="0"/>
    <x v="0"/>
    <n v="0"/>
    <n v="0"/>
    <n v="0"/>
    <x v="0"/>
    <b v="0"/>
    <b v="1"/>
    <b v="0"/>
    <b v="0"/>
    <n v="0.5"/>
    <x v="0"/>
    <x v="3"/>
    <x v="2146"/>
    <n v="1.9694629585479875E-2"/>
    <n v="1.2950971322849211E-2"/>
    <n v="0.28753707720074445"/>
    <n v="0.16437256251433816"/>
    <n v="0.31269183432100106"/>
    <n v="3.8953134510042606E-2"/>
  </r>
  <r>
    <x v="9"/>
    <x v="1"/>
    <n v="818"/>
    <n v="595.31624999999997"/>
    <n v="6502.79"/>
    <n v="93.72"/>
    <n v="0.33"/>
    <n v="12132.78"/>
    <n v="1148"/>
    <n v="2648.59"/>
    <n v="91"/>
    <x v="1"/>
    <x v="0"/>
    <x v="0"/>
    <x v="1"/>
    <x v="0"/>
    <x v="0"/>
    <n v="0"/>
    <n v="0"/>
    <n v="0"/>
    <x v="0"/>
    <b v="0"/>
    <b v="1"/>
    <b v="0"/>
    <b v="0"/>
    <n v="0.5"/>
    <x v="0"/>
    <x v="3"/>
    <x v="2147"/>
    <n v="9.0812973578099573E-2"/>
    <n v="2.4051803885291396E-2"/>
    <n v="0.43812955407692122"/>
    <n v="8.8667125487497139E-2"/>
    <n v="0.23570447747645928"/>
    <n v="5.5386488131466828E-2"/>
  </r>
  <r>
    <x v="9"/>
    <x v="1"/>
    <n v="2686"/>
    <n v="138.01521"/>
    <n v="777.28"/>
    <n v="450.36"/>
    <n v="1.69"/>
    <n v="1682.42"/>
    <n v="2008"/>
    <n v="1343.78"/>
    <n v="88"/>
    <x v="1"/>
    <x v="0"/>
    <x v="0"/>
    <x v="1"/>
    <x v="0"/>
    <x v="0"/>
    <n v="0"/>
    <n v="0"/>
    <n v="0"/>
    <x v="0"/>
    <b v="0"/>
    <b v="0"/>
    <b v="0"/>
    <b v="0"/>
    <n v="0.5"/>
    <x v="0"/>
    <x v="3"/>
    <x v="2148"/>
    <n v="0.46049153649207547"/>
    <n v="0.14986123959296946"/>
    <n v="6.0754247944007377E-2"/>
    <n v="0.18731360403762332"/>
    <n v="0.11958625636407162"/>
    <n v="5.3560559951308581E-2"/>
  </r>
  <r>
    <x v="9"/>
    <x v="1"/>
    <n v="228"/>
    <n v="723.57369000000006"/>
    <n v="580.97"/>
    <n v="35.54"/>
    <n v="1.04"/>
    <n v="5321.19"/>
    <n v="1246"/>
    <n v="3456.08"/>
    <n v="70"/>
    <x v="1"/>
    <x v="0"/>
    <x v="0"/>
    <x v="1"/>
    <x v="0"/>
    <x v="0"/>
    <n v="0"/>
    <n v="0"/>
    <n v="0"/>
    <x v="0"/>
    <b v="0"/>
    <b v="0"/>
    <b v="0"/>
    <b v="0"/>
    <n v="0.5"/>
    <x v="0"/>
    <x v="3"/>
    <x v="2149"/>
    <n v="3.0505944668456457E-2"/>
    <n v="8.9731729879740971E-2"/>
    <n v="0.19215469182319075"/>
    <n v="9.9908235833906858E-2"/>
    <n v="0.30756498005234534"/>
    <n v="4.26049908703591E-2"/>
  </r>
  <r>
    <x v="9"/>
    <x v="1"/>
    <n v="482"/>
    <n v="508.06549999999999"/>
    <n v="612.32000000000005"/>
    <n v="104.88"/>
    <n v="2.25"/>
    <n v="2279.3200000000002"/>
    <n v="2880"/>
    <n v="615.29999999999995"/>
    <n v="148"/>
    <x v="1"/>
    <x v="0"/>
    <x v="0"/>
    <x v="1"/>
    <x v="0"/>
    <x v="0"/>
    <n v="0"/>
    <n v="0"/>
    <n v="0"/>
    <x v="0"/>
    <b v="0"/>
    <b v="0"/>
    <b v="0"/>
    <b v="0"/>
    <n v="0.5"/>
    <x v="0"/>
    <x v="3"/>
    <x v="2150"/>
    <n v="0.10238097706093932"/>
    <n v="0.20166512488436633"/>
    <n v="8.2309038423066125E-2"/>
    <n v="0.28733654507914658"/>
    <n v="5.4757046198643571E-2"/>
    <n v="9.007912355447352E-2"/>
  </r>
  <r>
    <x v="8"/>
    <x v="1"/>
    <n v="8"/>
    <n v="550.44580999999994"/>
    <n v="3428.69"/>
    <n v="164.44"/>
    <n v="1.05"/>
    <n v="16753.96"/>
    <n v="1061"/>
    <n v="3037.36"/>
    <n v="88"/>
    <x v="1"/>
    <x v="0"/>
    <x v="0"/>
    <x v="1"/>
    <x v="0"/>
    <x v="0"/>
    <n v="0"/>
    <n v="0"/>
    <n v="0"/>
    <x v="0"/>
    <b v="0"/>
    <b v="1"/>
    <b v="1"/>
    <b v="0"/>
    <n v="0.5"/>
    <x v="0"/>
    <x v="3"/>
    <x v="2151"/>
    <n v="0.16411845801415939"/>
    <n v="9.0656799259944493E-2"/>
    <n v="0.60500602696352979"/>
    <n v="7.8687772424868088E-2"/>
    <n v="0.27030206702732335"/>
    <n v="5.3560559951308581E-2"/>
  </r>
  <r>
    <x v="8"/>
    <x v="1"/>
    <n v="2720"/>
    <n v="873.32449000000008"/>
    <n v="1105.8599999999999"/>
    <n v="88.53"/>
    <n v="0.84"/>
    <n v="3373.79"/>
    <n v="1252"/>
    <n v="1666.04"/>
    <n v="96"/>
    <x v="1"/>
    <x v="0"/>
    <x v="0"/>
    <x v="1"/>
    <x v="0"/>
    <x v="0"/>
    <n v="0"/>
    <n v="0"/>
    <n v="0"/>
    <x v="0"/>
    <b v="0"/>
    <b v="0"/>
    <b v="0"/>
    <b v="0"/>
    <n v="0.5"/>
    <x v="0"/>
    <x v="3"/>
    <x v="2152"/>
    <n v="8.5433230022907966E-2"/>
    <n v="7.1230342275670669E-2"/>
    <n v="0.12183169135591151"/>
    <n v="0.10059646707960541"/>
    <n v="0.14826495896113789"/>
    <n v="5.8429701765063909E-2"/>
  </r>
  <r>
    <x v="9"/>
    <x v="1"/>
    <n v="806"/>
    <n v="366.49388999999996"/>
    <n v="3241.81"/>
    <n v="631.89"/>
    <n v="0.4"/>
    <n v="7067.23"/>
    <n v="1435"/>
    <n v="1648.61"/>
    <n v="132"/>
    <x v="1"/>
    <x v="0"/>
    <x v="0"/>
    <x v="1"/>
    <x v="0"/>
    <x v="0"/>
    <n v="0"/>
    <n v="0"/>
    <n v="0"/>
    <x v="0"/>
    <b v="1"/>
    <b v="1"/>
    <b v="0"/>
    <b v="0"/>
    <n v="0.5"/>
    <x v="0"/>
    <x v="3"/>
    <x v="2153"/>
    <n v="0.6486581737895577"/>
    <n v="3.0527289546716005E-2"/>
    <n v="0.25520633593117487"/>
    <n v="0.12158752007341134"/>
    <n v="0.14671382079237086"/>
    <n v="8.0340839926962879E-2"/>
  </r>
  <r>
    <x v="8"/>
    <x v="1"/>
    <n v="1033"/>
    <n v="351.86302000000001"/>
    <n v="2152.39"/>
    <n v="244.86"/>
    <n v="2.37"/>
    <n v="7554.83"/>
    <n v="1351"/>
    <n v="2720.68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2154"/>
    <n v="0.24747856913333263"/>
    <n v="0.21276595744680851"/>
    <n v="0.27281416946709219"/>
    <n v="0.11195228263363156"/>
    <n v="0.24211994222611019"/>
    <n v="2.9214850882531954E-2"/>
  </r>
  <r>
    <x v="9"/>
    <x v="1"/>
    <n v="150"/>
    <n v="640.09980999999993"/>
    <n v="1443.07"/>
    <n v="77"/>
    <n v="1.67"/>
    <n v="6888.27"/>
    <n v="880"/>
    <n v="1096.31"/>
    <n v="118"/>
    <x v="1"/>
    <x v="0"/>
    <x v="0"/>
    <x v="1"/>
    <x v="0"/>
    <x v="0"/>
    <n v="0"/>
    <n v="0"/>
    <n v="0"/>
    <x v="0"/>
    <b v="0"/>
    <b v="0"/>
    <b v="0"/>
    <b v="0"/>
    <n v="0.5"/>
    <x v="0"/>
    <x v="3"/>
    <x v="2155"/>
    <n v="7.3481699542877282E-2"/>
    <n v="0.14801110083256241"/>
    <n v="0.24874387102225826"/>
    <n v="5.792612984629502E-2"/>
    <n v="9.7563298095294876E-2"/>
    <n v="7.181984175289105E-2"/>
  </r>
  <r>
    <x v="9"/>
    <x v="1"/>
    <n v="445"/>
    <n v="268.43815999999998"/>
    <n v="2670"/>
    <n v="120.99"/>
    <n v="0.4"/>
    <n v="3822.87"/>
    <n v="1438"/>
    <n v="1183.22"/>
    <n v="407"/>
    <x v="1"/>
    <x v="0"/>
    <x v="0"/>
    <x v="1"/>
    <x v="0"/>
    <x v="0"/>
    <n v="0"/>
    <n v="0"/>
    <n v="0"/>
    <x v="0"/>
    <b v="0"/>
    <b v="0"/>
    <b v="0"/>
    <b v="0"/>
    <n v="0.5"/>
    <x v="0"/>
    <x v="3"/>
    <x v="2156"/>
    <n v="0.11907994983052252"/>
    <n v="3.0527289546716005E-2"/>
    <n v="0.13804852048698152"/>
    <n v="0.12193163569626062"/>
    <n v="0.10529763075436219"/>
    <n v="0.24771758977480218"/>
  </r>
  <r>
    <x v="9"/>
    <x v="1"/>
    <n v="679"/>
    <n v="597.02904000000001"/>
    <n v="1019.11"/>
    <n v="17.73"/>
    <n v="2.4300000000000002"/>
    <n v="5951.14"/>
    <n v="1161"/>
    <n v="2241.94"/>
    <n v="67"/>
    <x v="1"/>
    <x v="0"/>
    <x v="0"/>
    <x v="1"/>
    <x v="0"/>
    <x v="0"/>
    <n v="0"/>
    <n v="0"/>
    <n v="0"/>
    <x v="0"/>
    <b v="1"/>
    <b v="0"/>
    <b v="0"/>
    <b v="1"/>
    <n v="0.5"/>
    <x v="0"/>
    <x v="3"/>
    <x v="2157"/>
    <n v="1.2044820830698745E-2"/>
    <n v="0.21831637372802962"/>
    <n v="0.2149029583038124"/>
    <n v="9.0158293186510668E-2"/>
    <n v="0.19951570316038841"/>
    <n v="4.0779062690200853E-2"/>
  </r>
  <r>
    <x v="9"/>
    <x v="1"/>
    <n v="1208"/>
    <n v="804.47844999999995"/>
    <n v="8334.98"/>
    <n v="508.52"/>
    <n v="1.57"/>
    <n v="6012.14"/>
    <n v="1774"/>
    <n v="2895.17"/>
    <n v="260"/>
    <x v="1"/>
    <x v="0"/>
    <x v="0"/>
    <x v="1"/>
    <x v="0"/>
    <x v="0"/>
    <n v="0"/>
    <n v="0"/>
    <n v="0"/>
    <x v="0"/>
    <b v="1"/>
    <b v="1"/>
    <b v="1"/>
    <b v="1"/>
    <n v="0.5"/>
    <x v="1"/>
    <x v="2"/>
    <x v="2158"/>
    <n v="0.5207778342126812"/>
    <n v="0.13876040703052728"/>
    <n v="0.21710574305707525"/>
    <n v="0.16047258545537968"/>
    <n v="0.25764823247672181"/>
    <n v="0.15824710894704808"/>
  </r>
  <r>
    <x v="9"/>
    <x v="1"/>
    <n v="1991"/>
    <n v="462.69579000000004"/>
    <n v="367.82"/>
    <n v="586.74"/>
    <n v="4.58"/>
    <n v="1421.89"/>
    <n v="1650"/>
    <n v="914.83"/>
    <n v="283"/>
    <x v="1"/>
    <x v="0"/>
    <x v="0"/>
    <x v="1"/>
    <x v="0"/>
    <x v="0"/>
    <n v="0"/>
    <n v="0"/>
    <n v="0"/>
    <x v="0"/>
    <b v="0"/>
    <b v="0"/>
    <b v="0"/>
    <b v="0"/>
    <n v="0.5"/>
    <x v="0"/>
    <x v="3"/>
    <x v="2159"/>
    <n v="0.60185751453774627"/>
    <n v="0.41720629047178537"/>
    <n v="5.13461903740473E-2"/>
    <n v="0.14624913971094289"/>
    <n v="8.1412950713318874E-2"/>
    <n v="0.17224589166159465"/>
  </r>
  <r>
    <x v="8"/>
    <x v="1"/>
    <n v="3086"/>
    <n v="110.06065"/>
    <n v="886.43"/>
    <n v="36.299999999999997"/>
    <n v="1"/>
    <n v="2861.88"/>
    <n v="1907"/>
    <n v="3358.41"/>
    <n v="30"/>
    <x v="1"/>
    <x v="0"/>
    <x v="0"/>
    <x v="1"/>
    <x v="0"/>
    <x v="0"/>
    <n v="0"/>
    <n v="0"/>
    <n v="0"/>
    <x v="0"/>
    <b v="1"/>
    <b v="0"/>
    <b v="0"/>
    <b v="1"/>
    <n v="0.5"/>
    <x v="0"/>
    <x v="3"/>
    <x v="2160"/>
    <n v="3.1293729851875653E-2"/>
    <n v="8.603145235892691E-2"/>
    <n v="0.10334599392898078"/>
    <n v="0.1757283780683643"/>
    <n v="0.2988730887761849"/>
    <n v="1.8259281801582473E-2"/>
  </r>
  <r>
    <x v="8"/>
    <x v="1"/>
    <n v="1910"/>
    <n v="228.42554999999999"/>
    <n v="368.16"/>
    <n v="113.97"/>
    <n v="3.26"/>
    <n v="6542.42"/>
    <n v="1689"/>
    <n v="1841.07"/>
    <n v="787"/>
    <x v="1"/>
    <x v="0"/>
    <x v="0"/>
    <x v="1"/>
    <x v="0"/>
    <x v="0"/>
    <n v="0"/>
    <n v="0"/>
    <n v="0"/>
    <x v="0"/>
    <b v="0"/>
    <b v="0"/>
    <b v="1"/>
    <b v="0"/>
    <n v="0.5"/>
    <x v="0"/>
    <x v="3"/>
    <x v="2161"/>
    <n v="0.11180330247841365"/>
    <n v="0.29509713228492135"/>
    <n v="0.23625480369576726"/>
    <n v="0.15072264280798348"/>
    <n v="0.16384130512747722"/>
    <n v="0.47900182592818014"/>
  </r>
  <r>
    <x v="8"/>
    <x v="1"/>
    <n v="3054"/>
    <n v="702.89719000000002"/>
    <n v="4865.87"/>
    <n v="164.35"/>
    <n v="1.0900000000000001"/>
    <n v="11870.16"/>
    <n v="1178"/>
    <n v="1163.5899999999999"/>
    <n v="203"/>
    <x v="1"/>
    <x v="0"/>
    <x v="0"/>
    <x v="1"/>
    <x v="0"/>
    <x v="0"/>
    <n v="0"/>
    <n v="0"/>
    <n v="0"/>
    <x v="0"/>
    <b v="0"/>
    <b v="0"/>
    <b v="0"/>
    <b v="0"/>
    <n v="0.5"/>
    <x v="0"/>
    <x v="3"/>
    <x v="2162"/>
    <n v="0.16402516766349132"/>
    <n v="9.4357076780758553E-2"/>
    <n v="0.42864602404574281"/>
    <n v="9.2108281715989906E-2"/>
    <n v="0.10355070922522294"/>
    <n v="0.12355447352404139"/>
  </r>
  <r>
    <x v="9"/>
    <x v="1"/>
    <n v="1946"/>
    <n v="807.64464999999996"/>
    <n v="1638.18"/>
    <n v="166.33"/>
    <n v="2.0499999999999998"/>
    <n v="2782.81"/>
    <n v="2102"/>
    <n v="907.89"/>
    <n v="96"/>
    <x v="1"/>
    <x v="0"/>
    <x v="0"/>
    <x v="1"/>
    <x v="0"/>
    <x v="0"/>
    <n v="0"/>
    <n v="0"/>
    <n v="0"/>
    <x v="0"/>
    <b v="0"/>
    <b v="0"/>
    <b v="0"/>
    <b v="0"/>
    <n v="0.5"/>
    <x v="0"/>
    <x v="3"/>
    <x v="2163"/>
    <n v="0.16607755537818872"/>
    <n v="0.183163737280296"/>
    <n v="0.10049067933159565"/>
    <n v="0.19809589355356733"/>
    <n v="8.0795343203781109E-2"/>
    <n v="5.8429701765063909E-2"/>
  </r>
  <r>
    <x v="9"/>
    <x v="1"/>
    <n v="1179"/>
    <n v="115.87568999999999"/>
    <n v="2304.1999999999998"/>
    <n v="81.97"/>
    <n v="0.72"/>
    <n v="5561.43"/>
    <n v="1597"/>
    <n v="1226.53"/>
    <n v="69"/>
    <x v="1"/>
    <x v="0"/>
    <x v="0"/>
    <x v="1"/>
    <x v="0"/>
    <x v="0"/>
    <n v="0"/>
    <n v="0"/>
    <n v="0"/>
    <x v="0"/>
    <b v="0"/>
    <b v="0"/>
    <b v="0"/>
    <b v="0"/>
    <n v="0.5"/>
    <x v="0"/>
    <x v="3"/>
    <x v="2164"/>
    <n v="7.8633400018658067E-2"/>
    <n v="6.0129509713228481E-2"/>
    <n v="0.20083005262849998"/>
    <n v="0.1401697637072723"/>
    <n v="0.10915189318059858"/>
    <n v="4.1996348143639686E-2"/>
  </r>
  <r>
    <x v="9"/>
    <x v="1"/>
    <n v="1916"/>
    <n v="862.90451999999993"/>
    <n v="1476.39"/>
    <n v="29.34"/>
    <n v="1.77"/>
    <n v="4046.82"/>
    <n v="1227"/>
    <n v="978.94"/>
    <n v="63"/>
    <x v="1"/>
    <x v="0"/>
    <x v="0"/>
    <x v="1"/>
    <x v="0"/>
    <x v="0"/>
    <n v="0"/>
    <n v="0"/>
    <n v="0"/>
    <x v="0"/>
    <b v="0"/>
    <b v="0"/>
    <b v="0"/>
    <b v="0"/>
    <n v="0.5"/>
    <x v="0"/>
    <x v="3"/>
    <x v="2165"/>
    <n v="2.4079276066878815E-2"/>
    <n v="0.15726179463459758"/>
    <n v="0.14613562942949318"/>
    <n v="9.7728836889194773E-2"/>
    <n v="8.7118255819437912E-2"/>
    <n v="3.8344491783323192E-2"/>
  </r>
  <r>
    <x v="9"/>
    <x v="1"/>
    <n v="1441"/>
    <n v="600.30853000000002"/>
    <n v="1776.79"/>
    <n v="107.96"/>
    <n v="1.22"/>
    <n v="15275.25"/>
    <n v="1537"/>
    <n v="1707.05"/>
    <n v="146"/>
    <x v="1"/>
    <x v="0"/>
    <x v="0"/>
    <x v="1"/>
    <x v="0"/>
    <x v="0"/>
    <n v="0"/>
    <n v="0"/>
    <n v="0"/>
    <x v="0"/>
    <b v="0"/>
    <b v="0"/>
    <b v="1"/>
    <b v="0"/>
    <n v="0.5"/>
    <x v="0"/>
    <x v="3"/>
    <x v="2166"/>
    <n v="0.10557358017269079"/>
    <n v="0.10638297872340424"/>
    <n v="0.55160799675865635"/>
    <n v="0.13328745125028676"/>
    <n v="0.15191453878334879"/>
    <n v="8.8861838101034693E-2"/>
  </r>
  <r>
    <x v="9"/>
    <x v="1"/>
    <n v="1970"/>
    <n v="282.64918"/>
    <n v="1174.42"/>
    <n v="74.03"/>
    <n v="0.55000000000000004"/>
    <n v="5455.64"/>
    <n v="1619"/>
    <n v="1204.1300000000001"/>
    <n v="58"/>
    <x v="1"/>
    <x v="0"/>
    <x v="0"/>
    <x v="1"/>
    <x v="0"/>
    <x v="0"/>
    <n v="0"/>
    <n v="0"/>
    <n v="0"/>
    <x v="0"/>
    <b v="0"/>
    <b v="0"/>
    <b v="0"/>
    <b v="0"/>
    <n v="0.5"/>
    <x v="0"/>
    <x v="3"/>
    <x v="2167"/>
    <n v="7.0403117970831222E-2"/>
    <n v="4.4403330249768731E-2"/>
    <n v="0.19700984608673483"/>
    <n v="0.14269327827483369"/>
    <n v="0.10715846260226344"/>
    <n v="3.5301278149726112E-2"/>
  </r>
  <r>
    <x v="9"/>
    <x v="1"/>
    <n v="3074"/>
    <n v="425.85444999999999"/>
    <n v="401.08"/>
    <n v="754.79"/>
    <n v="0.37"/>
    <n v="16541.02"/>
    <n v="1203"/>
    <n v="6064.62"/>
    <n v="92"/>
    <x v="1"/>
    <x v="0"/>
    <x v="0"/>
    <x v="1"/>
    <x v="0"/>
    <x v="0"/>
    <n v="0"/>
    <n v="0"/>
    <n v="0"/>
    <x v="0"/>
    <b v="0"/>
    <b v="1"/>
    <b v="0"/>
    <b v="0"/>
    <n v="0.5"/>
    <x v="0"/>
    <x v="3"/>
    <x v="2168"/>
    <n v="0.77605133042405638"/>
    <n v="2.7752081406105456E-2"/>
    <n v="0.59731650261336933"/>
    <n v="9.4975911906400548E-2"/>
    <n v="0.53970531044566517"/>
    <n v="5.5995130858186241E-2"/>
  </r>
  <r>
    <x v="9"/>
    <x v="1"/>
    <n v="1116"/>
    <n v="428.96185000000003"/>
    <n v="2853.51"/>
    <n v="278.36"/>
    <n v="0.85"/>
    <n v="9186.32"/>
    <n v="1306"/>
    <n v="1685.65"/>
    <n v="65"/>
    <x v="1"/>
    <x v="0"/>
    <x v="0"/>
    <x v="1"/>
    <x v="0"/>
    <x v="0"/>
    <n v="0"/>
    <n v="0"/>
    <n v="0"/>
    <x v="0"/>
    <b v="0"/>
    <b v="0"/>
    <b v="0"/>
    <b v="0"/>
    <n v="0.5"/>
    <x v="0"/>
    <x v="3"/>
    <x v="2169"/>
    <n v="0.28220331077088928"/>
    <n v="7.2155411655874191E-2"/>
    <n v="0.33172927269825242"/>
    <n v="0.10679054829089241"/>
    <n v="0.15001010064154649"/>
    <n v="3.9561777236762019E-2"/>
  </r>
  <r>
    <x v="9"/>
    <x v="1"/>
    <n v="661"/>
    <n v="187.64842999999999"/>
    <n v="7413.57"/>
    <n v="62.32"/>
    <n v="0.4"/>
    <n v="7206.97"/>
    <n v="1352"/>
    <n v="2142.12"/>
    <n v="65"/>
    <x v="1"/>
    <x v="0"/>
    <x v="0"/>
    <x v="1"/>
    <x v="0"/>
    <x v="0"/>
    <n v="0"/>
    <n v="0"/>
    <n v="0"/>
    <x v="0"/>
    <b v="1"/>
    <b v="1"/>
    <b v="1"/>
    <b v="1"/>
    <n v="0.5"/>
    <x v="1"/>
    <x v="2"/>
    <x v="2170"/>
    <n v="5.8265006789464412E-2"/>
    <n v="3.0527289546716005E-2"/>
    <n v="0.26025251857741993"/>
    <n v="0.11206698784124799"/>
    <n v="0.1906324781456824"/>
    <n v="3.9561777236762019E-2"/>
  </r>
  <r>
    <x v="9"/>
    <x v="1"/>
    <n v="787"/>
    <n v="132.99234999999999"/>
    <n v="510.51"/>
    <n v="154.22999999999999"/>
    <n v="1.03"/>
    <n v="10098.370000000001"/>
    <n v="1033"/>
    <n v="1551.07"/>
    <n v="152"/>
    <x v="1"/>
    <x v="0"/>
    <x v="0"/>
    <x v="1"/>
    <x v="0"/>
    <x v="0"/>
    <n v="0"/>
    <n v="0"/>
    <n v="0"/>
    <x v="0"/>
    <b v="0"/>
    <b v="0"/>
    <b v="1"/>
    <b v="1"/>
    <n v="0.5"/>
    <x v="0"/>
    <x v="3"/>
    <x v="2171"/>
    <n v="0.1535351860105936"/>
    <n v="8.8806660499537463E-2"/>
    <n v="0.3646645158820781"/>
    <n v="7.5476026611608169E-2"/>
    <n v="0.13803349853295968"/>
    <n v="9.2513694461351187E-2"/>
  </r>
  <r>
    <x v="9"/>
    <x v="1"/>
    <n v="1867"/>
    <n v="126.80293999999999"/>
    <n v="1230.0999999999999"/>
    <n v="197.46"/>
    <n v="4.76"/>
    <n v="3238.88"/>
    <n v="1661"/>
    <n v="2304.84"/>
    <n v="128"/>
    <x v="1"/>
    <x v="0"/>
    <x v="0"/>
    <x v="1"/>
    <x v="0"/>
    <x v="0"/>
    <n v="0"/>
    <n v="0"/>
    <n v="0"/>
    <x v="0"/>
    <b v="0"/>
    <b v="0"/>
    <b v="0"/>
    <b v="0"/>
    <n v="0.5"/>
    <x v="0"/>
    <x v="3"/>
    <x v="2172"/>
    <n v="0.19834565111481969"/>
    <n v="0.43385753931544857"/>
    <n v="0.11695992592865433"/>
    <n v="0.14751089699472356"/>
    <n v="0.20511332741830274"/>
    <n v="7.7906269020085211E-2"/>
  </r>
  <r>
    <x v="9"/>
    <x v="1"/>
    <n v="588"/>
    <n v="222.02096"/>
    <n v="2760.12"/>
    <n v="88.36"/>
    <n v="1.27"/>
    <n v="3735.63"/>
    <n v="8811"/>
    <n v="2265.41"/>
    <n v="119"/>
    <x v="1"/>
    <x v="0"/>
    <x v="0"/>
    <x v="1"/>
    <x v="0"/>
    <x v="0"/>
    <n v="0"/>
    <n v="0"/>
    <n v="0"/>
    <x v="0"/>
    <b v="0"/>
    <b v="0"/>
    <b v="1"/>
    <b v="0"/>
    <n v="0.5"/>
    <x v="0"/>
    <x v="3"/>
    <x v="2173"/>
    <n v="8.5257014916090515E-2"/>
    <n v="0.11100832562442182"/>
    <n v="0.13489817717756106"/>
    <n v="0.96765313145216791"/>
    <n v="0.20160435564581367"/>
    <n v="7.2428484479610464E-2"/>
  </r>
  <r>
    <x v="9"/>
    <x v="1"/>
    <n v="1614"/>
    <n v="712.80497000000003"/>
    <n v="2385.5500000000002"/>
    <n v="73.91"/>
    <n v="0.73"/>
    <n v="3286.06"/>
    <n v="1579"/>
    <n v="1478.55"/>
    <n v="100"/>
    <x v="1"/>
    <x v="0"/>
    <x v="0"/>
    <x v="1"/>
    <x v="0"/>
    <x v="0"/>
    <n v="0"/>
    <n v="0"/>
    <n v="0"/>
    <x v="0"/>
    <b v="0"/>
    <b v="0"/>
    <b v="1"/>
    <b v="0"/>
    <n v="0.5"/>
    <x v="0"/>
    <x v="3"/>
    <x v="2174"/>
    <n v="7.0278730836607128E-2"/>
    <n v="6.1054579093431996E-2"/>
    <n v="0.11866365354601401"/>
    <n v="0.13810506997017666"/>
    <n v="0.13157976703559965"/>
    <n v="6.0864272671941569E-2"/>
  </r>
  <r>
    <x v="8"/>
    <x v="1"/>
    <n v="2287"/>
    <n v="103.02337"/>
    <n v="440.69"/>
    <n v="77.42"/>
    <n v="1.03"/>
    <n v="536.77"/>
    <n v="1429"/>
    <n v="498.85"/>
    <n v="70"/>
    <x v="1"/>
    <x v="0"/>
    <x v="0"/>
    <x v="1"/>
    <x v="0"/>
    <x v="0"/>
    <n v="0"/>
    <n v="0"/>
    <n v="0"/>
    <x v="0"/>
    <b v="0"/>
    <b v="0"/>
    <b v="0"/>
    <b v="0"/>
    <n v="0.5"/>
    <x v="0"/>
    <x v="3"/>
    <x v="2175"/>
    <n v="7.3917054512661576E-2"/>
    <n v="8.8806660499537463E-2"/>
    <n v="1.9383422491949E-2"/>
    <n v="0.12089928882771278"/>
    <n v="4.4393876964396797E-2"/>
    <n v="4.26049908703591E-2"/>
  </r>
  <r>
    <x v="9"/>
    <x v="1"/>
    <n v="1293"/>
    <n v="778.89858000000004"/>
    <n v="3678.02"/>
    <n v="97.91"/>
    <n v="2.29"/>
    <n v="8772.3700000000008"/>
    <n v="1416"/>
    <n v="2029.14"/>
    <n v="85"/>
    <x v="1"/>
    <x v="0"/>
    <x v="0"/>
    <x v="1"/>
    <x v="0"/>
    <x v="0"/>
    <n v="0"/>
    <n v="0"/>
    <n v="0"/>
    <x v="0"/>
    <b v="0"/>
    <b v="0"/>
    <b v="0"/>
    <b v="0"/>
    <n v="0.5"/>
    <x v="0"/>
    <x v="3"/>
    <x v="2176"/>
    <n v="9.5156157681423811E-2"/>
    <n v="0.20536540240518039"/>
    <n v="0.31678103091770904"/>
    <n v="0.11940812112869924"/>
    <n v="0.18057811266620452"/>
    <n v="5.1734631771150334E-2"/>
  </r>
  <r>
    <x v="8"/>
    <x v="1"/>
    <n v="1100"/>
    <n v="383.39091000000002"/>
    <n v="6868.56"/>
    <n v="59.13"/>
    <n v="0.11"/>
    <n v="7165.59"/>
    <n v="1531"/>
    <n v="7651.87"/>
    <n v="71"/>
    <x v="1"/>
    <x v="0"/>
    <x v="0"/>
    <x v="1"/>
    <x v="0"/>
    <x v="0"/>
    <n v="0"/>
    <n v="0"/>
    <n v="0"/>
    <x v="1"/>
    <b v="1"/>
    <b v="1"/>
    <b v="0"/>
    <b v="0"/>
    <n v="0.5"/>
    <x v="1"/>
    <x v="2"/>
    <x v="2177"/>
    <n v="5.4958382138007529E-2"/>
    <n v="3.7002775208140604E-3"/>
    <n v="0.25875823606774756"/>
    <n v="0.13259922000458821"/>
    <n v="0.68095855533238225"/>
    <n v="4.3213633597078513E-2"/>
  </r>
  <r>
    <x v="9"/>
    <x v="1"/>
    <n v="2368"/>
    <n v="113.37743999999999"/>
    <n v="364.45"/>
    <n v="158.58000000000001"/>
    <n v="5.39"/>
    <n v="979.06"/>
    <n v="5712"/>
    <n v="1187.67"/>
    <n v="619"/>
    <x v="1"/>
    <x v="0"/>
    <x v="0"/>
    <x v="1"/>
    <x v="0"/>
    <x v="0"/>
    <n v="0"/>
    <n v="0"/>
    <n v="0"/>
    <x v="0"/>
    <b v="0"/>
    <b v="0"/>
    <b v="0"/>
    <b v="0"/>
    <n v="0.5"/>
    <x v="0"/>
    <x v="3"/>
    <x v="2178"/>
    <n v="0.15804421962621665"/>
    <n v="0.49213691026827006"/>
    <n v="3.5355056402123046E-2"/>
    <n v="0.61218169304886438"/>
    <n v="0.10569364709693324"/>
    <n v="0.37674984783931831"/>
  </r>
  <r>
    <x v="8"/>
    <x v="1"/>
    <n v="3072"/>
    <n v="157.96968000000001"/>
    <n v="2035.86"/>
    <n v="586.44000000000005"/>
    <n v="0.89"/>
    <n v="2572.4"/>
    <n v="1194"/>
    <n v="4762.58"/>
    <n v="60"/>
    <x v="1"/>
    <x v="0"/>
    <x v="0"/>
    <x v="1"/>
    <x v="0"/>
    <x v="0"/>
    <n v="0"/>
    <n v="0"/>
    <n v="0"/>
    <x v="1"/>
    <b v="1"/>
    <b v="1"/>
    <b v="0"/>
    <b v="0"/>
    <n v="0.5"/>
    <x v="1"/>
    <x v="2"/>
    <x v="2179"/>
    <n v="0.6015465467021861"/>
    <n v="7.5855689176688251E-2"/>
    <n v="9.2892516381857429E-2"/>
    <n v="9.3943565037852714E-2"/>
    <n v="0.42383359838247348"/>
    <n v="3.6518563603164945E-2"/>
  </r>
  <r>
    <x v="9"/>
    <x v="1"/>
    <n v="2383"/>
    <n v="364.84022999999996"/>
    <n v="668.96"/>
    <n v="60.68"/>
    <n v="2.4700000000000002"/>
    <n v="8109.44"/>
    <n v="2468"/>
    <n v="933.6"/>
    <n v="55"/>
    <x v="1"/>
    <x v="0"/>
    <x v="0"/>
    <x v="1"/>
    <x v="0"/>
    <x v="0"/>
    <n v="0"/>
    <n v="0"/>
    <n v="0"/>
    <x v="0"/>
    <b v="1"/>
    <b v="0"/>
    <b v="0"/>
    <b v="0"/>
    <n v="0.5"/>
    <x v="0"/>
    <x v="3"/>
    <x v="2180"/>
    <n v="5.6565049288401933E-2"/>
    <n v="0.22201665124884368"/>
    <n v="0.29284181622130689"/>
    <n v="0.24007799954117917"/>
    <n v="8.3083338747039895E-2"/>
    <n v="3.3475349969567865E-2"/>
  </r>
  <r>
    <x v="9"/>
    <x v="1"/>
    <n v="1309"/>
    <n v="521.97167000000002"/>
    <n v="1120.48"/>
    <n v="22.07"/>
    <n v="0.8"/>
    <n v="2094.65"/>
    <n v="2204"/>
    <n v="1004.68"/>
    <n v="118"/>
    <x v="1"/>
    <x v="0"/>
    <x v="0"/>
    <x v="1"/>
    <x v="0"/>
    <x v="0"/>
    <n v="0"/>
    <n v="0"/>
    <n v="0"/>
    <x v="0"/>
    <b v="0"/>
    <b v="0"/>
    <b v="0"/>
    <b v="1"/>
    <n v="0.5"/>
    <x v="0"/>
    <x v="3"/>
    <x v="2181"/>
    <n v="1.6543488851803095E-2"/>
    <n v="6.7530064754856609E-2"/>
    <n v="7.5640378416753876E-2"/>
    <n v="0.20979582473044275"/>
    <n v="8.9408921135792671E-2"/>
    <n v="7.181984175289105E-2"/>
  </r>
  <r>
    <x v="8"/>
    <x v="1"/>
    <n v="1555"/>
    <n v="427.85382000000004"/>
    <n v="1661.62"/>
    <n v="100.36"/>
    <n v="0.52"/>
    <n v="3754.51"/>
    <n v="1691"/>
    <n v="2338.64"/>
    <n v="139"/>
    <x v="1"/>
    <x v="0"/>
    <x v="0"/>
    <x v="1"/>
    <x v="0"/>
    <x v="0"/>
    <n v="0"/>
    <n v="0"/>
    <n v="0"/>
    <x v="0"/>
    <b v="0"/>
    <b v="0"/>
    <b v="0"/>
    <b v="0"/>
    <n v="0.5"/>
    <x v="0"/>
    <x v="3"/>
    <x v="2182"/>
    <n v="9.769572833849885E-2"/>
    <n v="4.1628122109158186E-2"/>
    <n v="0.13557995711430865"/>
    <n v="0.15095205322321634"/>
    <n v="0.20812127177311199"/>
    <n v="8.4601339013998786E-2"/>
  </r>
  <r>
    <x v="9"/>
    <x v="1"/>
    <n v="1097"/>
    <n v="288.78294"/>
    <n v="5936.41"/>
    <n v="180.15"/>
    <n v="0.69"/>
    <n v="4342.12"/>
    <n v="943"/>
    <n v="425.85"/>
    <n v="119"/>
    <x v="1"/>
    <x v="0"/>
    <x v="0"/>
    <x v="1"/>
    <x v="0"/>
    <x v="0"/>
    <n v="0"/>
    <n v="0"/>
    <n v="0"/>
    <x v="0"/>
    <b v="0"/>
    <b v="1"/>
    <b v="0"/>
    <b v="0"/>
    <n v="0.5"/>
    <x v="0"/>
    <x v="3"/>
    <x v="2183"/>
    <n v="0.18040280700299566"/>
    <n v="5.7354301572617936E-2"/>
    <n v="0.15679927430881307"/>
    <n v="6.5152557926129853E-2"/>
    <n v="3.7897429097501004E-2"/>
    <n v="7.2428484479610464E-2"/>
  </r>
  <r>
    <x v="9"/>
    <x v="1"/>
    <n v="801"/>
    <n v="784.22802999999999"/>
    <n v="531.49"/>
    <n v="50.94"/>
    <n v="1.28"/>
    <n v="1838.1"/>
    <n v="2491"/>
    <n v="880.69"/>
    <n v="201"/>
    <x v="1"/>
    <x v="0"/>
    <x v="0"/>
    <x v="1"/>
    <x v="0"/>
    <x v="0"/>
    <n v="0"/>
    <n v="0"/>
    <n v="0"/>
    <x v="0"/>
    <b v="0"/>
    <b v="0"/>
    <b v="0"/>
    <b v="0"/>
    <n v="0.5"/>
    <x v="0"/>
    <x v="3"/>
    <x v="2184"/>
    <n v="4.6468960227213828E-2"/>
    <n v="0.11193339500462533"/>
    <n v="6.6376043524137826E-2"/>
    <n v="0.24271621931635695"/>
    <n v="7.8374748930088431E-2"/>
    <n v="0.12233718807060255"/>
  </r>
  <r>
    <x v="9"/>
    <x v="1"/>
    <n v="317"/>
    <n v="685.77100999999993"/>
    <n v="3667.06"/>
    <n v="131.53"/>
    <n v="0.95"/>
    <n v="3980.7"/>
    <n v="1874"/>
    <n v="1849.27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2185"/>
    <n v="0.13000528645320453"/>
    <n v="8.1406105457909328E-2"/>
    <n v="0.14374795520185812"/>
    <n v="0.17194310621702225"/>
    <n v="0.16457104310704634"/>
    <n v="4.0170419963481439E-2"/>
  </r>
  <r>
    <x v="9"/>
    <x v="1"/>
    <n v="1224"/>
    <n v="466.86260999999996"/>
    <n v="8736.5300000000007"/>
    <n v="119.44"/>
    <n v="0.85"/>
    <n v="11232.88"/>
    <n v="1408"/>
    <n v="2450.86"/>
    <n v="37"/>
    <x v="1"/>
    <x v="0"/>
    <x v="0"/>
    <x v="1"/>
    <x v="0"/>
    <x v="0"/>
    <n v="0"/>
    <n v="0"/>
    <n v="0"/>
    <x v="0"/>
    <b v="1"/>
    <b v="1"/>
    <b v="1"/>
    <b v="1"/>
    <n v="0.5"/>
    <x v="1"/>
    <x v="2"/>
    <x v="2186"/>
    <n v="0.11747328268012812"/>
    <n v="7.2155411655874191E-2"/>
    <n v="0.40563306228247498"/>
    <n v="0.11849047946776783"/>
    <n v="0.21810800300082497"/>
    <n v="2.251978088861838E-2"/>
  </r>
  <r>
    <x v="9"/>
    <x v="1"/>
    <n v="1096"/>
    <n v="351.61492999999996"/>
    <n v="1955.64"/>
    <n v="65.290000000000006"/>
    <n v="0.82"/>
    <n v="3801.81"/>
    <n v="2294"/>
    <n v="1195.04"/>
    <n v="86"/>
    <x v="1"/>
    <x v="0"/>
    <x v="0"/>
    <x v="1"/>
    <x v="0"/>
    <x v="0"/>
    <n v="0"/>
    <n v="0"/>
    <n v="0"/>
    <x v="0"/>
    <b v="0"/>
    <b v="0"/>
    <b v="0"/>
    <b v="0"/>
    <n v="0.5"/>
    <x v="0"/>
    <x v="3"/>
    <x v="2187"/>
    <n v="6.1343588361510479E-2"/>
    <n v="6.9380203515263639E-2"/>
    <n v="0.1372880180787239"/>
    <n v="0.22011929341592107"/>
    <n v="0.1063495213541801"/>
    <n v="5.2343274497869748E-2"/>
  </r>
  <r>
    <x v="9"/>
    <x v="1"/>
    <n v="1903"/>
    <n v="251.48877000000002"/>
    <n v="686.45"/>
    <n v="36.549999999999997"/>
    <n v="0.28000000000000003"/>
    <n v="408.94"/>
    <n v="375"/>
    <n v="2462.0100000000002"/>
    <n v="98"/>
    <x v="1"/>
    <x v="0"/>
    <x v="0"/>
    <x v="1"/>
    <x v="0"/>
    <x v="0"/>
    <n v="0"/>
    <n v="0"/>
    <n v="0"/>
    <x v="0"/>
    <b v="0"/>
    <b v="0"/>
    <b v="0"/>
    <b v="1"/>
    <n v="0.5"/>
    <x v="0"/>
    <x v="3"/>
    <x v="2188"/>
    <n v="3.1552869714842495E-2"/>
    <n v="1.942645698427382E-2"/>
    <n v="1.4767324540972156E-2"/>
    <n v="0"/>
    <n v="0.21910026866816593"/>
    <n v="5.9646987218502742E-2"/>
  </r>
  <r>
    <x v="9"/>
    <x v="1"/>
    <n v="719"/>
    <n v="513.18173000000002"/>
    <n v="4393.6400000000003"/>
    <n v="58.9"/>
    <n v="2.25"/>
    <n v="5574.07"/>
    <n v="1974"/>
    <n v="2111.0700000000002"/>
    <n v="111"/>
    <x v="1"/>
    <x v="0"/>
    <x v="0"/>
    <x v="1"/>
    <x v="0"/>
    <x v="0"/>
    <n v="0"/>
    <n v="0"/>
    <n v="0"/>
    <x v="0"/>
    <b v="0"/>
    <b v="0"/>
    <b v="0"/>
    <b v="0"/>
    <n v="0.5"/>
    <x v="0"/>
    <x v="3"/>
    <x v="2189"/>
    <n v="5.4719973464078031E-2"/>
    <n v="0.20166512488436633"/>
    <n v="0.20128649851835639"/>
    <n v="0.18341362697866484"/>
    <n v="0.18786926299133838"/>
    <n v="6.7559342665855143E-2"/>
  </r>
  <r>
    <x v="9"/>
    <x v="1"/>
    <n v="2814"/>
    <n v="101.5338"/>
    <n v="1538.57"/>
    <n v="136.66999999999999"/>
    <n v="0.34"/>
    <n v="6615.44"/>
    <n v="1461"/>
    <n v="2695.26"/>
    <n v="205"/>
    <x v="1"/>
    <x v="0"/>
    <x v="0"/>
    <x v="1"/>
    <x v="0"/>
    <x v="0"/>
    <n v="0"/>
    <n v="0"/>
    <n v="0"/>
    <x v="0"/>
    <b v="1"/>
    <b v="0"/>
    <b v="1"/>
    <b v="1"/>
    <n v="0.5"/>
    <x v="1"/>
    <x v="2"/>
    <x v="2190"/>
    <n v="0.13533320203580274"/>
    <n v="2.4976873265494911E-2"/>
    <n v="0.23889164537909924"/>
    <n v="0.12456985547143841"/>
    <n v="0.23985775448944596"/>
    <n v="0.12477175897748022"/>
  </r>
  <r>
    <x v="8"/>
    <x v="1"/>
    <n v="2775"/>
    <n v="776.61865999999998"/>
    <n v="2595.0700000000002"/>
    <n v="86.32"/>
    <n v="1.85"/>
    <n v="4945.46"/>
    <n v="1450"/>
    <n v="625.59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2191"/>
    <n v="8.3142433634281088E-2"/>
    <n v="0.1646623496762257"/>
    <n v="0.17858662107985562"/>
    <n v="0.12330809818765771"/>
    <n v="5.5672778370566292E-2"/>
    <n v="4.3213633597078513E-2"/>
  </r>
  <r>
    <x v="9"/>
    <x v="1"/>
    <n v="1349"/>
    <n v="447.54464999999999"/>
    <n v="6480.13"/>
    <n v="58.05"/>
    <n v="0.33"/>
    <n v="14100.41"/>
    <n v="1016"/>
    <n v="3254.98"/>
    <n v="193"/>
    <x v="1"/>
    <x v="0"/>
    <x v="0"/>
    <x v="1"/>
    <x v="0"/>
    <x v="0"/>
    <n v="0"/>
    <n v="0"/>
    <n v="0"/>
    <x v="0"/>
    <b v="0"/>
    <b v="1"/>
    <b v="0"/>
    <b v="0"/>
    <n v="0.5"/>
    <x v="0"/>
    <x v="3"/>
    <x v="2192"/>
    <n v="5.3838897929990769E-2"/>
    <n v="2.4051803885291396E-2"/>
    <n v="0.50918308463532358"/>
    <n v="7.3526038082128931E-2"/>
    <n v="0.28966860106559544"/>
    <n v="0.11746804625684723"/>
  </r>
  <r>
    <x v="9"/>
    <x v="1"/>
    <n v="2983"/>
    <n v="611.02418"/>
    <n v="6036.01"/>
    <n v="113.69"/>
    <n v="1.06"/>
    <n v="7619.27"/>
    <n v="1435"/>
    <n v="2849.99"/>
    <n v="210"/>
    <x v="1"/>
    <x v="0"/>
    <x v="0"/>
    <x v="1"/>
    <x v="0"/>
    <x v="0"/>
    <n v="0"/>
    <n v="0"/>
    <n v="0"/>
    <x v="0"/>
    <b v="0"/>
    <b v="1"/>
    <b v="0"/>
    <b v="0"/>
    <n v="0.5"/>
    <x v="0"/>
    <x v="3"/>
    <x v="2193"/>
    <n v="0.11151306583189079"/>
    <n v="9.1581868640148001E-2"/>
    <n v="0.27514117683594885"/>
    <n v="0.12158752007341134"/>
    <n v="0.25362755419416905"/>
    <n v="0.1278149726110773"/>
  </r>
  <r>
    <x v="9"/>
    <x v="1"/>
    <n v="2314"/>
    <n v="548.61942999999997"/>
    <n v="1077.27"/>
    <n v="83.75"/>
    <n v="1.56"/>
    <n v="3788.97"/>
    <n v="1779"/>
    <n v="1023.61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2194"/>
    <n v="8.047847584298197E-2"/>
    <n v="0.13783533765032377"/>
    <n v="0.13682434994377482"/>
    <n v="0.16104611149346179"/>
    <n v="9.1093547959358936E-2"/>
    <n v="6.3298843578819236E-2"/>
  </r>
  <r>
    <x v="8"/>
    <x v="1"/>
    <n v="2233"/>
    <n v="251.89507999999998"/>
    <n v="2349.63"/>
    <n v="696.97"/>
    <n v="0.93"/>
    <n v="4988.9799999999996"/>
    <n v="1804"/>
    <n v="3077.98"/>
    <n v="55"/>
    <x v="1"/>
    <x v="0"/>
    <x v="0"/>
    <x v="1"/>
    <x v="0"/>
    <x v="0"/>
    <n v="0"/>
    <n v="0"/>
    <n v="0"/>
    <x v="0"/>
    <b v="0"/>
    <b v="1"/>
    <b v="1"/>
    <b v="0"/>
    <n v="0.5"/>
    <x v="0"/>
    <x v="3"/>
    <x v="2195"/>
    <n v="0.71611746291708556"/>
    <n v="7.9555966697502312E-2"/>
    <n v="0.18015818161201952"/>
    <n v="0.16391374168387246"/>
    <n v="0.27391693979928644"/>
    <n v="3.3475349969567865E-2"/>
  </r>
  <r>
    <x v="8"/>
    <x v="1"/>
    <n v="1924"/>
    <n v="659.80052000000001"/>
    <n v="698.87"/>
    <n v="76.81"/>
    <n v="0.51"/>
    <n v="3113.07"/>
    <n v="1447"/>
    <n v="1135.82"/>
    <n v="149"/>
    <x v="1"/>
    <x v="0"/>
    <x v="0"/>
    <x v="1"/>
    <x v="0"/>
    <x v="0"/>
    <n v="0"/>
    <n v="0"/>
    <n v="0"/>
    <x v="0"/>
    <b v="0"/>
    <b v="0"/>
    <b v="0"/>
    <b v="0"/>
    <n v="0.5"/>
    <x v="0"/>
    <x v="3"/>
    <x v="2196"/>
    <n v="7.328475324702248E-2"/>
    <n v="4.0703052728954671E-2"/>
    <n v="0.11241677265311341"/>
    <n v="0.12296398256480844"/>
    <n v="0.10107938926270656"/>
    <n v="9.0687766281192933E-2"/>
  </r>
  <r>
    <x v="9"/>
    <x v="1"/>
    <n v="1250"/>
    <n v="377.72345000000001"/>
    <n v="1013.3"/>
    <n v="409.71"/>
    <n v="0.71"/>
    <n v="3917.23"/>
    <n v="1802"/>
    <n v="2506.7199999999998"/>
    <n v="76"/>
    <x v="1"/>
    <x v="0"/>
    <x v="0"/>
    <x v="1"/>
    <x v="0"/>
    <x v="0"/>
    <n v="0"/>
    <n v="0"/>
    <n v="0"/>
    <x v="0"/>
    <b v="0"/>
    <b v="0"/>
    <b v="0"/>
    <b v="0"/>
    <n v="0.5"/>
    <x v="0"/>
    <x v="3"/>
    <x v="2197"/>
    <n v="0.41835539477366718"/>
    <n v="5.9204440333024966E-2"/>
    <n v="0.14145597572170091"/>
    <n v="0.1636843312686396"/>
    <n v="0.22307912050554821"/>
    <n v="4.6256847230675593E-2"/>
  </r>
  <r>
    <x v="9"/>
    <x v="1"/>
    <n v="984"/>
    <n v="342.52763999999996"/>
    <n v="2247.9499999999998"/>
    <n v="107.97"/>
    <n v="3.76"/>
    <n v="2423.9699999999998"/>
    <n v="5254"/>
    <n v="1037.8900000000001"/>
    <n v="100"/>
    <x v="1"/>
    <x v="0"/>
    <x v="0"/>
    <x v="1"/>
    <x v="0"/>
    <x v="0"/>
    <n v="0"/>
    <n v="0"/>
    <n v="0"/>
    <x v="0"/>
    <b v="0"/>
    <b v="0"/>
    <b v="0"/>
    <b v="0"/>
    <n v="0.5"/>
    <x v="0"/>
    <x v="3"/>
    <x v="2198"/>
    <n v="0.10558394576720947"/>
    <n v="0.34135060129509709"/>
    <n v="8.7532527186336084E-2"/>
    <n v="0.55964670796054139"/>
    <n v="9.2364359953047606E-2"/>
    <n v="6.0864272671941569E-2"/>
  </r>
  <r>
    <x v="8"/>
    <x v="1"/>
    <n v="1434"/>
    <n v="606.71275000000003"/>
    <n v="1284.77"/>
    <n v="90.82"/>
    <n v="0.69"/>
    <n v="11857.52"/>
    <n v="1196"/>
    <n v="2787.51"/>
    <n v="96"/>
    <x v="1"/>
    <x v="0"/>
    <x v="0"/>
    <x v="1"/>
    <x v="0"/>
    <x v="0"/>
    <n v="0"/>
    <n v="0"/>
    <n v="0"/>
    <x v="0"/>
    <b v="0"/>
    <b v="0"/>
    <b v="0"/>
    <b v="0"/>
    <n v="0.5"/>
    <x v="0"/>
    <x v="3"/>
    <x v="2199"/>
    <n v="8.7806951167684208E-2"/>
    <n v="5.7354301572617936E-2"/>
    <n v="0.42818957815588637"/>
    <n v="9.4172975453085575E-2"/>
    <n v="0.24806730675959854"/>
    <n v="5.8429701765063909E-2"/>
  </r>
  <r>
    <x v="8"/>
    <x v="1"/>
    <n v="2496"/>
    <n v="242.85828999999998"/>
    <n v="1394.97"/>
    <n v="364.28"/>
    <n v="0.52"/>
    <n v="3280.4"/>
    <n v="1771"/>
    <n v="1125"/>
    <n v="134"/>
    <x v="1"/>
    <x v="0"/>
    <x v="0"/>
    <x v="1"/>
    <x v="0"/>
    <x v="0"/>
    <n v="0"/>
    <n v="0"/>
    <n v="0"/>
    <x v="0"/>
    <b v="0"/>
    <b v="0"/>
    <b v="0"/>
    <b v="0"/>
    <n v="0.5"/>
    <x v="0"/>
    <x v="3"/>
    <x v="2200"/>
    <n v="0.37126449887533297"/>
    <n v="4.1628122109158186E-2"/>
    <n v="0.11845926400989158"/>
    <n v="0.1601284698325304"/>
    <n v="0.10011649109942146"/>
    <n v="8.1558125380401705E-2"/>
  </r>
  <r>
    <x v="9"/>
    <x v="1"/>
    <n v="552"/>
    <n v="240.66048999999998"/>
    <n v="5337.89"/>
    <n v="167.45"/>
    <n v="0.89"/>
    <n v="1223.8599999999999"/>
    <n v="1705"/>
    <n v="2640.57"/>
    <n v="58"/>
    <x v="1"/>
    <x v="0"/>
    <x v="0"/>
    <x v="1"/>
    <x v="0"/>
    <x v="0"/>
    <n v="0"/>
    <n v="0"/>
    <n v="0"/>
    <x v="0"/>
    <b v="0"/>
    <b v="1"/>
    <b v="0"/>
    <b v="0"/>
    <n v="0.5"/>
    <x v="0"/>
    <x v="3"/>
    <x v="2201"/>
    <n v="0.16723850196428014"/>
    <n v="7.5855689176688251E-2"/>
    <n v="4.4195084395545023E-2"/>
    <n v="0.15255792612984628"/>
    <n v="0.23499075813546608"/>
    <n v="3.5301278149726112E-2"/>
  </r>
  <r>
    <x v="9"/>
    <x v="1"/>
    <n v="2548"/>
    <n v="806.20303999999999"/>
    <n v="1046.46"/>
    <n v="43.35"/>
    <n v="2.1800000000000002"/>
    <n v="1651.69"/>
    <n v="3180"/>
    <n v="380.15"/>
    <n v="156"/>
    <x v="1"/>
    <x v="0"/>
    <x v="0"/>
    <x v="1"/>
    <x v="0"/>
    <x v="0"/>
    <n v="0"/>
    <n v="0"/>
    <n v="0"/>
    <x v="0"/>
    <b v="0"/>
    <b v="0"/>
    <b v="0"/>
    <b v="0"/>
    <n v="0.5"/>
    <x v="0"/>
    <x v="3"/>
    <x v="2202"/>
    <n v="3.8601473987540554E-2"/>
    <n v="0.19518963922294175"/>
    <n v="5.96445499855194E-2"/>
    <n v="0.32174810736407433"/>
    <n v="3.3830474747951172E-2"/>
    <n v="9.4948265368228854E-2"/>
  </r>
  <r>
    <x v="9"/>
    <x v="1"/>
    <n v="303"/>
    <n v="697.18184000000008"/>
    <n v="1200.8900000000001"/>
    <n v="192.1"/>
    <n v="1.37"/>
    <n v="3641.04"/>
    <n v="1671"/>
    <n v="1626.64"/>
    <n v="117"/>
    <x v="1"/>
    <x v="0"/>
    <x v="0"/>
    <x v="1"/>
    <x v="0"/>
    <x v="0"/>
    <n v="0"/>
    <n v="0"/>
    <n v="0"/>
    <x v="0"/>
    <b v="0"/>
    <b v="0"/>
    <b v="0"/>
    <b v="0"/>
    <n v="0.5"/>
    <x v="0"/>
    <x v="3"/>
    <x v="2203"/>
    <n v="0.19278969245281061"/>
    <n v="0.12025901942645699"/>
    <n v="0.13148241636098515"/>
    <n v="0.14865794907088781"/>
    <n v="0.14475865696174484"/>
    <n v="7.1211199026171637E-2"/>
  </r>
  <r>
    <x v="9"/>
    <x v="1"/>
    <n v="2300"/>
    <n v="690.53467999999998"/>
    <n v="10851.49"/>
    <n v="572.52"/>
    <n v="0.16"/>
    <n v="12571.68"/>
    <n v="1035"/>
    <n v="3321.92"/>
    <n v="68"/>
    <x v="1"/>
    <x v="0"/>
    <x v="0"/>
    <x v="1"/>
    <x v="0"/>
    <x v="0"/>
    <n v="0"/>
    <n v="0"/>
    <n v="0"/>
    <x v="1"/>
    <b v="0"/>
    <b v="1"/>
    <b v="1"/>
    <b v="0"/>
    <n v="0.5"/>
    <x v="1"/>
    <x v="2"/>
    <x v="2204"/>
    <n v="0.58711763913219239"/>
    <n v="8.3256244218316375E-3"/>
    <n v="0.45397877093277461"/>
    <n v="7.5705437026841016E-2"/>
    <n v="0.29562575476710234"/>
    <n v="4.1387705416920266E-2"/>
  </r>
  <r>
    <x v="8"/>
    <x v="1"/>
    <n v="848"/>
    <n v="207.69256999999999"/>
    <n v="479.59"/>
    <n v="46"/>
    <n v="4.33"/>
    <n v="596.61"/>
    <n v="2796"/>
    <n v="952.85"/>
    <n v="191"/>
    <x v="1"/>
    <x v="0"/>
    <x v="0"/>
    <x v="1"/>
    <x v="0"/>
    <x v="0"/>
    <n v="0"/>
    <n v="0"/>
    <n v="0"/>
    <x v="0"/>
    <b v="0"/>
    <b v="0"/>
    <b v="0"/>
    <b v="0"/>
    <n v="0.5"/>
    <x v="0"/>
    <x v="3"/>
    <x v="2205"/>
    <n v="4.1348356534989063E-2"/>
    <n v="0.39407955596669747"/>
    <n v="2.1544318223674374E-2"/>
    <n v="0.27770130763936685"/>
    <n v="8.4796443150296663E-2"/>
    <n v="0.1162507608034084"/>
  </r>
  <r>
    <x v="9"/>
    <x v="1"/>
    <n v="2678"/>
    <n v="771.21645999999998"/>
    <n v="3793.38"/>
    <n v="170.97"/>
    <n v="1.18"/>
    <n v="6311.59"/>
    <n v="1417"/>
    <n v="2064.83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2206"/>
    <n v="0.17088719123485327"/>
    <n v="0.10268270120259018"/>
    <n v="0.22791924952206793"/>
    <n v="0.11952282633631567"/>
    <n v="0.1837542527260608"/>
    <n v="4.0170419963481439E-2"/>
  </r>
  <r>
    <x v="9"/>
    <x v="1"/>
    <n v="695"/>
    <n v="367.23612000000003"/>
    <n v="2629.98"/>
    <n v="138.51"/>
    <n v="1.18"/>
    <n v="2524.39"/>
    <n v="6324"/>
    <n v="1253.79"/>
    <n v="195"/>
    <x v="1"/>
    <x v="0"/>
    <x v="0"/>
    <x v="1"/>
    <x v="0"/>
    <x v="0"/>
    <n v="0"/>
    <n v="0"/>
    <n v="0"/>
    <x v="0"/>
    <b v="0"/>
    <b v="0"/>
    <b v="0"/>
    <b v="0"/>
    <n v="0.5"/>
    <x v="0"/>
    <x v="3"/>
    <x v="2207"/>
    <n v="0.13724047142723869"/>
    <n v="0.10268270120259018"/>
    <n v="9.1158816447363192E-2"/>
    <n v="0.68238128011011701"/>
    <n v="0.11157782700048323"/>
    <n v="0.11868533171028606"/>
  </r>
  <r>
    <x v="9"/>
    <x v="1"/>
    <n v="2095"/>
    <n v="285.47881000000001"/>
    <n v="683.59"/>
    <n v="105.04"/>
    <n v="0.36"/>
    <n v="5549.79"/>
    <n v="1427"/>
    <n v="2272.1"/>
    <n v="141"/>
    <x v="1"/>
    <x v="0"/>
    <x v="0"/>
    <x v="1"/>
    <x v="0"/>
    <x v="0"/>
    <n v="0"/>
    <n v="0"/>
    <n v="0"/>
    <x v="0"/>
    <b v="1"/>
    <b v="0"/>
    <b v="1"/>
    <b v="1"/>
    <n v="0.5"/>
    <x v="1"/>
    <x v="2"/>
    <x v="2208"/>
    <n v="0.10254682657323812"/>
    <n v="2.6827012025901941E-2"/>
    <n v="0.20040971796410686"/>
    <n v="0.12066987841247993"/>
    <n v="0.20219971504621823"/>
    <n v="8.5818624467437613E-2"/>
  </r>
  <r>
    <x v="9"/>
    <x v="1"/>
    <n v="2291"/>
    <n v="232.27930000000001"/>
    <n v="2784.31"/>
    <n v="223.72"/>
    <n v="1.35"/>
    <n v="24199.68"/>
    <n v="863"/>
    <n v="5170.5200000000004"/>
    <n v="43"/>
    <x v="1"/>
    <x v="0"/>
    <x v="0"/>
    <x v="1"/>
    <x v="0"/>
    <x v="0"/>
    <n v="0"/>
    <n v="0"/>
    <n v="0"/>
    <x v="0"/>
    <b v="0"/>
    <b v="1"/>
    <b v="0"/>
    <b v="0"/>
    <n v="0.5"/>
    <x v="0"/>
    <x v="3"/>
    <x v="2209"/>
    <n v="0.2255657023208566"/>
    <n v="0.11840888066604995"/>
    <n v="0.87388010062031862"/>
    <n v="5.5976141316815782E-2"/>
    <n v="0.46013717294167172"/>
    <n v="2.6171637248934874E-2"/>
  </r>
  <r>
    <x v="9"/>
    <x v="1"/>
    <n v="1866"/>
    <n v="349.98187999999999"/>
    <n v="1030.9000000000001"/>
    <n v="54.41"/>
    <n v="0.68"/>
    <n v="1695.99"/>
    <n v="2852"/>
    <n v="1143.73"/>
    <n v="54"/>
    <x v="1"/>
    <x v="0"/>
    <x v="0"/>
    <x v="1"/>
    <x v="0"/>
    <x v="0"/>
    <n v="0"/>
    <n v="0"/>
    <n v="0"/>
    <x v="0"/>
    <b v="0"/>
    <b v="0"/>
    <b v="0"/>
    <b v="0"/>
    <n v="0.5"/>
    <x v="0"/>
    <x v="3"/>
    <x v="2210"/>
    <n v="5.0065821525193573E-2"/>
    <n v="5.6429232192414434E-2"/>
    <n v="6.1244277273544701E-2"/>
    <n v="0.28412479926588668"/>
    <n v="0.10178331943568117"/>
    <n v="3.2866707242848445E-2"/>
  </r>
  <r>
    <x v="9"/>
    <x v="1"/>
    <n v="2157"/>
    <n v="511.31470999999999"/>
    <n v="1121.56"/>
    <n v="173.61"/>
    <n v="1"/>
    <n v="3603.14"/>
    <n v="2117"/>
    <n v="1829.61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2211"/>
    <n v="0.17362370818778311"/>
    <n v="8.603145235892691E-2"/>
    <n v="0.13011380091592512"/>
    <n v="0.19981647166781372"/>
    <n v="0.16282145180481111"/>
    <n v="5.4777845404747415E-2"/>
  </r>
  <r>
    <x v="9"/>
    <x v="1"/>
    <n v="2854"/>
    <n v="650.84168"/>
    <n v="608.54999999999995"/>
    <n v="84.17"/>
    <n v="2.12"/>
    <n v="4484.34"/>
    <n v="1626"/>
    <n v="1933.99"/>
    <n v="71"/>
    <x v="1"/>
    <x v="0"/>
    <x v="0"/>
    <x v="1"/>
    <x v="0"/>
    <x v="0"/>
    <n v="0"/>
    <n v="0"/>
    <n v="0"/>
    <x v="0"/>
    <b v="0"/>
    <b v="0"/>
    <b v="0"/>
    <b v="0"/>
    <n v="0.5"/>
    <x v="0"/>
    <x v="3"/>
    <x v="2212"/>
    <n v="8.0913830812766263E-2"/>
    <n v="0.18963922294172064"/>
    <n v="0.16193501279420719"/>
    <n v="0.14349621472814866"/>
    <n v="0.17211048233010676"/>
    <n v="4.3213633597078513E-2"/>
  </r>
  <r>
    <x v="9"/>
    <x v="1"/>
    <n v="2695"/>
    <n v="630.51407000000006"/>
    <n v="2501.8000000000002"/>
    <n v="129.4"/>
    <n v="0.41"/>
    <n v="3171.42"/>
    <n v="1776"/>
    <n v="2216.38"/>
    <n v="138"/>
    <x v="1"/>
    <x v="0"/>
    <x v="0"/>
    <x v="1"/>
    <x v="0"/>
    <x v="0"/>
    <n v="0"/>
    <n v="0"/>
    <n v="0"/>
    <x v="0"/>
    <b v="0"/>
    <b v="0"/>
    <b v="1"/>
    <b v="0"/>
    <n v="0.5"/>
    <x v="0"/>
    <x v="3"/>
    <x v="2213"/>
    <n v="0.12779741482072704"/>
    <n v="3.1452358926919513E-2"/>
    <n v="0.11452386265889841"/>
    <n v="0.16070199587061251"/>
    <n v="0.19724105648260956"/>
    <n v="8.3992696287279373E-2"/>
  </r>
  <r>
    <x v="9"/>
    <x v="1"/>
    <n v="2723"/>
    <n v="166.4367"/>
    <n v="1613.42"/>
    <n v="219.15"/>
    <n v="2.66"/>
    <n v="3533.41"/>
    <n v="1387"/>
    <n v="1868.73"/>
    <n v="56"/>
    <x v="1"/>
    <x v="0"/>
    <x v="0"/>
    <x v="1"/>
    <x v="0"/>
    <x v="0"/>
    <n v="0"/>
    <n v="0"/>
    <n v="0"/>
    <x v="0"/>
    <b v="0"/>
    <b v="0"/>
    <b v="0"/>
    <b v="0"/>
    <n v="0.5"/>
    <x v="0"/>
    <x v="3"/>
    <x v="2214"/>
    <n v="0.22082862562582276"/>
    <n v="0.23959296947271047"/>
    <n v="0.12759576516436746"/>
    <n v="0.1160816701078229"/>
    <n v="0.16630283592197501"/>
    <n v="3.4083992696287278E-2"/>
  </r>
  <r>
    <x v="9"/>
    <x v="1"/>
    <n v="1327"/>
    <n v="101.57677"/>
    <n v="1044.3499999999999"/>
    <n v="112.84"/>
    <n v="1.03"/>
    <n v="1937.71"/>
    <n v="2074"/>
    <n v="1562.72"/>
    <n v="76"/>
    <x v="1"/>
    <x v="0"/>
    <x v="0"/>
    <x v="1"/>
    <x v="0"/>
    <x v="0"/>
    <n v="0"/>
    <n v="0"/>
    <n v="0"/>
    <x v="0"/>
    <b v="0"/>
    <b v="0"/>
    <b v="0"/>
    <b v="1"/>
    <n v="0.5"/>
    <x v="0"/>
    <x v="3"/>
    <x v="2215"/>
    <n v="0.11063199029780353"/>
    <n v="8.8806660499537463E-2"/>
    <n v="6.9973082692539643E-2"/>
    <n v="0.19488414774030741"/>
    <n v="0.13907026041856704"/>
    <n v="4.6256847230675593E-2"/>
  </r>
  <r>
    <x v="9"/>
    <x v="1"/>
    <n v="353"/>
    <n v="401.45702"/>
    <n v="476.5"/>
    <n v="50.94"/>
    <n v="0.97"/>
    <n v="2955.78"/>
    <n v="2091"/>
    <n v="1040.76"/>
    <n v="312"/>
    <x v="1"/>
    <x v="0"/>
    <x v="0"/>
    <x v="1"/>
    <x v="0"/>
    <x v="0"/>
    <n v="0"/>
    <n v="0"/>
    <n v="0"/>
    <x v="0"/>
    <b v="0"/>
    <b v="0"/>
    <b v="0"/>
    <b v="0"/>
    <n v="0.5"/>
    <x v="0"/>
    <x v="3"/>
    <x v="2216"/>
    <n v="4.6468960227213828E-2"/>
    <n v="8.3256244218316358E-2"/>
    <n v="0.106736837999987"/>
    <n v="0.19683413626978666"/>
    <n v="9.261976824589678E-2"/>
    <n v="0.18989653073645771"/>
  </r>
  <r>
    <x v="8"/>
    <x v="1"/>
    <n v="1092"/>
    <n v="290.12142"/>
    <n v="1996.74"/>
    <n v="641.47"/>
    <n v="3.88"/>
    <n v="1815.84"/>
    <n v="938"/>
    <n v="966.47"/>
    <n v="166"/>
    <x v="1"/>
    <x v="0"/>
    <x v="0"/>
    <x v="1"/>
    <x v="0"/>
    <x v="0"/>
    <n v="0"/>
    <n v="0"/>
    <n v="0"/>
    <x v="0"/>
    <b v="0"/>
    <b v="1"/>
    <b v="0"/>
    <b v="0"/>
    <n v="0.5"/>
    <x v="0"/>
    <x v="3"/>
    <x v="2217"/>
    <n v="0.65858841333844698"/>
    <n v="0.3524514338575393"/>
    <n v="6.5572207645324204E-2"/>
    <n v="6.4579031888047714E-2"/>
    <n v="8.6008520135873651E-2"/>
    <n v="0.101034692635423"/>
  </r>
  <r>
    <x v="9"/>
    <x v="1"/>
    <n v="2674"/>
    <n v="757.93142999999998"/>
    <n v="4828.01"/>
    <n v="234.23"/>
    <n v="0.08"/>
    <n v="6242.83"/>
    <n v="1983"/>
    <n v="1764.3"/>
    <n v="193"/>
    <x v="1"/>
    <x v="0"/>
    <x v="0"/>
    <x v="1"/>
    <x v="0"/>
    <x v="0"/>
    <n v="0"/>
    <n v="0"/>
    <n v="0"/>
    <x v="0"/>
    <b v="0"/>
    <b v="0"/>
    <b v="0"/>
    <b v="0"/>
    <n v="0.5"/>
    <x v="0"/>
    <x v="3"/>
    <x v="2218"/>
    <n v="0.23645994215998256"/>
    <n v="9.2506938020351477E-4"/>
    <n v="0.2254362416592097"/>
    <n v="0.18444597384721267"/>
    <n v="0.1570093557748527"/>
    <n v="0.11746804625684723"/>
  </r>
  <r>
    <x v="9"/>
    <x v="1"/>
    <n v="2809"/>
    <n v="253.60161000000002"/>
    <n v="404.6"/>
    <n v="59.33"/>
    <n v="0.99"/>
    <n v="11218.16"/>
    <n v="731"/>
    <n v="934.54"/>
    <n v="122"/>
    <x v="1"/>
    <x v="0"/>
    <x v="0"/>
    <x v="1"/>
    <x v="0"/>
    <x v="0"/>
    <n v="0"/>
    <n v="0"/>
    <n v="0"/>
    <x v="0"/>
    <b v="0"/>
    <b v="0"/>
    <b v="0"/>
    <b v="0"/>
    <n v="0.5"/>
    <x v="0"/>
    <x v="3"/>
    <x v="2219"/>
    <n v="5.5165694028380993E-2"/>
    <n v="8.5106382978723388E-2"/>
    <n v="0.40510150504365483"/>
    <n v="4.083505391144758E-2"/>
    <n v="8.3166991637380741E-2"/>
    <n v="7.4254412659768718E-2"/>
  </r>
  <r>
    <x v="9"/>
    <x v="1"/>
    <n v="178"/>
    <n v="603.18845999999996"/>
    <n v="3430.17"/>
    <n v="282.58999999999997"/>
    <n v="0.93"/>
    <n v="4446.76"/>
    <n v="1418"/>
    <n v="2509.8000000000002"/>
    <n v="255"/>
    <x v="1"/>
    <x v="0"/>
    <x v="0"/>
    <x v="1"/>
    <x v="0"/>
    <x v="0"/>
    <n v="0"/>
    <n v="0"/>
    <n v="0"/>
    <x v="0"/>
    <b v="1"/>
    <b v="0"/>
    <b v="0"/>
    <b v="0"/>
    <n v="0.5"/>
    <x v="0"/>
    <x v="3"/>
    <x v="2220"/>
    <n v="0.28658795725228814"/>
    <n v="7.9555966697502312E-2"/>
    <n v="0.16057795294129543"/>
    <n v="0.1196375315439321"/>
    <n v="0.22335321721006934"/>
    <n v="0.155203895313451"/>
  </r>
  <r>
    <x v="8"/>
    <x v="1"/>
    <n v="1929"/>
    <n v="600.66419000000008"/>
    <n v="841.12"/>
    <n v="250.22"/>
    <n v="0.72"/>
    <n v="4268.72"/>
    <n v="2985"/>
    <n v="1974.71"/>
    <n v="170"/>
    <x v="1"/>
    <x v="0"/>
    <x v="0"/>
    <x v="1"/>
    <x v="0"/>
    <x v="0"/>
    <n v="0"/>
    <n v="0"/>
    <n v="0"/>
    <x v="0"/>
    <b v="0"/>
    <b v="0"/>
    <b v="0"/>
    <b v="0"/>
    <n v="0.5"/>
    <x v="0"/>
    <x v="3"/>
    <x v="2221"/>
    <n v="0.25303452779534169"/>
    <n v="6.0129509713228481E-2"/>
    <n v="0.15414871035980504"/>
    <n v="0.29938059187887128"/>
    <n v="0.17573425434572315"/>
    <n v="0.10346926354230067"/>
  </r>
  <r>
    <x v="9"/>
    <x v="1"/>
    <n v="140"/>
    <n v="718.55862999999999"/>
    <n v="231.37"/>
    <n v="6.45"/>
    <n v="2.42"/>
    <n v="2627.68"/>
    <n v="2082"/>
    <n v="7487.97"/>
    <n v="127"/>
    <x v="1"/>
    <x v="0"/>
    <x v="0"/>
    <x v="1"/>
    <x v="0"/>
    <x v="0"/>
    <n v="0"/>
    <n v="0"/>
    <n v="0"/>
    <x v="0"/>
    <b v="0"/>
    <b v="1"/>
    <b v="0"/>
    <b v="0"/>
    <n v="0.5"/>
    <x v="0"/>
    <x v="3"/>
    <x v="2222"/>
    <n v="3.5243021363490288E-4"/>
    <n v="0.21739130434782608"/>
    <n v="9.4888744925470031E-2"/>
    <n v="0.19580178940123882"/>
    <n v="0.66637269498465324"/>
    <n v="7.7297626293365798E-2"/>
  </r>
  <r>
    <x v="9"/>
    <x v="1"/>
    <n v="1959"/>
    <n v="109.14041"/>
    <n v="398.73"/>
    <n v="28.37"/>
    <n v="1.83"/>
    <n v="2420.21"/>
    <n v="1578"/>
    <n v="554.91"/>
    <n v="61"/>
    <x v="1"/>
    <x v="0"/>
    <x v="0"/>
    <x v="1"/>
    <x v="0"/>
    <x v="0"/>
    <n v="0"/>
    <n v="0"/>
    <n v="0"/>
    <x v="0"/>
    <b v="0"/>
    <b v="0"/>
    <b v="0"/>
    <b v="0"/>
    <n v="0.5"/>
    <x v="0"/>
    <x v="3"/>
    <x v="2223"/>
    <n v="2.3073813398567476E-2"/>
    <n v="0.16281221091581868"/>
    <n v="8.739674897859398E-2"/>
    <n v="0.13799036476256021"/>
    <n v="4.9382792956426634E-2"/>
    <n v="3.7127206329884359E-2"/>
  </r>
  <r>
    <x v="9"/>
    <x v="1"/>
    <n v="2740"/>
    <n v="659.37884000000008"/>
    <n v="3339.93"/>
    <n v="65.38"/>
    <n v="1.85"/>
    <n v="3777.79"/>
    <n v="2372"/>
    <n v="711.36"/>
    <n v="236"/>
    <x v="1"/>
    <x v="0"/>
    <x v="0"/>
    <x v="1"/>
    <x v="0"/>
    <x v="0"/>
    <n v="0"/>
    <n v="0"/>
    <n v="0"/>
    <x v="0"/>
    <b v="0"/>
    <b v="0"/>
    <b v="0"/>
    <b v="0"/>
    <n v="0.5"/>
    <x v="0"/>
    <x v="3"/>
    <x v="2224"/>
    <n v="6.1436878712178532E-2"/>
    <n v="0.1646623496762257"/>
    <n v="0.13642062644309483"/>
    <n v="0.2290662996100023"/>
    <n v="6.3305659651986174E-2"/>
    <n v="0.1436396835057821"/>
  </r>
  <r>
    <x v="8"/>
    <x v="1"/>
    <n v="1907"/>
    <n v="418.39415000000002"/>
    <n v="6031.63"/>
    <n v="256.27"/>
    <n v="0.83"/>
    <n v="2809.68"/>
    <n v="2162"/>
    <n v="2206.36"/>
    <n v="53"/>
    <x v="1"/>
    <x v="0"/>
    <x v="0"/>
    <x v="1"/>
    <x v="0"/>
    <x v="0"/>
    <n v="0"/>
    <n v="0"/>
    <n v="0"/>
    <x v="0"/>
    <b v="0"/>
    <b v="1"/>
    <b v="0"/>
    <b v="0"/>
    <n v="0.5"/>
    <x v="0"/>
    <x v="3"/>
    <x v="2225"/>
    <n v="0.25930571247913919"/>
    <n v="7.0305272895467161E-2"/>
    <n v="0.10146098795979519"/>
    <n v="0.20497820601055289"/>
    <n v="0.19634935226855071"/>
    <n v="3.2258064516129031E-2"/>
  </r>
  <r>
    <x v="9"/>
    <x v="1"/>
    <n v="709"/>
    <n v="677.85194000000001"/>
    <n v="568.32000000000005"/>
    <n v="100.24"/>
    <n v="1.7"/>
    <n v="548.63"/>
    <n v="5018"/>
    <n v="640.61"/>
    <n v="535"/>
    <x v="1"/>
    <x v="0"/>
    <x v="0"/>
    <x v="1"/>
    <x v="0"/>
    <x v="0"/>
    <n v="0"/>
    <n v="0"/>
    <n v="0"/>
    <x v="0"/>
    <b v="0"/>
    <b v="0"/>
    <b v="0"/>
    <b v="0"/>
    <n v="0.5"/>
    <x v="0"/>
    <x v="3"/>
    <x v="2226"/>
    <n v="9.757134120427477E-2"/>
    <n v="0.15078630897317297"/>
    <n v="1.9811701625944037E-2"/>
    <n v="0.53257627896306492"/>
    <n v="5.7009444767289232E-2"/>
    <n v="0.32562385879488742"/>
  </r>
  <r>
    <x v="9"/>
    <x v="1"/>
    <n v="2328"/>
    <n v="108.91166000000001"/>
    <n v="2117.65"/>
    <n v="44.75"/>
    <n v="2.2400000000000002"/>
    <n v="3261.61"/>
    <n v="1677"/>
    <n v="1555.15"/>
    <n v="129"/>
    <x v="1"/>
    <x v="0"/>
    <x v="0"/>
    <x v="1"/>
    <x v="0"/>
    <x v="0"/>
    <n v="0"/>
    <n v="0"/>
    <n v="0"/>
    <x v="0"/>
    <b v="0"/>
    <b v="0"/>
    <b v="0"/>
    <b v="0"/>
    <n v="0.5"/>
    <x v="0"/>
    <x v="3"/>
    <x v="2227"/>
    <n v="4.0052657220154865E-2"/>
    <n v="0.20074005550416285"/>
    <n v="0.11778073408343571"/>
    <n v="0.14934618031658636"/>
    <n v="0.13839658767401358"/>
    <n v="7.8514911746804625E-2"/>
  </r>
  <r>
    <x v="9"/>
    <x v="1"/>
    <n v="1632"/>
    <n v="100.02668"/>
    <n v="1092.6600000000001"/>
    <n v="47.77"/>
    <n v="4.33"/>
    <n v="7009.94"/>
    <n v="1622"/>
    <n v="5012.16"/>
    <n v="608"/>
    <x v="1"/>
    <x v="0"/>
    <x v="0"/>
    <x v="1"/>
    <x v="0"/>
    <x v="0"/>
    <n v="0"/>
    <n v="0"/>
    <n v="0"/>
    <x v="0"/>
    <b v="1"/>
    <b v="0"/>
    <b v="0"/>
    <b v="0"/>
    <n v="0.5"/>
    <x v="0"/>
    <x v="3"/>
    <x v="2228"/>
    <n v="4.3183066764794296E-2"/>
    <n v="0.39407955596669747"/>
    <n v="0.25313752382438098"/>
    <n v="0.14303739389768297"/>
    <n v="0.44604433069233446"/>
    <n v="0.37005477784540475"/>
  </r>
  <r>
    <x v="9"/>
    <x v="1"/>
    <n v="1292"/>
    <n v="430.23172999999997"/>
    <n v="920.72"/>
    <n v="86.11"/>
    <n v="0.95"/>
    <n v="6152.03"/>
    <n v="1506"/>
    <n v="2008.35"/>
    <n v="118"/>
    <x v="1"/>
    <x v="0"/>
    <x v="0"/>
    <x v="1"/>
    <x v="0"/>
    <x v="0"/>
    <n v="0"/>
    <n v="0"/>
    <n v="0"/>
    <x v="0"/>
    <b v="0"/>
    <b v="0"/>
    <b v="0"/>
    <b v="0"/>
    <n v="0.5"/>
    <x v="0"/>
    <x v="3"/>
    <x v="2229"/>
    <n v="8.2924756149388948E-2"/>
    <n v="8.1406105457909328E-2"/>
    <n v="0.22215734238713977"/>
    <n v="0.12973158981417757"/>
    <n v="0.17872795991068718"/>
    <n v="7.181984175289105E-2"/>
  </r>
  <r>
    <x v="9"/>
    <x v="1"/>
    <n v="815"/>
    <n v="368.56099"/>
    <n v="486.92"/>
    <n v="85.72"/>
    <n v="1.2"/>
    <n v="996.31"/>
    <n v="1441"/>
    <n v="1525.66"/>
    <n v="301"/>
    <x v="1"/>
    <x v="0"/>
    <x v="0"/>
    <x v="1"/>
    <x v="0"/>
    <x v="0"/>
    <n v="0"/>
    <n v="0"/>
    <n v="0"/>
    <x v="0"/>
    <b v="0"/>
    <b v="0"/>
    <b v="0"/>
    <b v="0"/>
    <n v="0.5"/>
    <x v="0"/>
    <x v="3"/>
    <x v="2230"/>
    <n v="8.2520497963160674E-2"/>
    <n v="0.10453283996299721"/>
    <n v="3.5977975041365406E-2"/>
    <n v="0.12227575131910989"/>
    <n v="0.13577220072066076"/>
    <n v="0.18320146074254412"/>
  </r>
  <r>
    <x v="9"/>
    <x v="1"/>
    <n v="486"/>
    <n v="671.58195999999998"/>
    <n v="1080.22"/>
    <n v="201.3"/>
    <n v="0.62"/>
    <n v="8496.44"/>
    <n v="1110"/>
    <n v="216.07"/>
    <n v="101"/>
    <x v="1"/>
    <x v="0"/>
    <x v="0"/>
    <x v="1"/>
    <x v="0"/>
    <x v="0"/>
    <n v="0"/>
    <n v="0"/>
    <n v="0"/>
    <x v="0"/>
    <b v="0"/>
    <b v="0"/>
    <b v="0"/>
    <b v="0"/>
    <n v="0.5"/>
    <x v="0"/>
    <x v="3"/>
    <x v="2231"/>
    <n v="0.20232603940999036"/>
    <n v="5.0878815911193344E-2"/>
    <n v="0.30681686047561374"/>
    <n v="8.4308327598072955E-2"/>
    <n v="1.9228595761646216E-2"/>
    <n v="6.1472915398660989E-2"/>
  </r>
  <r>
    <x v="8"/>
    <x v="1"/>
    <n v="861"/>
    <n v="365.16407999999996"/>
    <n v="3823.91"/>
    <n v="132.72"/>
    <n v="1.53"/>
    <n v="5737.88"/>
    <n v="1275"/>
    <n v="3060.16"/>
    <n v="89"/>
    <x v="1"/>
    <x v="0"/>
    <x v="0"/>
    <x v="1"/>
    <x v="0"/>
    <x v="0"/>
    <n v="0"/>
    <n v="0"/>
    <n v="0"/>
    <x v="0"/>
    <b v="0"/>
    <b v="0"/>
    <b v="0"/>
    <b v="0"/>
    <n v="0.5"/>
    <x v="0"/>
    <x v="3"/>
    <x v="2232"/>
    <n v="0.13123879220092668"/>
    <n v="0.13506012950971322"/>
    <n v="0.20720187836150369"/>
    <n v="0.10323468685478321"/>
    <n v="0.2723310945802716"/>
    <n v="5.4169202678027994E-2"/>
  </r>
  <r>
    <x v="9"/>
    <x v="1"/>
    <n v="952"/>
    <n v="342.16983999999997"/>
    <n v="1669.78"/>
    <n v="104.09"/>
    <n v="0.83"/>
    <n v="9197.5499999999993"/>
    <n v="907"/>
    <n v="1761.53"/>
    <n v="52"/>
    <x v="1"/>
    <x v="0"/>
    <x v="0"/>
    <x v="1"/>
    <x v="0"/>
    <x v="0"/>
    <n v="0"/>
    <n v="0"/>
    <n v="0"/>
    <x v="0"/>
    <b v="0"/>
    <b v="0"/>
    <b v="0"/>
    <b v="0"/>
    <n v="0.5"/>
    <x v="0"/>
    <x v="3"/>
    <x v="2233"/>
    <n v="0.10156209509396412"/>
    <n v="7.0305272895467161E-2"/>
    <n v="0.33213480176020554"/>
    <n v="6.1023170451938516E-2"/>
    <n v="0.1567628467256568"/>
    <n v="3.1649421789409618E-2"/>
  </r>
  <r>
    <x v="9"/>
    <x v="1"/>
    <n v="969"/>
    <n v="174.01866999999999"/>
    <n v="413.28"/>
    <n v="62.6"/>
    <n v="1.83"/>
    <n v="3295.79"/>
    <n v="960"/>
    <n v="863.61"/>
    <n v="81"/>
    <x v="1"/>
    <x v="0"/>
    <x v="0"/>
    <x v="1"/>
    <x v="0"/>
    <x v="0"/>
    <n v="0"/>
    <n v="0"/>
    <n v="0"/>
    <x v="0"/>
    <b v="0"/>
    <b v="0"/>
    <b v="0"/>
    <b v="0"/>
    <n v="0.5"/>
    <x v="0"/>
    <x v="3"/>
    <x v="2234"/>
    <n v="5.8555243435987274E-2"/>
    <n v="0.16281221091581868"/>
    <n v="0.11901501576977215"/>
    <n v="6.7102546455609091E-2"/>
    <n v="7.6854758114107885E-2"/>
    <n v="4.9300060864272674E-2"/>
  </r>
  <r>
    <x v="9"/>
    <x v="1"/>
    <n v="1720"/>
    <n v="490.78364000000005"/>
    <n v="5173.9399999999996"/>
    <n v="27.94"/>
    <n v="2"/>
    <n v="6543.94"/>
    <n v="1466"/>
    <n v="1766.82"/>
    <n v="147"/>
    <x v="1"/>
    <x v="0"/>
    <x v="0"/>
    <x v="1"/>
    <x v="0"/>
    <x v="0"/>
    <n v="0"/>
    <n v="0"/>
    <n v="0"/>
    <x v="0"/>
    <b v="0"/>
    <b v="0"/>
    <b v="0"/>
    <b v="0"/>
    <n v="0.5"/>
    <x v="0"/>
    <x v="3"/>
    <x v="2235"/>
    <n v="2.2628092834264511E-2"/>
    <n v="0.17853839037927843"/>
    <n v="0.2363096927584715"/>
    <n v="0.12514338150952053"/>
    <n v="0.1572336167149154"/>
    <n v="8.9470480827754106E-2"/>
  </r>
  <r>
    <x v="8"/>
    <x v="1"/>
    <n v="1872"/>
    <n v="200.48345"/>
    <n v="316.36"/>
    <n v="84.53"/>
    <n v="3.59"/>
    <n v="7828.56"/>
    <n v="1040"/>
    <n v="1054.6099999999999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2236"/>
    <n v="8.1286992215438517E-2"/>
    <n v="0.32562442183163737"/>
    <n v="0.28269889521316816"/>
    <n v="7.6278963064923141E-2"/>
    <n v="9.3852313491876324E-2"/>
    <n v="2.9214850882531954E-2"/>
  </r>
  <r>
    <x v="9"/>
    <x v="1"/>
    <n v="1675"/>
    <n v="356.53705000000002"/>
    <n v="3357.64"/>
    <n v="133.49"/>
    <n v="0.96"/>
    <n v="10704.38"/>
    <n v="1175"/>
    <n v="2407.38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2237"/>
    <n v="0.13203694297886456"/>
    <n v="8.233117483811285E-2"/>
    <n v="0.38654827962510768"/>
    <n v="9.1764166093140628E-2"/>
    <n v="0.21423861186037799"/>
    <n v="6.695069993913573E-2"/>
  </r>
  <r>
    <x v="9"/>
    <x v="1"/>
    <n v="1039"/>
    <n v="213.96294"/>
    <n v="955.13"/>
    <n v="33.81"/>
    <n v="1.19"/>
    <n v="1578.43"/>
    <n v="2637"/>
    <n v="6434.98"/>
    <n v="93"/>
    <x v="1"/>
    <x v="0"/>
    <x v="0"/>
    <x v="1"/>
    <x v="0"/>
    <x v="0"/>
    <n v="0"/>
    <n v="0"/>
    <n v="0"/>
    <x v="0"/>
    <b v="0"/>
    <b v="1"/>
    <b v="0"/>
    <b v="0"/>
    <n v="0.5"/>
    <x v="0"/>
    <x v="3"/>
    <x v="2238"/>
    <n v="2.8712696816725926E-2"/>
    <n v="0.10360777058279369"/>
    <n v="5.6999041608076201E-2"/>
    <n v="0.25946317962835513"/>
    <n v="0.57266454923996002"/>
    <n v="5.6603773584905662E-2"/>
  </r>
  <r>
    <x v="9"/>
    <x v="1"/>
    <n v="991"/>
    <n v="181.12531999999999"/>
    <n v="1014.12"/>
    <n v="116.34"/>
    <n v="2.0299999999999998"/>
    <n v="2582.92"/>
    <n v="1678"/>
    <n v="3893.51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2239"/>
    <n v="0.1142599483793393"/>
    <n v="0.18131359851988896"/>
    <n v="9.3272406473731612E-2"/>
    <n v="0.14946088552420281"/>
    <n v="0.34649294156489641"/>
    <n v="5.1125989044430921E-2"/>
  </r>
  <r>
    <x v="9"/>
    <x v="1"/>
    <n v="540"/>
    <n v="165.17179999999999"/>
    <n v="617.78"/>
    <n v="100.68"/>
    <n v="0.67"/>
    <n v="4404.3500000000004"/>
    <n v="1199"/>
    <n v="1827.28"/>
    <n v="66"/>
    <x v="1"/>
    <x v="0"/>
    <x v="0"/>
    <x v="1"/>
    <x v="0"/>
    <x v="0"/>
    <n v="0"/>
    <n v="0"/>
    <n v="0"/>
    <x v="0"/>
    <b v="0"/>
    <b v="0"/>
    <b v="1"/>
    <b v="1"/>
    <n v="0.5"/>
    <x v="0"/>
    <x v="3"/>
    <x v="2240"/>
    <n v="9.8027427363096414E-2"/>
    <n v="5.5504162812210919E-2"/>
    <n v="0.15904647586939583"/>
    <n v="9.4517091075934853E-2"/>
    <n v="0.16261409942768965"/>
    <n v="4.0170419963481439E-2"/>
  </r>
  <r>
    <x v="8"/>
    <x v="1"/>
    <n v="2367"/>
    <n v="238.37738999999999"/>
    <n v="528.86"/>
    <n v="243.88"/>
    <n v="1.5"/>
    <n v="3976.12"/>
    <n v="1553"/>
    <n v="1642.46"/>
    <n v="81"/>
    <x v="1"/>
    <x v="0"/>
    <x v="0"/>
    <x v="1"/>
    <x v="0"/>
    <x v="0"/>
    <n v="0"/>
    <n v="0"/>
    <n v="0"/>
    <x v="0"/>
    <b v="0"/>
    <b v="0"/>
    <b v="0"/>
    <b v="0"/>
    <n v="0.5"/>
    <x v="0"/>
    <x v="3"/>
    <x v="2241"/>
    <n v="0.2464627408705026"/>
    <n v="0.13228492136910266"/>
    <n v="0.14358256578923609"/>
    <n v="0.13512273457214957"/>
    <n v="0.14616651730769403"/>
    <n v="4.9300060864272674E-2"/>
  </r>
  <r>
    <x v="8"/>
    <x v="1"/>
    <n v="2256"/>
    <n v="498.20352000000003"/>
    <n v="1532.66"/>
    <n v="176.84"/>
    <n v="0.92"/>
    <n v="4165.75"/>
    <n v="1989"/>
    <n v="597.84"/>
    <n v="95"/>
    <x v="1"/>
    <x v="0"/>
    <x v="0"/>
    <x v="1"/>
    <x v="0"/>
    <x v="0"/>
    <n v="0"/>
    <n v="0"/>
    <n v="0"/>
    <x v="0"/>
    <b v="0"/>
    <b v="0"/>
    <b v="0"/>
    <b v="0"/>
    <n v="0.5"/>
    <x v="0"/>
    <x v="3"/>
    <x v="2242"/>
    <n v="0.17697179521731468"/>
    <n v="7.8630897317298803E-2"/>
    <n v="0.15043033747384643"/>
    <n v="0.18513420509291123"/>
    <n v="5.3203238256780562E-2"/>
    <n v="5.7821059038344488E-2"/>
  </r>
  <r>
    <x v="9"/>
    <x v="1"/>
    <n v="136"/>
    <n v="397.41649000000001"/>
    <n v="4009.36"/>
    <n v="134.56"/>
    <n v="1.34"/>
    <n v="7640.58"/>
    <n v="1382"/>
    <n v="4652.72"/>
    <n v="97"/>
    <x v="1"/>
    <x v="0"/>
    <x v="0"/>
    <x v="1"/>
    <x v="0"/>
    <x v="0"/>
    <n v="0"/>
    <n v="0"/>
    <n v="0"/>
    <x v="0"/>
    <b v="0"/>
    <b v="1"/>
    <b v="0"/>
    <b v="0"/>
    <n v="0.5"/>
    <x v="0"/>
    <x v="3"/>
    <x v="2243"/>
    <n v="0.13314606159236261"/>
    <n v="0.11748381128584644"/>
    <n v="0.2759107070505723"/>
    <n v="0.11550814406974076"/>
    <n v="0.41405688930497797"/>
    <n v="5.9038344491783322E-2"/>
  </r>
  <r>
    <x v="9"/>
    <x v="1"/>
    <n v="2273"/>
    <n v="169.60355000000001"/>
    <n v="761.71"/>
    <n v="85.09"/>
    <n v="1.95"/>
    <n v="1939.58"/>
    <n v="2404"/>
    <n v="1402.57"/>
    <n v="129"/>
    <x v="1"/>
    <x v="0"/>
    <x v="0"/>
    <x v="1"/>
    <x v="0"/>
    <x v="0"/>
    <n v="0"/>
    <n v="0"/>
    <n v="0"/>
    <x v="0"/>
    <b v="0"/>
    <b v="0"/>
    <b v="0"/>
    <b v="1"/>
    <n v="0.5"/>
    <x v="0"/>
    <x v="3"/>
    <x v="2244"/>
    <n v="8.1867465508484241E-2"/>
    <n v="0.17391304347826086"/>
    <n v="7.0040610684156054E-2"/>
    <n v="0.23273686625372791"/>
    <n v="0.12481812170783604"/>
    <n v="7.8514911746804625E-2"/>
  </r>
  <r>
    <x v="8"/>
    <x v="1"/>
    <n v="613"/>
    <n v="736.14022"/>
    <n v="2474.98"/>
    <n v="56.1"/>
    <n v="1.82"/>
    <n v="3134.11"/>
    <n v="2190"/>
    <n v="589.97"/>
    <n v="331"/>
    <x v="1"/>
    <x v="0"/>
    <x v="0"/>
    <x v="1"/>
    <x v="0"/>
    <x v="0"/>
    <n v="0"/>
    <n v="0"/>
    <n v="0"/>
    <x v="0"/>
    <b v="0"/>
    <b v="0"/>
    <b v="0"/>
    <b v="0"/>
    <n v="0.5"/>
    <x v="0"/>
    <x v="3"/>
    <x v="2245"/>
    <n v="5.1817606998849422E-2"/>
    <n v="0.16188714153561518"/>
    <n v="0.11317655283686176"/>
    <n v="0.20818995182381281"/>
    <n v="5.2502867781267275E-2"/>
    <n v="0.2014607425441266"/>
  </r>
  <r>
    <x v="8"/>
    <x v="1"/>
    <n v="608"/>
    <n v="835.17043999999999"/>
    <n v="2778.88"/>
    <n v="82.51"/>
    <n v="1.77"/>
    <n v="5910.39"/>
    <n v="1399"/>
    <n v="2434.2399999999998"/>
    <n v="170"/>
    <x v="1"/>
    <x v="0"/>
    <x v="0"/>
    <x v="1"/>
    <x v="0"/>
    <x v="0"/>
    <n v="0"/>
    <n v="0"/>
    <n v="0"/>
    <x v="0"/>
    <b v="0"/>
    <b v="0"/>
    <b v="0"/>
    <b v="0"/>
    <n v="0.5"/>
    <x v="0"/>
    <x v="3"/>
    <x v="2246"/>
    <n v="7.9193142122666454E-2"/>
    <n v="0.15726179463459758"/>
    <n v="0.21343142586618191"/>
    <n v="0.11745813259922"/>
    <n v="0.2166289487056495"/>
    <n v="0.10346926354230067"/>
  </r>
  <r>
    <x v="8"/>
    <x v="1"/>
    <n v="408"/>
    <n v="599.85023000000001"/>
    <n v="1023.96"/>
    <n v="110.53"/>
    <n v="1.76"/>
    <n v="2615.15"/>
    <n v="2456"/>
    <n v="1526.69"/>
    <n v="214"/>
    <x v="1"/>
    <x v="0"/>
    <x v="0"/>
    <x v="1"/>
    <x v="0"/>
    <x v="0"/>
    <n v="0"/>
    <n v="0"/>
    <n v="0"/>
    <x v="0"/>
    <b v="0"/>
    <b v="0"/>
    <b v="0"/>
    <b v="0"/>
    <n v="0.5"/>
    <x v="0"/>
    <x v="3"/>
    <x v="1155"/>
    <n v="0.10823753796398992"/>
    <n v="0.15633672525439407"/>
    <n v="9.4436271270414582E-2"/>
    <n v="0.23870153704978206"/>
    <n v="0.13586386293028957"/>
    <n v="0.13024954351795495"/>
  </r>
  <r>
    <x v="9"/>
    <x v="1"/>
    <n v="1176"/>
    <n v="331.95468"/>
    <n v="2106.98"/>
    <n v="238.42"/>
    <n v="1.72"/>
    <n v="6624.4"/>
    <n v="1777"/>
    <n v="1985.1"/>
    <n v="356"/>
    <x v="1"/>
    <x v="0"/>
    <x v="0"/>
    <x v="1"/>
    <x v="0"/>
    <x v="0"/>
    <n v="0"/>
    <n v="0"/>
    <n v="0"/>
    <x v="0"/>
    <b v="0"/>
    <b v="0"/>
    <b v="1"/>
    <b v="0"/>
    <n v="0.5"/>
    <x v="0"/>
    <x v="3"/>
    <x v="2247"/>
    <n v="0.2408031262633068"/>
    <n v="0.15263644773358001"/>
    <n v="0.23921520195925061"/>
    <n v="0.16081670107822896"/>
    <n v="0.17665888576129915"/>
    <n v="0.21667681071211198"/>
  </r>
  <r>
    <x v="8"/>
    <x v="1"/>
    <n v="1918"/>
    <n v="569.32843000000003"/>
    <n v="8300.48"/>
    <n v="860.3"/>
    <n v="0.94"/>
    <n v="12494.18"/>
    <n v="1190"/>
    <n v="4003.7"/>
    <n v="54"/>
    <x v="1"/>
    <x v="0"/>
    <x v="0"/>
    <x v="1"/>
    <x v="0"/>
    <x v="0"/>
    <n v="0"/>
    <n v="0"/>
    <n v="0"/>
    <x v="1"/>
    <b v="1"/>
    <b v="1"/>
    <b v="1"/>
    <b v="1"/>
    <n v="0.5"/>
    <x v="1"/>
    <x v="2"/>
    <x v="2248"/>
    <n v="0.88541871819058171"/>
    <n v="8.048103607770582E-2"/>
    <n v="0.45118015095936692"/>
    <n v="9.3484744207387019E-2"/>
    <n v="0.35629901814644771"/>
    <n v="3.2866707242848445E-2"/>
  </r>
  <r>
    <x v="9"/>
    <x v="1"/>
    <n v="791"/>
    <n v="833.69767999999999"/>
    <n v="2344.4299999999998"/>
    <n v="234.14"/>
    <n v="0.57999999999999996"/>
    <n v="9158.85"/>
    <n v="1564"/>
    <n v="3145.91"/>
    <n v="53"/>
    <x v="1"/>
    <x v="0"/>
    <x v="0"/>
    <x v="1"/>
    <x v="0"/>
    <x v="0"/>
    <n v="0"/>
    <n v="0"/>
    <n v="0"/>
    <x v="0"/>
    <b v="1"/>
    <b v="0"/>
    <b v="0"/>
    <b v="0"/>
    <n v="0.5"/>
    <x v="0"/>
    <x v="3"/>
    <x v="2249"/>
    <n v="0.23636665180931449"/>
    <n v="4.7178538390379277E-2"/>
    <n v="0.33073729733477492"/>
    <n v="0.13638449185593027"/>
    <n v="0.27996219601296085"/>
    <n v="3.2258064516129031E-2"/>
  </r>
  <r>
    <x v="8"/>
    <x v="1"/>
    <n v="2139"/>
    <n v="136.37121999999999"/>
    <n v="892.56"/>
    <n v="81.69"/>
    <n v="3.48"/>
    <n v="2542.4899999999998"/>
    <n v="1859"/>
    <n v="3473.94"/>
    <n v="674"/>
    <x v="1"/>
    <x v="0"/>
    <x v="0"/>
    <x v="1"/>
    <x v="0"/>
    <x v="0"/>
    <n v="0"/>
    <n v="0"/>
    <n v="0"/>
    <x v="0"/>
    <b v="1"/>
    <b v="0"/>
    <b v="0"/>
    <b v="0"/>
    <n v="0.5"/>
    <x v="0"/>
    <x v="3"/>
    <x v="2250"/>
    <n v="7.8343163372135205E-2"/>
    <n v="0.31544865864939869"/>
    <n v="9.181242962824937E-2"/>
    <n v="0.17022252810277586"/>
    <n v="0.30915438496882153"/>
    <n v="0.41022519780888617"/>
  </r>
  <r>
    <x v="8"/>
    <x v="1"/>
    <n v="2565"/>
    <n v="491.41747999999995"/>
    <n v="964.77"/>
    <n v="195.38"/>
    <n v="2.13"/>
    <n v="4778.67"/>
    <n v="1680"/>
    <n v="2246.08"/>
    <n v="101"/>
    <x v="1"/>
    <x v="0"/>
    <x v="0"/>
    <x v="1"/>
    <x v="0"/>
    <x v="0"/>
    <n v="0"/>
    <n v="0"/>
    <n v="0"/>
    <x v="0"/>
    <b v="0"/>
    <b v="0"/>
    <b v="1"/>
    <b v="0"/>
    <n v="0.5"/>
    <x v="0"/>
    <x v="3"/>
    <x v="2251"/>
    <n v="0.19618960745493555"/>
    <n v="0.19056429232192415"/>
    <n v="0.17256362978482764"/>
    <n v="0.14969029593943564"/>
    <n v="0.19988413184763426"/>
    <n v="6.1472915398660989E-2"/>
  </r>
  <r>
    <x v="9"/>
    <x v="1"/>
    <n v="1104"/>
    <n v="331.47876000000002"/>
    <n v="2318.58"/>
    <n v="110.97"/>
    <n v="0.42"/>
    <n v="13072.01"/>
    <n v="889"/>
    <n v="9798.2900000000009"/>
    <n v="50"/>
    <x v="1"/>
    <x v="0"/>
    <x v="0"/>
    <x v="1"/>
    <x v="0"/>
    <x v="0"/>
    <n v="0"/>
    <n v="0"/>
    <n v="0"/>
    <x v="1"/>
    <b v="1"/>
    <b v="1"/>
    <b v="1"/>
    <b v="1"/>
    <n v="0.5"/>
    <x v="1"/>
    <x v="2"/>
    <x v="2252"/>
    <n v="0.10869362412281156"/>
    <n v="3.2377428307123028E-2"/>
    <n v="0.47204630036884004"/>
    <n v="5.8958476714842854E-2"/>
    <n v="0.87197370095515592"/>
    <n v="3.0432136335970784E-2"/>
  </r>
  <r>
    <x v="9"/>
    <x v="1"/>
    <n v="44"/>
    <n v="113.4588"/>
    <n v="1563.78"/>
    <n v="120.45"/>
    <n v="1.24"/>
    <n v="8607.0300000000007"/>
    <n v="1143"/>
    <n v="2040.55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2253"/>
    <n v="0.11852020772651416"/>
    <n v="0.10823311748381127"/>
    <n v="0.31081040089960288"/>
    <n v="8.8093599449415E-2"/>
    <n v="0.18159351636704396"/>
    <n v="4.0170419963481439E-2"/>
  </r>
  <r>
    <x v="9"/>
    <x v="1"/>
    <n v="665"/>
    <n v="222.95050000000001"/>
    <n v="3413.83"/>
    <n v="114.21"/>
    <n v="2.08"/>
    <n v="15222.65"/>
    <n v="883"/>
    <n v="1519.35"/>
    <n v="65"/>
    <x v="1"/>
    <x v="0"/>
    <x v="0"/>
    <x v="1"/>
    <x v="0"/>
    <x v="0"/>
    <n v="0"/>
    <n v="0"/>
    <n v="0"/>
    <x v="0"/>
    <b v="0"/>
    <b v="1"/>
    <b v="0"/>
    <b v="0"/>
    <n v="0.5"/>
    <x v="0"/>
    <x v="3"/>
    <x v="2254"/>
    <n v="0.11205207674686181"/>
    <n v="0.18593894542090658"/>
    <n v="0.54970854629928545"/>
    <n v="5.8270245469144298E-2"/>
    <n v="0.13521065844613867"/>
    <n v="3.9561777236762019E-2"/>
  </r>
  <r>
    <x v="9"/>
    <x v="1"/>
    <n v="1984"/>
    <n v="360.56027"/>
    <n v="4522.41"/>
    <n v="400.17"/>
    <n v="1.33"/>
    <n v="7590.83"/>
    <n v="1610"/>
    <n v="3059.97"/>
    <n v="77"/>
    <x v="1"/>
    <x v="0"/>
    <x v="0"/>
    <x v="1"/>
    <x v="0"/>
    <x v="0"/>
    <n v="0"/>
    <n v="0"/>
    <n v="0"/>
    <x v="0"/>
    <b v="0"/>
    <b v="1"/>
    <b v="0"/>
    <b v="0"/>
    <n v="0.5"/>
    <x v="0"/>
    <x v="3"/>
    <x v="2255"/>
    <n v="0.40846661760285263"/>
    <n v="0.11655874190564292"/>
    <n v="0.27411417358377188"/>
    <n v="0.14166093140628586"/>
    <n v="0.27231418601733037"/>
    <n v="4.6865489957395007E-2"/>
  </r>
  <r>
    <x v="9"/>
    <x v="1"/>
    <n v="3061"/>
    <n v="233.67734999999999"/>
    <n v="52.07"/>
    <n v="28.09"/>
    <n v="0.8"/>
    <n v="360.87"/>
    <n v="7058"/>
    <n v="508.54"/>
    <n v="80"/>
    <x v="1"/>
    <x v="0"/>
    <x v="0"/>
    <x v="1"/>
    <x v="0"/>
    <x v="0"/>
    <n v="0"/>
    <n v="0"/>
    <n v="0"/>
    <x v="0"/>
    <b v="0"/>
    <b v="0"/>
    <b v="0"/>
    <b v="0"/>
    <n v="0.5"/>
    <x v="0"/>
    <x v="3"/>
    <x v="2256"/>
    <n v="2.2783576752044614E-2"/>
    <n v="6.7530064754856609E-2"/>
    <n v="1.3031457932950121E-2"/>
    <n v="0.76657490250057347"/>
    <n v="4.5256213674399817E-2"/>
    <n v="4.8691418137553254E-2"/>
  </r>
  <r>
    <x v="9"/>
    <x v="1"/>
    <n v="637"/>
    <n v="545.91110000000003"/>
    <n v="755.53"/>
    <n v="132.57"/>
    <n v="0.98"/>
    <n v="1744.37"/>
    <n v="2180"/>
    <n v="1306.01"/>
    <n v="161"/>
    <x v="1"/>
    <x v="0"/>
    <x v="0"/>
    <x v="1"/>
    <x v="0"/>
    <x v="0"/>
    <n v="0"/>
    <n v="0"/>
    <n v="0"/>
    <x v="0"/>
    <b v="0"/>
    <b v="0"/>
    <b v="0"/>
    <b v="0"/>
    <n v="0.5"/>
    <x v="0"/>
    <x v="3"/>
    <x v="2257"/>
    <n v="0.13108330828314657"/>
    <n v="8.418131359851988E-2"/>
    <n v="6.2991338361460356E-2"/>
    <n v="0.20704289974764856"/>
    <n v="0.11622501203622704"/>
    <n v="9.7991479001825935E-2"/>
  </r>
  <r>
    <x v="8"/>
    <x v="1"/>
    <n v="3011"/>
    <n v="347.21637999999996"/>
    <n v="8738.94"/>
    <n v="340.28"/>
    <n v="0.87"/>
    <n v="12622.8"/>
    <n v="1205"/>
    <n v="3064.38"/>
    <n v="53"/>
    <x v="1"/>
    <x v="0"/>
    <x v="0"/>
    <x v="1"/>
    <x v="0"/>
    <x v="0"/>
    <n v="0"/>
    <n v="0"/>
    <n v="0"/>
    <x v="0"/>
    <b v="1"/>
    <b v="1"/>
    <b v="1"/>
    <b v="1"/>
    <n v="0.5"/>
    <x v="1"/>
    <x v="2"/>
    <x v="2258"/>
    <n v="0.34638707203051627"/>
    <n v="7.4005550416281221E-2"/>
    <n v="0.45582477677845973"/>
    <n v="9.5205322321633395E-2"/>
    <n v="0.27270664266244016"/>
    <n v="3.2258064516129031E-2"/>
  </r>
  <r>
    <x v="9"/>
    <x v="1"/>
    <n v="498"/>
    <n v="293.50475"/>
    <n v="836.97"/>
    <n v="343.43"/>
    <n v="1.44"/>
    <n v="2101.0100000000002"/>
    <n v="5557"/>
    <n v="2479.15"/>
    <n v="47"/>
    <x v="1"/>
    <x v="0"/>
    <x v="0"/>
    <x v="1"/>
    <x v="0"/>
    <x v="0"/>
    <n v="0"/>
    <n v="0"/>
    <n v="0"/>
    <x v="0"/>
    <b v="0"/>
    <b v="0"/>
    <b v="0"/>
    <b v="0"/>
    <n v="0.5"/>
    <x v="0"/>
    <x v="3"/>
    <x v="2259"/>
    <n v="0.34965223430389847"/>
    <n v="0.12673450508788159"/>
    <n v="7.5870045810700629E-2"/>
    <n v="0.59440238586831839"/>
    <n v="0.22062559903033843"/>
    <n v="2.8606208155812538E-2"/>
  </r>
  <r>
    <x v="8"/>
    <x v="1"/>
    <n v="1059"/>
    <n v="348.61062000000004"/>
    <n v="848.71"/>
    <n v="50.69"/>
    <n v="2.16"/>
    <n v="2958.33"/>
    <n v="1895"/>
    <n v="1125.2"/>
    <n v="166"/>
    <x v="1"/>
    <x v="0"/>
    <x v="0"/>
    <x v="1"/>
    <x v="0"/>
    <x v="0"/>
    <n v="0"/>
    <n v="0"/>
    <n v="0"/>
    <x v="0"/>
    <b v="0"/>
    <b v="0"/>
    <b v="0"/>
    <b v="0"/>
    <n v="0.5"/>
    <x v="0"/>
    <x v="3"/>
    <x v="2260"/>
    <n v="4.6209820364246985E-2"/>
    <n v="0.1933395004625347"/>
    <n v="0.10682892162491847"/>
    <n v="0.17435191557696719"/>
    <n v="0.10013428958672803"/>
    <n v="0.101034692635423"/>
  </r>
  <r>
    <x v="8"/>
    <x v="1"/>
    <n v="2337"/>
    <n v="319.93349000000001"/>
    <n v="2120.44"/>
    <n v="93.92"/>
    <n v="0.16"/>
    <n v="17081.259999999998"/>
    <n v="880"/>
    <n v="4908.59"/>
    <n v="40"/>
    <x v="1"/>
    <x v="0"/>
    <x v="0"/>
    <x v="1"/>
    <x v="0"/>
    <x v="0"/>
    <n v="0"/>
    <n v="0"/>
    <n v="0"/>
    <x v="0"/>
    <b v="0"/>
    <b v="1"/>
    <b v="1"/>
    <b v="0"/>
    <n v="0.5"/>
    <x v="0"/>
    <x v="3"/>
    <x v="2261"/>
    <n v="9.1020285468473044E-2"/>
    <n v="8.3256244218316375E-3"/>
    <n v="0.61682523105767606"/>
    <n v="5.792612984629502E-2"/>
    <n v="0.43682738404063043"/>
    <n v="2.4345709068776627E-2"/>
  </r>
  <r>
    <x v="9"/>
    <x v="1"/>
    <n v="572"/>
    <n v="153.1942"/>
    <n v="90.83"/>
    <n v="13.58"/>
    <n v="9.32"/>
    <n v="262.27"/>
    <n v="611"/>
    <n v="67.88"/>
    <n v="71"/>
    <x v="1"/>
    <x v="0"/>
    <x v="0"/>
    <x v="1"/>
    <x v="0"/>
    <x v="0"/>
    <n v="0"/>
    <n v="0"/>
    <n v="0"/>
    <x v="0"/>
    <b v="1"/>
    <b v="0"/>
    <b v="0"/>
    <b v="0"/>
    <n v="0.5"/>
    <x v="0"/>
    <x v="3"/>
    <x v="2262"/>
    <n v="7.7430991054491926E-3"/>
    <n v="0.85568917668825162"/>
    <n v="9.470891102266267E-3"/>
    <n v="2.7070428997476484E-2"/>
    <n v="6.0408065918477584E-3"/>
    <n v="4.3213633597078513E-2"/>
  </r>
  <r>
    <x v="9"/>
    <x v="1"/>
    <n v="1448"/>
    <n v="306.94310000000002"/>
    <n v="9433.27"/>
    <n v="502.52"/>
    <n v="0.8"/>
    <n v="14162.8"/>
    <n v="1017"/>
    <n v="3346.16"/>
    <n v="38"/>
    <x v="1"/>
    <x v="0"/>
    <x v="0"/>
    <x v="1"/>
    <x v="0"/>
    <x v="0"/>
    <n v="0"/>
    <n v="0"/>
    <n v="0"/>
    <x v="1"/>
    <b v="1"/>
    <b v="1"/>
    <b v="1"/>
    <b v="1"/>
    <n v="0.5"/>
    <x v="1"/>
    <x v="2"/>
    <x v="2263"/>
    <n v="0.5145584775014771"/>
    <n v="6.7530064754856609E-2"/>
    <n v="0.51143606399198038"/>
    <n v="7.3640743289745361E-2"/>
    <n v="0.29778293142865786"/>
    <n v="2.3128423615337797E-2"/>
  </r>
  <r>
    <x v="9"/>
    <x v="1"/>
    <n v="728"/>
    <n v="294.77030000000002"/>
    <n v="1204.32"/>
    <n v="277.95"/>
    <n v="0.41"/>
    <n v="2070.63"/>
    <n v="4776"/>
    <n v="1469.19"/>
    <n v="77"/>
    <x v="1"/>
    <x v="0"/>
    <x v="0"/>
    <x v="1"/>
    <x v="0"/>
    <x v="0"/>
    <n v="0"/>
    <n v="0"/>
    <n v="0"/>
    <x v="0"/>
    <b v="0"/>
    <b v="0"/>
    <b v="0"/>
    <b v="0"/>
    <n v="0.5"/>
    <x v="0"/>
    <x v="3"/>
    <x v="2264"/>
    <n v="0.28177832139562359"/>
    <n v="3.1452358926919513E-2"/>
    <n v="7.4772986781124803E-2"/>
    <n v="0.50481761871988984"/>
    <n v="0.13074679782965246"/>
    <n v="4.6865489957395007E-2"/>
  </r>
  <r>
    <x v="9"/>
    <x v="1"/>
    <n v="131"/>
    <n v="264.61025000000001"/>
    <n v="5365.16"/>
    <n v="73.02"/>
    <n v="3.61"/>
    <n v="7586.57"/>
    <n v="1614"/>
    <n v="1834.05"/>
    <n v="493"/>
    <x v="1"/>
    <x v="0"/>
    <x v="0"/>
    <x v="1"/>
    <x v="0"/>
    <x v="0"/>
    <n v="0"/>
    <n v="0"/>
    <n v="0"/>
    <x v="0"/>
    <b v="0"/>
    <b v="0"/>
    <b v="1"/>
    <b v="0"/>
    <n v="0.5"/>
    <x v="0"/>
    <x v="3"/>
    <x v="2265"/>
    <n v="6.935619292444517E-2"/>
    <n v="0.32747456059204438"/>
    <n v="0.27396033976329814"/>
    <n v="0.14211975223675155"/>
    <n v="0.16321657822301683"/>
    <n v="0.30006086427267192"/>
  </r>
  <r>
    <x v="9"/>
    <x v="1"/>
    <n v="1696"/>
    <n v="539.80452000000002"/>
    <n v="3155.88"/>
    <n v="165.68"/>
    <n v="5.21"/>
    <n v="7161.39"/>
    <n v="1548"/>
    <n v="2315.3000000000002"/>
    <n v="43"/>
    <x v="1"/>
    <x v="0"/>
    <x v="0"/>
    <x v="1"/>
    <x v="0"/>
    <x v="0"/>
    <n v="0"/>
    <n v="0"/>
    <n v="0"/>
    <x v="0"/>
    <b v="0"/>
    <b v="0"/>
    <b v="0"/>
    <b v="0"/>
    <n v="0.5"/>
    <x v="0"/>
    <x v="3"/>
    <x v="2266"/>
    <n v="0.16540379173447492"/>
    <n v="0.4754856614246068"/>
    <n v="0.25860656892080158"/>
    <n v="0.13454920853406746"/>
    <n v="0.20604418830443602"/>
    <n v="2.6171637248934874E-2"/>
  </r>
  <r>
    <x v="9"/>
    <x v="1"/>
    <n v="192"/>
    <n v="171.60923"/>
    <n v="1201.1199999999999"/>
    <n v="528.39"/>
    <n v="0.39"/>
    <n v="3237.94"/>
    <n v="2010"/>
    <n v="1180.0999999999999"/>
    <n v="124"/>
    <x v="1"/>
    <x v="0"/>
    <x v="0"/>
    <x v="1"/>
    <x v="0"/>
    <x v="0"/>
    <n v="0"/>
    <n v="0"/>
    <n v="0"/>
    <x v="0"/>
    <b v="1"/>
    <b v="1"/>
    <b v="0"/>
    <b v="0"/>
    <n v="0.5"/>
    <x v="0"/>
    <x v="3"/>
    <x v="2267"/>
    <n v="0.54137427052128573"/>
    <n v="2.9602220166512486E-2"/>
    <n v="0.11692598137671881"/>
    <n v="0.18754301445285615"/>
    <n v="0.10501997435237978"/>
    <n v="7.5471698113207544E-2"/>
  </r>
  <r>
    <x v="9"/>
    <x v="1"/>
    <n v="910"/>
    <n v="323.80876000000001"/>
    <n v="1377.92"/>
    <n v="45.73"/>
    <n v="2.1800000000000002"/>
    <n v="2528.5300000000002"/>
    <n v="1417"/>
    <n v="971.92"/>
    <n v="305"/>
    <x v="1"/>
    <x v="0"/>
    <x v="0"/>
    <x v="1"/>
    <x v="0"/>
    <x v="0"/>
    <n v="0"/>
    <n v="0"/>
    <n v="0"/>
    <x v="0"/>
    <b v="0"/>
    <b v="0"/>
    <b v="0"/>
    <b v="0"/>
    <n v="0.5"/>
    <x v="0"/>
    <x v="3"/>
    <x v="2268"/>
    <n v="4.1068485482984876E-2"/>
    <n v="0.19518963922294175"/>
    <n v="9.1308316920781368E-2"/>
    <n v="0.11952282633631567"/>
    <n v="8.6493528914977511E-2"/>
    <n v="0.1856360316494218"/>
  </r>
  <r>
    <x v="9"/>
    <x v="1"/>
    <n v="998"/>
    <n v="151.97284999999999"/>
    <n v="551.72"/>
    <n v="85.35"/>
    <n v="1.1100000000000001"/>
    <n v="2647.27"/>
    <n v="1395"/>
    <n v="1264.7"/>
    <n v="106"/>
    <x v="1"/>
    <x v="0"/>
    <x v="0"/>
    <x v="1"/>
    <x v="0"/>
    <x v="0"/>
    <n v="0"/>
    <n v="0"/>
    <n v="0"/>
    <x v="0"/>
    <b v="0"/>
    <b v="0"/>
    <b v="0"/>
    <b v="0"/>
    <n v="0.5"/>
    <x v="0"/>
    <x v="3"/>
    <x v="2269"/>
    <n v="8.2136970965969752E-2"/>
    <n v="9.6207215541165583E-2"/>
    <n v="9.5596163832296577E-2"/>
    <n v="0.1169993117687543"/>
    <n v="0.11254873448305629"/>
    <n v="6.4516129032258063E-2"/>
  </r>
  <r>
    <x v="9"/>
    <x v="1"/>
    <n v="697"/>
    <n v="313.37647999999996"/>
    <n v="3562.11"/>
    <n v="234.29"/>
    <n v="0.23"/>
    <n v="20916.25"/>
    <n v="1289"/>
    <n v="3040.47"/>
    <n v="37"/>
    <x v="1"/>
    <x v="0"/>
    <x v="0"/>
    <x v="1"/>
    <x v="0"/>
    <x v="0"/>
    <n v="0"/>
    <n v="0"/>
    <n v="0"/>
    <x v="0"/>
    <b v="0"/>
    <b v="1"/>
    <b v="0"/>
    <b v="0"/>
    <n v="0.5"/>
    <x v="0"/>
    <x v="3"/>
    <x v="2270"/>
    <n v="0.2365221357270946"/>
    <n v="1.4801110083256243E-2"/>
    <n v="0.7553114195972731"/>
    <n v="0.10484055976141317"/>
    <n v="0.27057883350494039"/>
    <n v="2.251978088861838E-2"/>
  </r>
  <r>
    <x v="9"/>
    <x v="1"/>
    <n v="2255"/>
    <n v="268.53958999999998"/>
    <n v="2866.18"/>
    <n v="50.96"/>
    <n v="2.68"/>
    <n v="3458"/>
    <n v="1401"/>
    <n v="1680.13"/>
    <n v="85"/>
    <x v="1"/>
    <x v="0"/>
    <x v="0"/>
    <x v="1"/>
    <x v="0"/>
    <x v="0"/>
    <n v="0"/>
    <n v="0"/>
    <n v="0"/>
    <x v="0"/>
    <b v="0"/>
    <b v="0"/>
    <b v="1"/>
    <b v="0"/>
    <n v="0.5"/>
    <x v="0"/>
    <x v="3"/>
    <x v="2271"/>
    <n v="4.6489691416251179E-2"/>
    <n v="0.24144310823311751"/>
    <n v="0.12487261765217812"/>
    <n v="0.11768754301445286"/>
    <n v="0.14951886239188533"/>
    <n v="5.1734631771150334E-2"/>
  </r>
  <r>
    <x v="9"/>
    <x v="1"/>
    <n v="2306"/>
    <n v="121.11108999999999"/>
    <n v="7472.81"/>
    <n v="66.78"/>
    <n v="0.64"/>
    <n v="11857.63"/>
    <n v="990"/>
    <n v="6439.7"/>
    <n v="55"/>
    <x v="1"/>
    <x v="0"/>
    <x v="0"/>
    <x v="1"/>
    <x v="0"/>
    <x v="0"/>
    <n v="0"/>
    <n v="0"/>
    <n v="0"/>
    <x v="1"/>
    <b v="1"/>
    <b v="1"/>
    <b v="1"/>
    <b v="1"/>
    <n v="0.5"/>
    <x v="1"/>
    <x v="2"/>
    <x v="2272"/>
    <n v="6.288806194479285E-2"/>
    <n v="5.2728954671600374E-2"/>
    <n v="0.42819355039068729"/>
    <n v="7.0543702684101858E-2"/>
    <n v="0.57308459354039498"/>
    <n v="3.3475349969567865E-2"/>
  </r>
  <r>
    <x v="9"/>
    <x v="1"/>
    <n v="2318"/>
    <n v="591.45040999999992"/>
    <n v="1356.1"/>
    <n v="200.51"/>
    <n v="1.99"/>
    <n v="6021.92"/>
    <n v="1415"/>
    <n v="2474.54"/>
    <n v="40"/>
    <x v="1"/>
    <x v="0"/>
    <x v="0"/>
    <x v="1"/>
    <x v="0"/>
    <x v="0"/>
    <n v="0"/>
    <n v="0"/>
    <n v="0"/>
    <x v="0"/>
    <b v="0"/>
    <b v="0"/>
    <b v="1"/>
    <b v="0"/>
    <n v="0.5"/>
    <x v="0"/>
    <x v="3"/>
    <x v="2273"/>
    <n v="0.20150715744301512"/>
    <n v="0.17761332099907493"/>
    <n v="0.21745891084210656"/>
    <n v="0.11929341592108282"/>
    <n v="0.22021534389792211"/>
    <n v="2.4345709068776627E-2"/>
  </r>
  <r>
    <x v="9"/>
    <x v="1"/>
    <n v="835"/>
    <n v="886.05369000000007"/>
    <n v="1115.4100000000001"/>
    <n v="937.26"/>
    <n v="1.2"/>
    <n v="4439.3100000000004"/>
    <n v="1930"/>
    <n v="753.67"/>
    <n v="109"/>
    <x v="1"/>
    <x v="0"/>
    <x v="0"/>
    <x v="1"/>
    <x v="0"/>
    <x v="0"/>
    <n v="0"/>
    <n v="0"/>
    <n v="0"/>
    <x v="0"/>
    <b v="0"/>
    <b v="1"/>
    <b v="0"/>
    <b v="0"/>
    <n v="0.5"/>
    <x v="0"/>
    <x v="3"/>
    <x v="2274"/>
    <n v="0.96519233360629397"/>
    <n v="0.10453283996299721"/>
    <n v="0.16030892431159366"/>
    <n v="0.17836659784354209"/>
    <n v="6.7070929641689744E-2"/>
    <n v="6.6342057212416317E-2"/>
  </r>
  <r>
    <x v="9"/>
    <x v="1"/>
    <n v="2414"/>
    <n v="525.86569999999995"/>
    <n v="1658.32"/>
    <n v="140.46"/>
    <n v="1.49"/>
    <n v="3109.18"/>
    <n v="2318"/>
    <n v="2266.39"/>
    <n v="95"/>
    <x v="1"/>
    <x v="0"/>
    <x v="0"/>
    <x v="1"/>
    <x v="0"/>
    <x v="0"/>
    <n v="0"/>
    <n v="0"/>
    <n v="0"/>
    <x v="0"/>
    <b v="0"/>
    <b v="0"/>
    <b v="0"/>
    <b v="0"/>
    <n v="0.5"/>
    <x v="0"/>
    <x v="3"/>
    <x v="2275"/>
    <n v="0.13926176235838006"/>
    <n v="0.13135985198889916"/>
    <n v="0.11227629998606106"/>
    <n v="0.22287221839871529"/>
    <n v="0.20169156823361581"/>
    <n v="5.7821059038344488E-2"/>
  </r>
  <r>
    <x v="8"/>
    <x v="1"/>
    <n v="859"/>
    <n v="457.17150999999996"/>
    <n v="1372.59"/>
    <n v="133.05000000000001"/>
    <n v="0.19"/>
    <n v="14757.5"/>
    <n v="1104"/>
    <n v="2941.04"/>
    <n v="203"/>
    <x v="1"/>
    <x v="0"/>
    <x v="0"/>
    <x v="1"/>
    <x v="0"/>
    <x v="0"/>
    <n v="0"/>
    <n v="0"/>
    <n v="0"/>
    <x v="0"/>
    <b v="0"/>
    <b v="0"/>
    <b v="0"/>
    <b v="0"/>
    <n v="0.5"/>
    <x v="0"/>
    <x v="3"/>
    <x v="2276"/>
    <n v="0.13158085682004292"/>
    <n v="1.1100832562442183E-2"/>
    <n v="0.53291140977501983"/>
    <n v="8.3620096352374398E-2"/>
    <n v="0.26173031554048221"/>
    <n v="0.12355447352404139"/>
  </r>
  <r>
    <x v="9"/>
    <x v="1"/>
    <n v="758"/>
    <n v="451.23382999999995"/>
    <n v="2991.97"/>
    <n v="50.12"/>
    <n v="0.32"/>
    <n v="14618.97"/>
    <n v="1185"/>
    <n v="484.89"/>
    <n v="66"/>
    <x v="1"/>
    <x v="0"/>
    <x v="0"/>
    <x v="1"/>
    <x v="0"/>
    <x v="0"/>
    <n v="0"/>
    <n v="0"/>
    <n v="0"/>
    <x v="0"/>
    <b v="0"/>
    <b v="0"/>
    <b v="1"/>
    <b v="0"/>
    <n v="0.5"/>
    <x v="0"/>
    <x v="3"/>
    <x v="2277"/>
    <n v="4.5618981476682592E-2"/>
    <n v="2.3126734505087881E-2"/>
    <n v="0.52790892171158532"/>
    <n v="9.2911218169304893E-2"/>
    <n v="4.3151542550398644E-2"/>
    <n v="4.0170419963481439E-2"/>
  </r>
  <r>
    <x v="9"/>
    <x v="1"/>
    <n v="587"/>
    <n v="414.47570999999999"/>
    <n v="3520.61"/>
    <n v="479.55"/>
    <n v="0.84"/>
    <n v="1530.97"/>
    <n v="2310"/>
    <n v="2100.38"/>
    <n v="79"/>
    <x v="1"/>
    <x v="0"/>
    <x v="0"/>
    <x v="1"/>
    <x v="0"/>
    <x v="0"/>
    <n v="0"/>
    <n v="0"/>
    <n v="0"/>
    <x v="0"/>
    <b v="0"/>
    <b v="1"/>
    <b v="0"/>
    <b v="0"/>
    <n v="0.5"/>
    <x v="0"/>
    <x v="3"/>
    <x v="2278"/>
    <n v="0.49074870689208377"/>
    <n v="7.1230342275670669E-2"/>
    <n v="5.5285202847586791E-2"/>
    <n v="0.2219545767377839"/>
    <n v="0.18691793384480254"/>
    <n v="4.808277541083384E-2"/>
  </r>
  <r>
    <x v="8"/>
    <x v="1"/>
    <n v="795"/>
    <n v="491.87448000000001"/>
    <n v="1470.01"/>
    <n v="180.03"/>
    <n v="1.5"/>
    <n v="2309.14"/>
    <n v="1841"/>
    <n v="1565.75"/>
    <n v="169"/>
    <x v="1"/>
    <x v="0"/>
    <x v="0"/>
    <x v="1"/>
    <x v="0"/>
    <x v="0"/>
    <n v="0"/>
    <n v="0"/>
    <n v="0"/>
    <x v="0"/>
    <b v="0"/>
    <b v="0"/>
    <b v="0"/>
    <b v="0"/>
    <n v="0.5"/>
    <x v="0"/>
    <x v="3"/>
    <x v="2279"/>
    <n v="0.18027841986877155"/>
    <n v="0.13228492136910266"/>
    <n v="8.3385875166382462E-2"/>
    <n v="0.16815783436568021"/>
    <n v="0.13933990750126146"/>
    <n v="0.10286062081558126"/>
  </r>
  <r>
    <x v="9"/>
    <x v="1"/>
    <n v="2296"/>
    <n v="496.27537000000001"/>
    <n v="3874.28"/>
    <n v="113.25"/>
    <n v="1.36"/>
    <n v="6181.9"/>
    <n v="1310"/>
    <n v="3707.24"/>
    <n v="36"/>
    <x v="1"/>
    <x v="0"/>
    <x v="0"/>
    <x v="1"/>
    <x v="0"/>
    <x v="0"/>
    <n v="0"/>
    <n v="0"/>
    <n v="0"/>
    <x v="0"/>
    <b v="0"/>
    <b v="1"/>
    <b v="0"/>
    <b v="0"/>
    <n v="0.5"/>
    <x v="0"/>
    <x v="3"/>
    <x v="2280"/>
    <n v="0.11105697967306914"/>
    <n v="0.11933395004625347"/>
    <n v="0.22323598469172928"/>
    <n v="0.10724936912135812"/>
    <n v="0.3299163204119282"/>
    <n v="2.1911138161898967E-2"/>
  </r>
  <r>
    <x v="9"/>
    <x v="1"/>
    <n v="1348"/>
    <n v="620.90251999999998"/>
    <n v="2837.26"/>
    <n v="86.18"/>
    <n v="2.59"/>
    <n v="7768.1"/>
    <n v="1350"/>
    <n v="4463.54"/>
    <n v="34"/>
    <x v="1"/>
    <x v="0"/>
    <x v="0"/>
    <x v="1"/>
    <x v="0"/>
    <x v="0"/>
    <n v="0"/>
    <n v="0"/>
    <n v="0"/>
    <x v="0"/>
    <b v="0"/>
    <b v="1"/>
    <b v="0"/>
    <b v="0"/>
    <n v="0.5"/>
    <x v="0"/>
    <x v="3"/>
    <x v="2281"/>
    <n v="8.299731531101967E-2"/>
    <n v="0.23311748381128583"/>
    <n v="0.28051561052165552"/>
    <n v="0.11183757742601515"/>
    <n v="0.39722130016169926"/>
    <n v="2.0693852708460133E-2"/>
  </r>
  <r>
    <x v="8"/>
    <x v="1"/>
    <n v="2237"/>
    <n v="244.60332000000002"/>
    <n v="1718.8"/>
    <n v="211.8"/>
    <n v="0.93"/>
    <n v="5810.2"/>
    <n v="1763"/>
    <n v="1915.07"/>
    <n v="107"/>
    <x v="1"/>
    <x v="0"/>
    <x v="0"/>
    <x v="1"/>
    <x v="0"/>
    <x v="0"/>
    <n v="0"/>
    <n v="0"/>
    <n v="0"/>
    <x v="0"/>
    <b v="0"/>
    <b v="0"/>
    <b v="0"/>
    <b v="0"/>
    <n v="0.5"/>
    <x v="0"/>
    <x v="3"/>
    <x v="2282"/>
    <n v="0.21320991365459765"/>
    <n v="7.9555966697502312E-2"/>
    <n v="0.20981344218701137"/>
    <n v="0.15921082817159898"/>
    <n v="0.17042674543090583"/>
    <n v="6.5124771758977476E-2"/>
  </r>
  <r>
    <x v="8"/>
    <x v="1"/>
    <n v="1839"/>
    <n v="156.76886000000002"/>
    <n v="5042.82"/>
    <n v="103.14"/>
    <n v="0.93"/>
    <n v="6067.74"/>
    <n v="1470"/>
    <n v="1065.6400000000001"/>
    <n v="127"/>
    <x v="1"/>
    <x v="0"/>
    <x v="0"/>
    <x v="1"/>
    <x v="0"/>
    <x v="0"/>
    <n v="0"/>
    <n v="0"/>
    <n v="0"/>
    <x v="0"/>
    <b v="0"/>
    <b v="0"/>
    <b v="0"/>
    <b v="0"/>
    <n v="0.5"/>
    <x v="0"/>
    <x v="3"/>
    <x v="2283"/>
    <n v="0.10057736361469012"/>
    <n v="7.9555966697502312E-2"/>
    <n v="0.21911352719283608"/>
    <n v="0.12560220233998623"/>
    <n v="9.4833900066833329E-2"/>
    <n v="7.7297626293365798E-2"/>
  </r>
  <r>
    <x v="9"/>
    <x v="1"/>
    <n v="2893"/>
    <n v="806.27644000000009"/>
    <n v="2465.16"/>
    <n v="244.59"/>
    <n v="0.37"/>
    <n v="14683.66"/>
    <n v="1046"/>
    <n v="2344.42"/>
    <n v="73"/>
    <x v="1"/>
    <x v="0"/>
    <x v="0"/>
    <x v="1"/>
    <x v="0"/>
    <x v="0"/>
    <n v="0"/>
    <n v="0"/>
    <n v="0"/>
    <x v="0"/>
    <b v="0"/>
    <b v="1"/>
    <b v="0"/>
    <b v="0"/>
    <n v="0.5"/>
    <x v="0"/>
    <x v="3"/>
    <x v="2284"/>
    <n v="0.24719869808132844"/>
    <n v="2.7752081406105456E-2"/>
    <n v="0.53024495688680784"/>
    <n v="7.6967194310621698E-2"/>
    <n v="0.20863564805627172"/>
    <n v="4.4430919050517347E-2"/>
  </r>
  <r>
    <x v="8"/>
    <x v="1"/>
    <n v="2298"/>
    <n v="598.85487000000001"/>
    <n v="603.4"/>
    <n v="73.28"/>
    <n v="0.43"/>
    <n v="415.04"/>
    <n v="1831"/>
    <n v="240.75"/>
    <n v="233"/>
    <x v="1"/>
    <x v="0"/>
    <x v="0"/>
    <x v="1"/>
    <x v="0"/>
    <x v="0"/>
    <n v="0"/>
    <n v="0"/>
    <n v="0"/>
    <x v="0"/>
    <b v="0"/>
    <b v="0"/>
    <b v="0"/>
    <b v="0"/>
    <n v="0.5"/>
    <x v="0"/>
    <x v="3"/>
    <x v="2285"/>
    <n v="6.9625698381930695E-2"/>
    <n v="3.330249768732655E-2"/>
    <n v="1.498760301629844E-2"/>
    <n v="0.16701078228951594"/>
    <n v="2.1424929095276192E-2"/>
    <n v="0.14181375532562385"/>
  </r>
  <r>
    <x v="9"/>
    <x v="1"/>
    <n v="684"/>
    <n v="112.44878999999999"/>
    <n v="308.47000000000003"/>
    <n v="51.36"/>
    <n v="2.48"/>
    <n v="5190.0200000000004"/>
    <n v="1854"/>
    <n v="1502.85"/>
    <n v="268"/>
    <x v="1"/>
    <x v="0"/>
    <x v="0"/>
    <x v="1"/>
    <x v="0"/>
    <x v="0"/>
    <n v="0"/>
    <n v="0"/>
    <n v="0"/>
    <x v="0"/>
    <b v="0"/>
    <b v="0"/>
    <b v="0"/>
    <b v="0"/>
    <n v="0.5"/>
    <x v="0"/>
    <x v="3"/>
    <x v="2286"/>
    <n v="4.6904315196998121E-2"/>
    <n v="0.22294172062904719"/>
    <n v="0.18741798237916643"/>
    <n v="0.16964900206469374"/>
    <n v="0.13374228324334714"/>
    <n v="0.16311625076080341"/>
  </r>
  <r>
    <x v="9"/>
    <x v="1"/>
    <n v="3007"/>
    <n v="308.60138999999998"/>
    <n v="6093.63"/>
    <n v="139.85"/>
    <n v="0.42"/>
    <n v="4461.16"/>
    <n v="1667"/>
    <n v="1788.47"/>
    <n v="106"/>
    <x v="1"/>
    <x v="0"/>
    <x v="0"/>
    <x v="1"/>
    <x v="0"/>
    <x v="0"/>
    <n v="0"/>
    <n v="0"/>
    <n v="0"/>
    <x v="0"/>
    <b v="0"/>
    <b v="1"/>
    <b v="0"/>
    <b v="1"/>
    <n v="0.5"/>
    <x v="0"/>
    <x v="3"/>
    <x v="2287"/>
    <n v="0.13862946109274096"/>
    <n v="3.2377428307123028E-2"/>
    <n v="0.1610979545879673"/>
    <n v="0.14819912824042211"/>
    <n v="0.15916030296585093"/>
    <n v="6.4516129032258063E-2"/>
  </r>
  <r>
    <x v="9"/>
    <x v="1"/>
    <n v="1073"/>
    <n v="665.06819000000007"/>
    <n v="4070.19"/>
    <n v="200.19"/>
    <n v="1.65"/>
    <n v="7860.25"/>
    <n v="1397"/>
    <n v="1940.09"/>
    <n v="89"/>
    <x v="1"/>
    <x v="0"/>
    <x v="0"/>
    <x v="1"/>
    <x v="0"/>
    <x v="0"/>
    <n v="0"/>
    <n v="0"/>
    <n v="0"/>
    <x v="0"/>
    <b v="0"/>
    <b v="0"/>
    <b v="0"/>
    <b v="0"/>
    <n v="0.5"/>
    <x v="0"/>
    <x v="3"/>
    <x v="2288"/>
    <n v="0.20117545841841758"/>
    <n v="0.1461609620721554"/>
    <n v="0.28384325994810095"/>
    <n v="0.11722872218398715"/>
    <n v="0.17265333619295695"/>
    <n v="5.4169202678027994E-2"/>
  </r>
  <r>
    <x v="9"/>
    <x v="1"/>
    <n v="577"/>
    <n v="263.18588999999997"/>
    <n v="5978.97"/>
    <n v="167.89"/>
    <n v="0.56000000000000005"/>
    <n v="9199.59"/>
    <n v="1632"/>
    <n v="2721.19"/>
    <n v="241"/>
    <x v="1"/>
    <x v="0"/>
    <x v="0"/>
    <x v="1"/>
    <x v="0"/>
    <x v="0"/>
    <n v="0"/>
    <n v="0"/>
    <n v="0"/>
    <x v="0"/>
    <b v="1"/>
    <b v="1"/>
    <b v="1"/>
    <b v="1"/>
    <n v="0.5"/>
    <x v="1"/>
    <x v="2"/>
    <x v="2289"/>
    <n v="0.16769458812310176"/>
    <n v="4.5328399629972253E-2"/>
    <n v="0.33220846866015075"/>
    <n v="0.14418444597384722"/>
    <n v="0.24216532836874194"/>
    <n v="0.14668289713937918"/>
  </r>
  <r>
    <x v="9"/>
    <x v="1"/>
    <n v="1603"/>
    <n v="309.08328999999998"/>
    <n v="4992.0600000000004"/>
    <n v="138.87"/>
    <n v="0.14000000000000001"/>
    <n v="11222.12"/>
    <n v="1399"/>
    <n v="2305.42"/>
    <n v="59"/>
    <x v="1"/>
    <x v="0"/>
    <x v="0"/>
    <x v="1"/>
    <x v="0"/>
    <x v="0"/>
    <n v="0"/>
    <n v="0"/>
    <n v="0"/>
    <x v="0"/>
    <b v="0"/>
    <b v="1"/>
    <b v="0"/>
    <b v="0"/>
    <n v="0.5"/>
    <x v="0"/>
    <x v="3"/>
    <x v="2290"/>
    <n v="0.13761363282991096"/>
    <n v="6.4754856614246074E-3"/>
    <n v="0.40524450549648966"/>
    <n v="0.11745813259922"/>
    <n v="0.20516494303149177"/>
    <n v="3.5909920876445525E-2"/>
  </r>
  <r>
    <x v="9"/>
    <x v="1"/>
    <n v="55"/>
    <n v="174.99893"/>
    <n v="1210.1099999999999"/>
    <n v="80.94"/>
    <n v="1.1000000000000001"/>
    <n v="7502.89"/>
    <n v="1399"/>
    <n v="808.9"/>
    <n v="94"/>
    <x v="1"/>
    <x v="0"/>
    <x v="0"/>
    <x v="1"/>
    <x v="0"/>
    <x v="0"/>
    <n v="0"/>
    <n v="0"/>
    <n v="0"/>
    <x v="0"/>
    <b v="0"/>
    <b v="0"/>
    <b v="0"/>
    <b v="0"/>
    <n v="0.5"/>
    <x v="0"/>
    <x v="3"/>
    <x v="2291"/>
    <n v="7.7565743783234678E-2"/>
    <n v="9.5282146160962075E-2"/>
    <n v="0.27093855241652709"/>
    <n v="0.11745813259922"/>
    <n v="7.1985981911397351E-2"/>
    <n v="5.7212416311625075E-2"/>
  </r>
  <r>
    <x v="9"/>
    <x v="1"/>
    <n v="1244"/>
    <n v="281.40965"/>
    <n v="1708.69"/>
    <n v="337.96"/>
    <n v="0.37"/>
    <n v="5788.11"/>
    <n v="1676"/>
    <n v="2612.66"/>
    <n v="49"/>
    <x v="1"/>
    <x v="0"/>
    <x v="0"/>
    <x v="1"/>
    <x v="0"/>
    <x v="0"/>
    <n v="0"/>
    <n v="0"/>
    <n v="0"/>
    <x v="0"/>
    <b v="0"/>
    <b v="0"/>
    <b v="1"/>
    <b v="0"/>
    <n v="0.5"/>
    <x v="0"/>
    <x v="3"/>
    <x v="2292"/>
    <n v="0.34398225410218397"/>
    <n v="2.7752081406105456E-2"/>
    <n v="0.20901574521652649"/>
    <n v="0.14923147510896995"/>
    <n v="0.23250697923183508"/>
    <n v="2.9823493609251371E-2"/>
  </r>
  <r>
    <x v="9"/>
    <x v="1"/>
    <n v="2341"/>
    <n v="104.34871"/>
    <n v="1153.94"/>
    <n v="83.68"/>
    <n v="0.76"/>
    <n v="1171.92"/>
    <n v="2214"/>
    <n v="587.80999999999995"/>
    <n v="323"/>
    <x v="1"/>
    <x v="0"/>
    <x v="0"/>
    <x v="1"/>
    <x v="0"/>
    <x v="0"/>
    <n v="0"/>
    <n v="0"/>
    <n v="0"/>
    <x v="0"/>
    <b v="0"/>
    <b v="0"/>
    <b v="0"/>
    <b v="0"/>
    <n v="0.5"/>
    <x v="0"/>
    <x v="3"/>
    <x v="2293"/>
    <n v="8.0405916681351261E-2"/>
    <n v="6.3829787234042548E-2"/>
    <n v="4.2319467344979926E-2"/>
    <n v="0.21094287680660703"/>
    <n v="5.2310644118356377E-2"/>
    <n v="0.19659160073037127"/>
  </r>
  <r>
    <x v="8"/>
    <x v="1"/>
    <n v="567"/>
    <n v="266.28960999999998"/>
    <n v="2089.79"/>
    <n v="132.59"/>
    <n v="1.1299999999999999"/>
    <n v="2959.87"/>
    <n v="2723"/>
    <n v="1552.16"/>
    <n v="119"/>
    <x v="1"/>
    <x v="0"/>
    <x v="0"/>
    <x v="1"/>
    <x v="0"/>
    <x v="0"/>
    <n v="0"/>
    <n v="0"/>
    <n v="0"/>
    <x v="0"/>
    <b v="0"/>
    <b v="0"/>
    <b v="0"/>
    <b v="0"/>
    <n v="0.5"/>
    <x v="0"/>
    <x v="3"/>
    <x v="2294"/>
    <n v="0.13110403947218394"/>
    <n v="9.80573543015726E-2"/>
    <n v="0.10688453291213199"/>
    <n v="0.26932782748336775"/>
    <n v="0.13813050028878046"/>
    <n v="7.2428484479610464E-2"/>
  </r>
  <r>
    <x v="9"/>
    <x v="1"/>
    <n v="2056"/>
    <n v="336.74018999999998"/>
    <n v="154.49"/>
    <n v="57.78"/>
    <n v="2.37"/>
    <n v="2165.2600000000002"/>
    <n v="3542"/>
    <n v="1229.3900000000001"/>
    <n v="311"/>
    <x v="1"/>
    <x v="0"/>
    <x v="0"/>
    <x v="1"/>
    <x v="0"/>
    <x v="0"/>
    <n v="0"/>
    <n v="0"/>
    <n v="0"/>
    <x v="0"/>
    <b v="0"/>
    <b v="0"/>
    <b v="0"/>
    <b v="0"/>
    <n v="0.5"/>
    <x v="0"/>
    <x v="3"/>
    <x v="2295"/>
    <n v="5.3559026877986589E-2"/>
    <n v="0.21276595744680851"/>
    <n v="7.8190192046719259E-2"/>
    <n v="0.36327139252122048"/>
    <n v="0.10940641154908246"/>
    <n v="0.18928788800973828"/>
  </r>
  <r>
    <x v="9"/>
    <x v="1"/>
    <n v="2986"/>
    <n v="840.89630999999997"/>
    <n v="4095.37"/>
    <n v="265.02999999999997"/>
    <n v="0.08"/>
    <n v="4626.93"/>
    <n v="2478"/>
    <n v="2413.9"/>
    <n v="58"/>
    <x v="1"/>
    <x v="0"/>
    <x v="0"/>
    <x v="1"/>
    <x v="0"/>
    <x v="0"/>
    <n v="0"/>
    <n v="0"/>
    <n v="0"/>
    <x v="0"/>
    <b v="0"/>
    <b v="0"/>
    <b v="0"/>
    <b v="0"/>
    <n v="0.5"/>
    <x v="0"/>
    <x v="3"/>
    <x v="2296"/>
    <n v="0.2683859732774973"/>
    <n v="9.2506938020351477E-4"/>
    <n v="0.16708411243302271"/>
    <n v="0.24122505161734342"/>
    <n v="0.21481884254657196"/>
    <n v="3.5301278149726112E-2"/>
  </r>
  <r>
    <x v="9"/>
    <x v="1"/>
    <n v="1714"/>
    <n v="124.66208999999999"/>
    <n v="858.99"/>
    <n v="227.22"/>
    <n v="2.15"/>
    <n v="2848.53"/>
    <n v="1943"/>
    <n v="1222.43"/>
    <n v="188"/>
    <x v="1"/>
    <x v="0"/>
    <x v="0"/>
    <x v="1"/>
    <x v="0"/>
    <x v="0"/>
    <n v="0"/>
    <n v="0"/>
    <n v="0"/>
    <x v="0"/>
    <b v="0"/>
    <b v="0"/>
    <b v="0"/>
    <b v="0"/>
    <n v="0.5"/>
    <x v="0"/>
    <x v="3"/>
    <x v="2297"/>
    <n v="0.22919366040239236"/>
    <n v="0.19241443108233117"/>
    <n v="0.10286390906904538"/>
    <n v="0.17985776554255564"/>
    <n v="0.10878702419081403"/>
    <n v="0.11442483262325015"/>
  </r>
  <r>
    <x v="9"/>
    <x v="1"/>
    <n v="1051"/>
    <n v="368.24574999999999"/>
    <n v="7886"/>
    <n v="80.52"/>
    <n v="0.78"/>
    <n v="9214.26"/>
    <n v="755"/>
    <n v="1032.1600000000001"/>
    <n v="99"/>
    <x v="1"/>
    <x v="0"/>
    <x v="0"/>
    <x v="1"/>
    <x v="0"/>
    <x v="0"/>
    <n v="0"/>
    <n v="0"/>
    <n v="0"/>
    <x v="0"/>
    <b v="1"/>
    <b v="1"/>
    <b v="0"/>
    <b v="1"/>
    <n v="0.5"/>
    <x v="1"/>
    <x v="2"/>
    <x v="2298"/>
    <n v="7.7130388813450385E-2"/>
    <n v="6.5679925994449578E-2"/>
    <n v="0.33273822033769773"/>
    <n v="4.3587978894241798E-2"/>
    <n v="9.1854433291714541E-2"/>
    <n v="6.0255629945222156E-2"/>
  </r>
  <r>
    <x v="9"/>
    <x v="1"/>
    <n v="2996"/>
    <n v="399.47587000000004"/>
    <n v="5922.78"/>
    <n v="81.790000000000006"/>
    <n v="0.94"/>
    <n v="11687.58"/>
    <n v="1472"/>
    <n v="1974.71"/>
    <n v="67"/>
    <x v="1"/>
    <x v="0"/>
    <x v="0"/>
    <x v="1"/>
    <x v="0"/>
    <x v="0"/>
    <n v="0"/>
    <n v="0"/>
    <n v="0"/>
    <x v="0"/>
    <b v="0"/>
    <b v="1"/>
    <b v="0"/>
    <b v="0"/>
    <n v="0.5"/>
    <x v="0"/>
    <x v="3"/>
    <x v="2299"/>
    <n v="7.8446819317321947E-2"/>
    <n v="8.048103607770582E-2"/>
    <n v="0.4220528365006489"/>
    <n v="0.12583161275521909"/>
    <n v="0.17573425434572315"/>
    <n v="4.0779062690200853E-2"/>
  </r>
  <r>
    <x v="9"/>
    <x v="1"/>
    <n v="167"/>
    <n v="162.55346"/>
    <n v="342.81"/>
    <n v="135.72"/>
    <n v="1.82"/>
    <n v="1715.36"/>
    <n v="3661"/>
    <n v="722.96"/>
    <n v="295"/>
    <x v="1"/>
    <x v="0"/>
    <x v="0"/>
    <x v="1"/>
    <x v="0"/>
    <x v="0"/>
    <n v="0"/>
    <n v="0"/>
    <n v="0"/>
    <x v="0"/>
    <b v="0"/>
    <b v="0"/>
    <b v="0"/>
    <b v="0"/>
    <n v="0.5"/>
    <x v="0"/>
    <x v="3"/>
    <x v="2300"/>
    <n v="0.13434847055652877"/>
    <n v="0.16188714153561518"/>
    <n v="6.1943751710769303E-2"/>
    <n v="0.37692131222757513"/>
    <n v="6.4337971915766887E-2"/>
    <n v="0.17954960438222764"/>
  </r>
  <r>
    <x v="9"/>
    <x v="1"/>
    <n v="2435"/>
    <n v="715.40937999999994"/>
    <n v="585.28"/>
    <n v="378.71"/>
    <n v="1.41"/>
    <n v="4957.79"/>
    <n v="1408"/>
    <n v="1566.02"/>
    <n v="170"/>
    <x v="1"/>
    <x v="0"/>
    <x v="0"/>
    <x v="1"/>
    <x v="0"/>
    <x v="0"/>
    <n v="0"/>
    <n v="0"/>
    <n v="0"/>
    <x v="0"/>
    <b v="0"/>
    <b v="0"/>
    <b v="1"/>
    <b v="0"/>
    <n v="0.5"/>
    <x v="0"/>
    <x v="3"/>
    <x v="2301"/>
    <n v="0.38622205176577901"/>
    <n v="0.12395929694727102"/>
    <n v="0.17903187248981844"/>
    <n v="0.11849047946776783"/>
    <n v="0.13936393545912532"/>
    <n v="0.10346926354230067"/>
  </r>
  <r>
    <x v="9"/>
    <x v="1"/>
    <n v="2758"/>
    <n v="104.05709"/>
    <n v="6434.83"/>
    <n v="110.91"/>
    <n v="0.81"/>
    <n v="9694.07"/>
    <n v="878"/>
    <n v="2171.86"/>
    <n v="61"/>
    <x v="1"/>
    <x v="0"/>
    <x v="0"/>
    <x v="1"/>
    <x v="0"/>
    <x v="0"/>
    <n v="0"/>
    <n v="0"/>
    <n v="0"/>
    <x v="0"/>
    <b v="0"/>
    <b v="1"/>
    <b v="0"/>
    <b v="0"/>
    <n v="0.5"/>
    <x v="0"/>
    <x v="3"/>
    <x v="2302"/>
    <n v="0.10863143055569952"/>
    <n v="6.8455134135060131E-2"/>
    <n v="0.35006474742725574"/>
    <n v="5.7696719431062173E-2"/>
    <n v="0.19327911320816846"/>
    <n v="3.7127206329884359E-2"/>
  </r>
  <r>
    <x v="8"/>
    <x v="1"/>
    <n v="992"/>
    <n v="456.06360999999998"/>
    <n v="747.15"/>
    <n v="36.14"/>
    <n v="1.31"/>
    <n v="3220.37"/>
    <n v="1959"/>
    <n v="1647.38"/>
    <n v="99"/>
    <x v="1"/>
    <x v="0"/>
    <x v="0"/>
    <x v="1"/>
    <x v="0"/>
    <x v="0"/>
    <n v="0"/>
    <n v="0"/>
    <n v="0"/>
    <x v="0"/>
    <b v="0"/>
    <b v="0"/>
    <b v="0"/>
    <b v="0"/>
    <n v="0.5"/>
    <x v="0"/>
    <x v="3"/>
    <x v="2303"/>
    <n v="3.1127880339576877E-2"/>
    <n v="0.11470860314523589"/>
    <n v="0.11629150714532817"/>
    <n v="0.18169304886441845"/>
    <n v="0.14660436009543551"/>
    <n v="6.0255629945222156E-2"/>
  </r>
  <r>
    <x v="9"/>
    <x v="1"/>
    <n v="1874"/>
    <n v="364.12699999999995"/>
    <n v="2116.7600000000002"/>
    <n v="89.77"/>
    <n v="6.04"/>
    <n v="2912.82"/>
    <n v="3497"/>
    <n v="1087.52"/>
    <n v="141"/>
    <x v="1"/>
    <x v="0"/>
    <x v="0"/>
    <x v="1"/>
    <x v="0"/>
    <x v="0"/>
    <n v="0"/>
    <n v="0"/>
    <n v="0"/>
    <x v="0"/>
    <b v="0"/>
    <b v="0"/>
    <b v="0"/>
    <b v="0"/>
    <n v="0.5"/>
    <x v="0"/>
    <x v="3"/>
    <x v="2304"/>
    <n v="8.6718563743223481E-2"/>
    <n v="0.55226641998149861"/>
    <n v="0.10518549975408256"/>
    <n v="0.35810965817848128"/>
    <n v="9.6781054578171405E-2"/>
    <n v="8.5818624467437613E-2"/>
  </r>
  <r>
    <x v="9"/>
    <x v="1"/>
    <n v="2390"/>
    <n v="349.90519"/>
    <n v="2192.13"/>
    <n v="42.41"/>
    <n v="0.57999999999999996"/>
    <n v="5243.15"/>
    <n v="1453"/>
    <n v="1797.31"/>
    <n v="36"/>
    <x v="1"/>
    <x v="0"/>
    <x v="0"/>
    <x v="1"/>
    <x v="0"/>
    <x v="0"/>
    <n v="0"/>
    <n v="0"/>
    <n v="0"/>
    <x v="0"/>
    <b v="1"/>
    <b v="0"/>
    <b v="0"/>
    <b v="1"/>
    <n v="0.5"/>
    <x v="0"/>
    <x v="3"/>
    <x v="2305"/>
    <n v="3.7627108102785231E-2"/>
    <n v="4.7178538390379277E-2"/>
    <n v="0.18933657178803287"/>
    <n v="0.12365221381050699"/>
    <n v="0.15994699610480104"/>
    <n v="2.1911138161898967E-2"/>
  </r>
  <r>
    <x v="8"/>
    <x v="1"/>
    <n v="154"/>
    <n v="799.01739000000009"/>
    <n v="3922.05"/>
    <n v="603.36"/>
    <n v="0.18"/>
    <n v="11525.33"/>
    <n v="1119"/>
    <n v="3684.06"/>
    <n v="35"/>
    <x v="1"/>
    <x v="0"/>
    <x v="0"/>
    <x v="1"/>
    <x v="0"/>
    <x v="0"/>
    <n v="0"/>
    <n v="0"/>
    <n v="0"/>
    <x v="0"/>
    <b v="1"/>
    <b v="1"/>
    <b v="0"/>
    <b v="0"/>
    <n v="0.5"/>
    <x v="0"/>
    <x v="3"/>
    <x v="2306"/>
    <n v="0.61908513262778186"/>
    <n v="1.0175763182238666E-2"/>
    <n v="0.41619379016922442"/>
    <n v="8.5340674466620789E-2"/>
    <n v="0.32785347573309742"/>
    <n v="2.130249543517955E-2"/>
  </r>
  <r>
    <x v="9"/>
    <x v="1"/>
    <n v="943"/>
    <n v="822.60080000000005"/>
    <n v="9771.7800000000007"/>
    <n v="214.37"/>
    <n v="1.1299999999999999"/>
    <n v="11039.09"/>
    <n v="1507"/>
    <n v="5333.6"/>
    <n v="42"/>
    <x v="1"/>
    <x v="0"/>
    <x v="0"/>
    <x v="1"/>
    <x v="0"/>
    <x v="0"/>
    <n v="0"/>
    <n v="0"/>
    <n v="0"/>
    <x v="0"/>
    <b v="0"/>
    <b v="1"/>
    <b v="1"/>
    <b v="0"/>
    <n v="0.5"/>
    <x v="0"/>
    <x v="3"/>
    <x v="2307"/>
    <n v="0.21587387144589676"/>
    <n v="9.80573543015726E-2"/>
    <n v="0.39863506789993725"/>
    <n v="0.12984629502179398"/>
    <n v="0.47465005949144384"/>
    <n v="2.556299452221546E-2"/>
  </r>
  <r>
    <x v="9"/>
    <x v="1"/>
    <n v="976"/>
    <n v="159.18013999999999"/>
    <n v="1320.27"/>
    <n v="530.27"/>
    <n v="0.41"/>
    <n v="7546.66"/>
    <n v="3847"/>
    <n v="4726.55"/>
    <n v="64"/>
    <x v="1"/>
    <x v="0"/>
    <x v="0"/>
    <x v="1"/>
    <x v="0"/>
    <x v="0"/>
    <n v="0"/>
    <n v="0"/>
    <n v="0"/>
    <x v="0"/>
    <b v="0"/>
    <b v="1"/>
    <b v="0"/>
    <b v="0"/>
    <n v="0.5"/>
    <x v="0"/>
    <x v="3"/>
    <x v="2308"/>
    <n v="0.54332300229079633"/>
    <n v="3.1452358926919513E-2"/>
    <n v="0.27251914075505684"/>
    <n v="0.39825648084423032"/>
    <n v="0.42062720089419603"/>
    <n v="3.8953134510042606E-2"/>
  </r>
  <r>
    <x v="9"/>
    <x v="1"/>
    <n v="1150"/>
    <n v="528.13699999999994"/>
    <n v="670.02"/>
    <n v="125.23"/>
    <n v="1.43"/>
    <n v="2731.18"/>
    <n v="2267"/>
    <n v="691.47"/>
    <n v="80"/>
    <x v="1"/>
    <x v="0"/>
    <x v="0"/>
    <x v="1"/>
    <x v="0"/>
    <x v="0"/>
    <n v="0"/>
    <n v="0"/>
    <n v="0"/>
    <x v="0"/>
    <b v="0"/>
    <b v="0"/>
    <b v="0"/>
    <b v="0"/>
    <n v="0.5"/>
    <x v="0"/>
    <x v="3"/>
    <x v="2309"/>
    <n v="0.12347496190644014"/>
    <n v="0.12580943570767805"/>
    <n v="9.862625676092418E-2"/>
    <n v="0.21702225281027759"/>
    <n v="6.1535600089348406E-2"/>
    <n v="4.8691418137553254E-2"/>
  </r>
  <r>
    <x v="9"/>
    <x v="1"/>
    <n v="1880"/>
    <n v="298.11362000000003"/>
    <n v="1344.14"/>
    <n v="543.88"/>
    <n v="2.76"/>
    <n v="3632.36"/>
    <n v="2588"/>
    <n v="2177.2399999999998"/>
    <n v="136"/>
    <x v="1"/>
    <x v="0"/>
    <x v="0"/>
    <x v="1"/>
    <x v="0"/>
    <x v="0"/>
    <n v="0"/>
    <n v="0"/>
    <n v="0"/>
    <x v="0"/>
    <b v="0"/>
    <b v="1"/>
    <b v="0"/>
    <b v="0"/>
    <n v="0.5"/>
    <x v="0"/>
    <x v="3"/>
    <x v="2310"/>
    <n v="0.55743057643071114"/>
    <n v="0.24884366327474558"/>
    <n v="0.13116897092396348"/>
    <n v="0.25384262445515027"/>
    <n v="0.19375789251671499"/>
    <n v="8.2775410833840532E-2"/>
  </r>
  <r>
    <x v="8"/>
    <x v="1"/>
    <n v="2729"/>
    <n v="159.8143"/>
    <n v="631.6"/>
    <n v="107.36"/>
    <n v="1.68"/>
    <n v="1093.1600000000001"/>
    <n v="3560"/>
    <n v="947.78"/>
    <n v="238"/>
    <x v="1"/>
    <x v="0"/>
    <x v="0"/>
    <x v="1"/>
    <x v="0"/>
    <x v="0"/>
    <n v="0"/>
    <n v="0"/>
    <n v="0"/>
    <x v="0"/>
    <b v="0"/>
    <b v="0"/>
    <b v="0"/>
    <b v="0"/>
    <n v="0.5"/>
    <x v="0"/>
    <x v="3"/>
    <x v="2311"/>
    <n v="0.10495164450157038"/>
    <n v="0.14893617021276595"/>
    <n v="3.9475347227488446E-2"/>
    <n v="0.36533608625831615"/>
    <n v="8.4345251497075266E-2"/>
    <n v="0.14485696895922093"/>
  </r>
  <r>
    <x v="9"/>
    <x v="1"/>
    <n v="2190"/>
    <n v="397.07190000000003"/>
    <n v="1428.53"/>
    <n v="92.33"/>
    <n v="1.29"/>
    <n v="1475.46"/>
    <n v="2601"/>
    <n v="1279.74"/>
    <n v="362"/>
    <x v="1"/>
    <x v="0"/>
    <x v="0"/>
    <x v="1"/>
    <x v="0"/>
    <x v="0"/>
    <n v="0"/>
    <n v="0"/>
    <n v="0"/>
    <x v="0"/>
    <b v="0"/>
    <b v="0"/>
    <b v="0"/>
    <b v="0"/>
    <n v="0.5"/>
    <x v="0"/>
    <x v="3"/>
    <x v="2312"/>
    <n v="8.9372155940003931E-2"/>
    <n v="0.11285846438482885"/>
    <n v="5.3280668722117619E-2"/>
    <n v="0.2553337921541638"/>
    <n v="0.11388718072850988"/>
    <n v="0.22032866707242849"/>
  </r>
  <r>
    <x v="9"/>
    <x v="1"/>
    <n v="2826"/>
    <n v="692.95495999999991"/>
    <n v="455.49"/>
    <n v="92.29"/>
    <n v="1.17"/>
    <n v="1133.5999999999999"/>
    <n v="4068"/>
    <n v="525.46"/>
    <n v="494"/>
    <x v="1"/>
    <x v="0"/>
    <x v="0"/>
    <x v="1"/>
    <x v="0"/>
    <x v="0"/>
    <n v="0"/>
    <n v="0"/>
    <n v="0"/>
    <x v="0"/>
    <b v="0"/>
    <b v="0"/>
    <b v="0"/>
    <b v="0"/>
    <n v="0.5"/>
    <x v="0"/>
    <x v="3"/>
    <x v="2313"/>
    <n v="8.9330693561929256E-2"/>
    <n v="0.10175763182238666"/>
    <n v="4.0935685185225307E-2"/>
    <n v="0.42360633172746043"/>
    <n v="4.6761965700535119E-2"/>
    <n v="0.30066950699939138"/>
  </r>
  <r>
    <x v="8"/>
    <x v="1"/>
    <n v="798"/>
    <n v="109.35178000000001"/>
    <n v="1881.47"/>
    <n v="236.36"/>
    <n v="0.4"/>
    <n v="9838.4599999999991"/>
    <n v="1348"/>
    <n v="2197.17"/>
    <n v="97"/>
    <x v="1"/>
    <x v="0"/>
    <x v="0"/>
    <x v="1"/>
    <x v="0"/>
    <x v="0"/>
    <n v="0"/>
    <n v="0"/>
    <n v="0"/>
    <x v="0"/>
    <b v="1"/>
    <b v="0"/>
    <b v="0"/>
    <b v="0"/>
    <n v="0.5"/>
    <x v="0"/>
    <x v="3"/>
    <x v="2314"/>
    <n v="0.23866781379246005"/>
    <n v="3.0527289546716005E-2"/>
    <n v="0.35527884727190523"/>
    <n v="0.11160816701078229"/>
    <n v="0.1955315117768141"/>
    <n v="5.9038344491783322E-2"/>
  </r>
  <r>
    <x v="9"/>
    <x v="1"/>
    <n v="2655"/>
    <n v="130.32927000000001"/>
    <n v="210.97"/>
    <n v="49.41"/>
    <n v="0.84"/>
    <n v="1608.56"/>
    <n v="2865"/>
    <n v="1034.21"/>
    <n v="329"/>
    <x v="1"/>
    <x v="0"/>
    <x v="0"/>
    <x v="1"/>
    <x v="0"/>
    <x v="0"/>
    <n v="0"/>
    <n v="0"/>
    <n v="0"/>
    <x v="0"/>
    <b v="0"/>
    <b v="0"/>
    <b v="0"/>
    <b v="0"/>
    <n v="0.5"/>
    <x v="0"/>
    <x v="3"/>
    <x v="2315"/>
    <n v="4.4883024265856768E-2"/>
    <n v="7.1230342275670669E-2"/>
    <n v="5.8087072831286182E-2"/>
    <n v="0.28561596696490021"/>
    <n v="9.2036867786606816E-2"/>
    <n v="0.20024345709068778"/>
  </r>
  <r>
    <x v="9"/>
    <x v="1"/>
    <n v="328"/>
    <n v="304.64733999999999"/>
    <n v="2841.96"/>
    <n v="71.06"/>
    <n v="0.74"/>
    <n v="8216.98"/>
    <n v="1286"/>
    <n v="8899.85"/>
    <n v="44"/>
    <x v="1"/>
    <x v="0"/>
    <x v="0"/>
    <x v="1"/>
    <x v="0"/>
    <x v="0"/>
    <n v="0"/>
    <n v="0"/>
    <n v="0"/>
    <x v="1"/>
    <b v="1"/>
    <b v="1"/>
    <b v="1"/>
    <b v="1"/>
    <n v="0.5"/>
    <x v="1"/>
    <x v="2"/>
    <x v="2316"/>
    <n v="6.7324536398785148E-2"/>
    <n v="6.1979648473635511E-2"/>
    <n v="0.29672521740763286"/>
    <n v="0.10449644413856389"/>
    <n v="0.79201933627660992"/>
    <n v="2.6780279975654291E-2"/>
  </r>
  <r>
    <x v="9"/>
    <x v="1"/>
    <n v="1178"/>
    <n v="238.45647000000002"/>
    <n v="1569.81"/>
    <n v="258.92"/>
    <n v="2.42"/>
    <n v="3786.73"/>
    <n v="2050"/>
    <n v="156.78"/>
    <n v="180"/>
    <x v="1"/>
    <x v="0"/>
    <x v="0"/>
    <x v="1"/>
    <x v="0"/>
    <x v="0"/>
    <n v="0"/>
    <n v="0"/>
    <n v="0"/>
    <x v="0"/>
    <b v="0"/>
    <b v="0"/>
    <b v="0"/>
    <b v="0"/>
    <n v="0.5"/>
    <x v="0"/>
    <x v="3"/>
    <x v="2317"/>
    <n v="0.26205259502658773"/>
    <n v="0.21739130434782608"/>
    <n v="0.13674346079873698"/>
    <n v="0.19213122275751318"/>
    <n v="1.3952234199615375E-2"/>
    <n v="0.10955569080949483"/>
  </r>
  <r>
    <x v="8"/>
    <x v="1"/>
    <n v="1861"/>
    <n v="205.34771999999998"/>
    <n v="156.51"/>
    <n v="29.6"/>
    <n v="1.57"/>
    <n v="1298.07"/>
    <n v="1176"/>
    <n v="289.55"/>
    <n v="319"/>
    <x v="1"/>
    <x v="0"/>
    <x v="0"/>
    <x v="1"/>
    <x v="0"/>
    <x v="0"/>
    <n v="0"/>
    <n v="0"/>
    <n v="0"/>
    <x v="0"/>
    <b v="0"/>
    <b v="0"/>
    <b v="0"/>
    <b v="0"/>
    <n v="0.5"/>
    <x v="0"/>
    <x v="3"/>
    <x v="2318"/>
    <n v="2.4348781524364333E-2"/>
    <n v="0.13876040703052728"/>
    <n v="4.6874898437178382E-2"/>
    <n v="9.1878871300757059E-2"/>
    <n v="2.5767759998077764E-2"/>
    <n v="0.19415702982349362"/>
  </r>
  <r>
    <x v="8"/>
    <x v="1"/>
    <n v="794"/>
    <n v="804.19179999999994"/>
    <n v="2293.35"/>
    <n v="27.22"/>
    <n v="1.89"/>
    <n v="2427.4899999999998"/>
    <n v="2286"/>
    <n v="1762.56"/>
    <n v="192"/>
    <x v="1"/>
    <x v="0"/>
    <x v="0"/>
    <x v="1"/>
    <x v="0"/>
    <x v="0"/>
    <n v="0"/>
    <n v="0"/>
    <n v="0"/>
    <x v="0"/>
    <b v="0"/>
    <b v="0"/>
    <b v="0"/>
    <b v="0"/>
    <n v="0.5"/>
    <x v="0"/>
    <x v="3"/>
    <x v="2319"/>
    <n v="2.1881770028920007E-2"/>
    <n v="0.16836262719703976"/>
    <n v="8.7659638699966985E-2"/>
    <n v="0.21920165175498968"/>
    <n v="0.15685450893528557"/>
    <n v="0.11685940353012782"/>
  </r>
  <r>
    <x v="9"/>
    <x v="1"/>
    <n v="1262"/>
    <n v="147.57798"/>
    <n v="104.94"/>
    <n v="149.26"/>
    <n v="2.12"/>
    <n v="12820.54"/>
    <n v="1106"/>
    <n v="6051.35"/>
    <n v="85"/>
    <x v="1"/>
    <x v="0"/>
    <x v="0"/>
    <x v="1"/>
    <x v="0"/>
    <x v="0"/>
    <n v="0"/>
    <n v="0"/>
    <n v="0"/>
    <x v="0"/>
    <b v="0"/>
    <b v="1"/>
    <b v="0"/>
    <b v="0"/>
    <n v="0.5"/>
    <x v="0"/>
    <x v="3"/>
    <x v="2320"/>
    <n v="0.14838348553481281"/>
    <n v="0.18963922294172064"/>
    <n v="0.46296541050157769"/>
    <n v="8.3849506767607246E-2"/>
    <n v="0.53852438081287479"/>
    <n v="5.1734631771150334E-2"/>
  </r>
  <r>
    <x v="9"/>
    <x v="1"/>
    <n v="1222"/>
    <n v="284.23647999999997"/>
    <n v="2979.9"/>
    <n v="233.13"/>
    <n v="0.68"/>
    <n v="9365.75"/>
    <n v="1184"/>
    <n v="1482.82"/>
    <n v="46"/>
    <x v="1"/>
    <x v="0"/>
    <x v="0"/>
    <x v="1"/>
    <x v="0"/>
    <x v="0"/>
    <n v="0"/>
    <n v="0"/>
    <n v="0"/>
    <x v="0"/>
    <b v="0"/>
    <b v="0"/>
    <b v="0"/>
    <b v="0"/>
    <n v="0.5"/>
    <x v="0"/>
    <x v="3"/>
    <x v="2321"/>
    <n v="0.23531972676292848"/>
    <n v="5.6429232192414434E-2"/>
    <n v="0.33820870988313684"/>
    <n v="9.2796512961688463E-2"/>
    <n v="0.13195976473959478"/>
    <n v="2.7997565429093121E-2"/>
  </r>
  <r>
    <x v="8"/>
    <x v="1"/>
    <n v="2632"/>
    <n v="236.74597999999997"/>
    <n v="230.51"/>
    <n v="150.01"/>
    <n v="1.76"/>
    <n v="560.77"/>
    <n v="2883"/>
    <n v="1039.52"/>
    <n v="97"/>
    <x v="1"/>
    <x v="0"/>
    <x v="0"/>
    <x v="1"/>
    <x v="0"/>
    <x v="0"/>
    <n v="0"/>
    <n v="0"/>
    <n v="0"/>
    <x v="0"/>
    <b v="0"/>
    <b v="0"/>
    <b v="0"/>
    <b v="0"/>
    <n v="0.5"/>
    <x v="0"/>
    <x v="3"/>
    <x v="2322"/>
    <n v="0.14916090512371336"/>
    <n v="0.15633672525439407"/>
    <n v="2.0250091903068802E-2"/>
    <n v="0.28768066070199588"/>
    <n v="9.250941762459608E-2"/>
    <n v="5.9038344491783322E-2"/>
  </r>
  <r>
    <x v="9"/>
    <x v="1"/>
    <n v="3001"/>
    <n v="550.99775999999997"/>
    <n v="3468.69"/>
    <n v="69.959999999999994"/>
    <n v="0.98"/>
    <n v="11160.75"/>
    <n v="1128"/>
    <n v="1666.99"/>
    <n v="108"/>
    <x v="1"/>
    <x v="0"/>
    <x v="0"/>
    <x v="1"/>
    <x v="0"/>
    <x v="0"/>
    <n v="0"/>
    <n v="0"/>
    <n v="0"/>
    <x v="0"/>
    <b v="0"/>
    <b v="0"/>
    <b v="0"/>
    <b v="0"/>
    <n v="0.5"/>
    <x v="0"/>
    <x v="3"/>
    <x v="2323"/>
    <n v="6.618432100173105E-2"/>
    <n v="8.418131359851988E-2"/>
    <n v="0.40302835958980537"/>
    <n v="8.6373021335168623E-2"/>
    <n v="0.14834950177584408"/>
    <n v="6.5733414485696889E-2"/>
  </r>
  <r>
    <x v="9"/>
    <x v="1"/>
    <n v="2027"/>
    <n v="436.30357000000004"/>
    <n v="332.46"/>
    <n v="447.98"/>
    <n v="0.17"/>
    <n v="1795.8"/>
    <n v="6387"/>
    <n v="2801.41"/>
    <n v="52"/>
    <x v="1"/>
    <x v="0"/>
    <x v="0"/>
    <x v="1"/>
    <x v="0"/>
    <x v="0"/>
    <n v="0"/>
    <n v="0"/>
    <n v="0"/>
    <x v="0"/>
    <b v="0"/>
    <b v="0"/>
    <b v="0"/>
    <b v="0"/>
    <n v="0.5"/>
    <x v="0"/>
    <x v="3"/>
    <x v="2324"/>
    <n v="0.45802452499663115"/>
    <n v="9.2506938020351526E-3"/>
    <n v="6.4848538687039173E-2"/>
    <n v="0.68960770818995187"/>
    <n v="0.24930430162740469"/>
    <n v="3.1649421789409618E-2"/>
  </r>
  <r>
    <x v="9"/>
    <x v="1"/>
    <n v="2535"/>
    <n v="159.93188000000001"/>
    <n v="265.27"/>
    <n v="50.96"/>
    <n v="1.24"/>
    <n v="516.54999999999995"/>
    <n v="1259"/>
    <n v="982.39"/>
    <n v="127"/>
    <x v="1"/>
    <x v="0"/>
    <x v="0"/>
    <x v="1"/>
    <x v="0"/>
    <x v="0"/>
    <n v="0"/>
    <n v="0"/>
    <n v="0"/>
    <x v="0"/>
    <b v="0"/>
    <b v="0"/>
    <b v="0"/>
    <b v="0"/>
    <n v="0.5"/>
    <x v="0"/>
    <x v="3"/>
    <x v="2325"/>
    <n v="4.6489691416251179E-2"/>
    <n v="0.10823311748381127"/>
    <n v="1.8653253513080566E-2"/>
    <n v="0.1013994035329204"/>
    <n v="8.7425279725476132E-2"/>
    <n v="7.7297626293365798E-2"/>
  </r>
  <r>
    <x v="9"/>
    <x v="1"/>
    <n v="1576"/>
    <n v="261.28033999999997"/>
    <n v="825.72"/>
    <n v="196.26"/>
    <n v="1.43"/>
    <n v="2593.42"/>
    <n v="2530"/>
    <n v="1858.43"/>
    <n v="338"/>
    <x v="1"/>
    <x v="0"/>
    <x v="0"/>
    <x v="1"/>
    <x v="0"/>
    <x v="0"/>
    <n v="0"/>
    <n v="0"/>
    <n v="0"/>
    <x v="0"/>
    <b v="0"/>
    <b v="0"/>
    <b v="0"/>
    <b v="0"/>
    <n v="0.5"/>
    <x v="0"/>
    <x v="3"/>
    <x v="2326"/>
    <n v="0.19710177977257884"/>
    <n v="0.12580943570767805"/>
    <n v="9.3651574341096527E-2"/>
    <n v="0.24718972241339757"/>
    <n v="0.16538621382568697"/>
    <n v="0.20572124163116251"/>
  </r>
  <r>
    <x v="9"/>
    <x v="1"/>
    <n v="833"/>
    <n v="241.33117000000001"/>
    <n v="334.62"/>
    <n v="136.82"/>
    <n v="1.1399999999999999"/>
    <n v="1980.96"/>
    <n v="998"/>
    <n v="1698.17"/>
    <n v="113"/>
    <x v="1"/>
    <x v="0"/>
    <x v="0"/>
    <x v="1"/>
    <x v="0"/>
    <x v="0"/>
    <n v="0"/>
    <n v="0"/>
    <n v="0"/>
    <x v="0"/>
    <b v="0"/>
    <b v="0"/>
    <b v="0"/>
    <b v="0"/>
    <n v="0.5"/>
    <x v="0"/>
    <x v="3"/>
    <x v="2327"/>
    <n v="0.13548868595358285"/>
    <n v="9.8982423681776108E-2"/>
    <n v="7.1534893193828442E-2"/>
    <n v="7.1461344345033262E-2"/>
    <n v="0.15112428594693739"/>
    <n v="6.877662811929397E-2"/>
  </r>
  <r>
    <x v="9"/>
    <x v="1"/>
    <n v="1337"/>
    <n v="606.12734999999998"/>
    <n v="425.58"/>
    <n v="116.33"/>
    <n v="1.06"/>
    <n v="2558.21"/>
    <n v="2144"/>
    <n v="820.55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2328"/>
    <n v="0.11424958278482061"/>
    <n v="9.1581868640148001E-2"/>
    <n v="9.238009809253285E-2"/>
    <n v="0.20291351227345722"/>
    <n v="7.3022743797004686E-2"/>
    <n v="6.3298843578819236E-2"/>
  </r>
  <r>
    <x v="3"/>
    <x v="0"/>
    <n v="532"/>
    <n v="485.03657000000004"/>
    <n v="474.59"/>
    <n v="137.66999999999999"/>
    <n v="1.38"/>
    <n v="3153.28"/>
    <n v="2038"/>
    <n v="4034.43"/>
    <n v="88"/>
    <x v="0"/>
    <x v="0"/>
    <x v="1"/>
    <x v="0"/>
    <x v="0"/>
    <x v="0"/>
    <n v="0"/>
    <n v="3"/>
    <n v="0"/>
    <x v="0"/>
    <b v="0"/>
    <b v="0"/>
    <b v="0"/>
    <b v="0"/>
    <n v="0.5"/>
    <x v="0"/>
    <x v="0"/>
    <x v="2329"/>
    <n v="0.1363697614876701"/>
    <n v="0.12118408880666048"/>
    <n v="0.1138688050289937"/>
    <n v="0.19075476026611607"/>
    <n v="0.35903375572110124"/>
    <n v="5.3560559951308581E-2"/>
  </r>
  <r>
    <x v="6"/>
    <x v="0"/>
    <n v="1245"/>
    <n v="377.63385"/>
    <n v="1015.84"/>
    <n v="49.22"/>
    <n v="7.51"/>
    <n v="2074.31"/>
    <n v="1830"/>
    <n v="862.28"/>
    <n v="136"/>
    <x v="1"/>
    <x v="0"/>
    <x v="0"/>
    <x v="0"/>
    <x v="0"/>
    <x v="0"/>
    <n v="0"/>
    <n v="1"/>
    <n v="0"/>
    <x v="0"/>
    <b v="0"/>
    <b v="0"/>
    <b v="0"/>
    <b v="0"/>
    <n v="0.5"/>
    <x v="0"/>
    <x v="0"/>
    <x v="2330"/>
    <n v="4.4686077970001965E-2"/>
    <n v="0.68825161887141528"/>
    <n v="7.490587609082984E-2"/>
    <n v="0.16689607708189952"/>
    <n v="7.6736398173519238E-2"/>
    <n v="8.2775410833840532E-2"/>
  </r>
  <r>
    <x v="1"/>
    <x v="0"/>
    <n v="2120"/>
    <n v="136.92803999999998"/>
    <n v="561.73"/>
    <n v="295.27999999999997"/>
    <n v="0.72"/>
    <n v="19903.63"/>
    <n v="834"/>
    <n v="4090.87"/>
    <n v="67"/>
    <x v="1"/>
    <x v="1"/>
    <x v="0"/>
    <x v="0"/>
    <x v="0"/>
    <x v="0"/>
    <n v="0"/>
    <n v="2"/>
    <n v="0"/>
    <x v="0"/>
    <b v="0"/>
    <b v="1"/>
    <b v="1"/>
    <b v="0"/>
    <n v="0.5"/>
    <x v="0"/>
    <x v="0"/>
    <x v="2331"/>
    <n v="0.29974189669648499"/>
    <n v="6.0129509713228481E-2"/>
    <n v="0.7187444704686009"/>
    <n v="5.2649690295939439E-2"/>
    <n v="0.36405648883901359"/>
    <n v="4.0779062690200853E-2"/>
  </r>
  <r>
    <x v="2"/>
    <x v="0"/>
    <n v="2873"/>
    <n v="421.64668"/>
    <n v="2017.99"/>
    <n v="49.55"/>
    <n v="0.37"/>
    <n v="3936.6"/>
    <n v="1580"/>
    <n v="690.96"/>
    <n v="511"/>
    <x v="1"/>
    <x v="0"/>
    <x v="0"/>
    <x v="1"/>
    <x v="0"/>
    <x v="0"/>
    <n v="0"/>
    <n v="0"/>
    <n v="0"/>
    <x v="0"/>
    <b v="0"/>
    <b v="0"/>
    <b v="0"/>
    <b v="0"/>
    <n v="0.5"/>
    <x v="0"/>
    <x v="0"/>
    <x v="2332"/>
    <n v="4.5028142589118199E-2"/>
    <n v="2.7752081406105456E-2"/>
    <n v="0.1421554501589255"/>
    <n v="0.13821977517779307"/>
    <n v="6.1490213946716672E-2"/>
    <n v="0.31101643335362145"/>
  </r>
  <r>
    <x v="3"/>
    <x v="0"/>
    <n v="1837"/>
    <n v="828.89642000000003"/>
    <n v="2658.83"/>
    <n v="244.14"/>
    <n v="0.48"/>
    <n v="8416.94"/>
    <n v="1076"/>
    <n v="1669.76"/>
    <n v="114"/>
    <x v="0"/>
    <x v="0"/>
    <x v="1"/>
    <x v="1"/>
    <x v="0"/>
    <x v="0"/>
    <n v="0"/>
    <n v="2"/>
    <n v="0"/>
    <x v="0"/>
    <b v="0"/>
    <b v="0"/>
    <b v="0"/>
    <b v="0"/>
    <n v="0.5"/>
    <x v="0"/>
    <x v="0"/>
    <x v="2333"/>
    <n v="0.2467322463279881"/>
    <n v="3.7927844588344119E-2"/>
    <n v="0.30394601805127941"/>
    <n v="8.0408350539114479E-2"/>
    <n v="0.14859601082503998"/>
    <n v="6.9385270846013383E-2"/>
  </r>
  <r>
    <x v="6"/>
    <x v="0"/>
    <n v="931"/>
    <n v="650.28730999999993"/>
    <n v="4193.74"/>
    <n v="757.37"/>
    <n v="0.56999999999999995"/>
    <n v="16125.09"/>
    <n v="1091"/>
    <n v="3887.08"/>
    <n v="82"/>
    <x v="0"/>
    <x v="0"/>
    <x v="0"/>
    <x v="1"/>
    <x v="0"/>
    <x v="0"/>
    <n v="0"/>
    <n v="1"/>
    <n v="0"/>
    <x v="0"/>
    <b v="1"/>
    <b v="1"/>
    <b v="1"/>
    <b v="0"/>
    <n v="0.5"/>
    <x v="1"/>
    <x v="1"/>
    <x v="2334"/>
    <n v="0.77872565380987424"/>
    <n v="4.6253469010175755E-2"/>
    <n v="0.58229676060640856"/>
    <n v="8.2128928653360869E-2"/>
    <n v="0.34592072019799036"/>
    <n v="4.9908703590992087E-2"/>
  </r>
  <r>
    <x v="6"/>
    <x v="0"/>
    <n v="918"/>
    <n v="587.52690999999993"/>
    <n v="681.81"/>
    <n v="132.86000000000001"/>
    <n v="5.18"/>
    <n v="1209.1400000000001"/>
    <n v="1746"/>
    <n v="1362.84"/>
    <n v="271"/>
    <x v="1"/>
    <x v="0"/>
    <x v="0"/>
    <x v="1"/>
    <x v="0"/>
    <x v="0"/>
    <n v="0"/>
    <n v="0"/>
    <n v="0"/>
    <x v="0"/>
    <b v="0"/>
    <b v="0"/>
    <b v="0"/>
    <b v="0"/>
    <n v="0.5"/>
    <x v="0"/>
    <x v="0"/>
    <x v="2335"/>
    <n v="0.13138391052418813"/>
    <n v="0.47271045328399625"/>
    <n v="4.3663527156724884E-2"/>
    <n v="0.15726083964211976"/>
    <n v="0.12128245220438715"/>
    <n v="0.16494217894096166"/>
  </r>
  <r>
    <x v="7"/>
    <x v="0"/>
    <n v="1945"/>
    <n v="880.90110000000004"/>
    <n v="4469.6400000000003"/>
    <n v="227.23"/>
    <n v="1.08"/>
    <n v="10610.85"/>
    <n v="1782"/>
    <n v="1888.9"/>
    <n v="273"/>
    <x v="0"/>
    <x v="0"/>
    <x v="1"/>
    <x v="1"/>
    <x v="0"/>
    <x v="0"/>
    <n v="0"/>
    <n v="2"/>
    <n v="0"/>
    <x v="0"/>
    <b v="0"/>
    <b v="0"/>
    <b v="0"/>
    <b v="0"/>
    <n v="0.5"/>
    <x v="0"/>
    <x v="0"/>
    <x v="2336"/>
    <n v="0.22920402599691103"/>
    <n v="9.3432007400555045E-2"/>
    <n v="0.38317079670752291"/>
    <n v="0.16139022711631107"/>
    <n v="0.16809781336684196"/>
    <n v="0.16615946439440049"/>
  </r>
  <r>
    <x v="1"/>
    <x v="0"/>
    <n v="1382"/>
    <n v="811.34523000000002"/>
    <n v="1918.78"/>
    <n v="240.21"/>
    <n v="10.23"/>
    <n v="6248.74"/>
    <n v="1623"/>
    <n v="490.33"/>
    <n v="201"/>
    <x v="1"/>
    <x v="0"/>
    <x v="0"/>
    <x v="0"/>
    <x v="1"/>
    <x v="0"/>
    <n v="0"/>
    <n v="2"/>
    <n v="0"/>
    <x v="0"/>
    <b v="0"/>
    <b v="0"/>
    <b v="0"/>
    <b v="0"/>
    <n v="0.5"/>
    <x v="0"/>
    <x v="0"/>
    <x v="2337"/>
    <n v="0.24265856768214941"/>
    <n v="0.9398704902867715"/>
    <n v="0.22564965900169792"/>
    <n v="0.14315209910529939"/>
    <n v="4.363566140513718E-2"/>
    <n v="0.12233718807060255"/>
  </r>
  <r>
    <x v="4"/>
    <x v="0"/>
    <n v="1955"/>
    <n v="209.12780000000001"/>
    <n v="2083.31"/>
    <n v="130.05000000000001"/>
    <n v="0.82"/>
    <n v="3829.29"/>
    <n v="1741"/>
    <n v="1954.21"/>
    <n v="196"/>
    <x v="1"/>
    <x v="0"/>
    <x v="1"/>
    <x v="1"/>
    <x v="0"/>
    <x v="0"/>
    <n v="0"/>
    <n v="1"/>
    <n v="0"/>
    <x v="0"/>
    <b v="0"/>
    <b v="0"/>
    <b v="0"/>
    <b v="0"/>
    <n v="0.5"/>
    <x v="0"/>
    <x v="0"/>
    <x v="2338"/>
    <n v="0.12847117846444084"/>
    <n v="6.9380203515263639E-2"/>
    <n v="0.13828035455445609"/>
    <n v="0.15668731360403762"/>
    <n v="0.17390990939680037"/>
    <n v="0.11929397443700548"/>
  </r>
  <r>
    <x v="3"/>
    <x v="0"/>
    <n v="1474"/>
    <n v="327.27087"/>
    <n v="7552.68"/>
    <n v="263.77"/>
    <n v="0.87"/>
    <n v="11871.91"/>
    <n v="751"/>
    <n v="8819.51"/>
    <n v="199"/>
    <x v="0"/>
    <x v="0"/>
    <x v="1"/>
    <x v="0"/>
    <x v="1"/>
    <x v="0"/>
    <n v="0"/>
    <n v="4"/>
    <n v="0"/>
    <x v="1"/>
    <b v="1"/>
    <b v="1"/>
    <b v="1"/>
    <b v="1"/>
    <n v="0.5"/>
    <x v="1"/>
    <x v="1"/>
    <x v="2339"/>
    <n v="0.26707990836814444"/>
    <n v="7.4005550416281221E-2"/>
    <n v="0.4287092186903036"/>
    <n v="4.3129158063776096E-2"/>
    <n v="0.78486968392556322"/>
    <n v="0.12111990261716372"/>
  </r>
  <r>
    <x v="1"/>
    <x v="0"/>
    <n v="814"/>
    <n v="798.19102999999996"/>
    <n v="5224.25"/>
    <n v="129.24"/>
    <n v="2.1800000000000002"/>
    <n v="7647.09"/>
    <n v="2038"/>
    <n v="2890.33"/>
    <n v="125"/>
    <x v="0"/>
    <x v="0"/>
    <x v="1"/>
    <x v="0"/>
    <x v="0"/>
    <x v="0"/>
    <n v="0"/>
    <n v="3"/>
    <n v="0"/>
    <x v="0"/>
    <b v="0"/>
    <b v="0"/>
    <b v="1"/>
    <b v="0"/>
    <n v="0.5"/>
    <x v="0"/>
    <x v="0"/>
    <x v="2340"/>
    <n v="0.12763156530842829"/>
    <n v="0.19518963922294175"/>
    <n v="0.27614579112833859"/>
    <n v="0.19075476026611607"/>
    <n v="0.25721750908390295"/>
    <n v="7.6080340839926958E-2"/>
  </r>
  <r>
    <x v="2"/>
    <x v="0"/>
    <n v="2859"/>
    <n v="430.42952000000002"/>
    <n v="817.8"/>
    <n v="86.04"/>
    <n v="3.33"/>
    <n v="2193.09"/>
    <n v="1153"/>
    <n v="482.77"/>
    <n v="495"/>
    <x v="1"/>
    <x v="0"/>
    <x v="0"/>
    <x v="1"/>
    <x v="0"/>
    <x v="0"/>
    <n v="0"/>
    <n v="0"/>
    <n v="0"/>
    <x v="0"/>
    <b v="0"/>
    <b v="0"/>
    <b v="0"/>
    <b v="0"/>
    <n v="0.5"/>
    <x v="0"/>
    <x v="0"/>
    <x v="2341"/>
    <n v="8.2852196987758239E-2"/>
    <n v="0.30157261794634599"/>
    <n v="7.9195167451363596E-2"/>
    <n v="8.9240651525579265E-2"/>
    <n v="4.2962878584949064E-2"/>
    <n v="0.30127814972611078"/>
  </r>
  <r>
    <x v="2"/>
    <x v="0"/>
    <n v="1760"/>
    <n v="358.84012000000001"/>
    <n v="584.96"/>
    <n v="68.78"/>
    <n v="2.85"/>
    <n v="948.55"/>
    <n v="2446"/>
    <n v="823.89"/>
    <n v="611"/>
    <x v="1"/>
    <x v="0"/>
    <x v="0"/>
    <x v="1"/>
    <x v="0"/>
    <x v="0"/>
    <n v="0"/>
    <n v="0"/>
    <n v="0"/>
    <x v="0"/>
    <b v="0"/>
    <b v="0"/>
    <b v="0"/>
    <b v="0"/>
    <n v="0.5"/>
    <x v="0"/>
    <x v="0"/>
    <x v="2342"/>
    <n v="6.4961180848527561E-2"/>
    <n v="0.25716928769657726"/>
    <n v="3.4253302913236999E-2"/>
    <n v="0.23755448497361781"/>
    <n v="7.3319978535024311E-2"/>
    <n v="0.371880706025563"/>
  </r>
  <r>
    <x v="5"/>
    <x v="0"/>
    <n v="842"/>
    <n v="201.02278999999999"/>
    <n v="1666.05"/>
    <n v="275.58999999999997"/>
    <n v="1.77"/>
    <n v="5633.8"/>
    <n v="3648"/>
    <n v="1060.68"/>
    <n v="277"/>
    <x v="1"/>
    <x v="0"/>
    <x v="0"/>
    <x v="1"/>
    <x v="0"/>
    <x v="0"/>
    <n v="0"/>
    <n v="0"/>
    <n v="0"/>
    <x v="0"/>
    <b v="0"/>
    <b v="0"/>
    <b v="0"/>
    <b v="0"/>
    <n v="0.5"/>
    <x v="0"/>
    <x v="0"/>
    <x v="2343"/>
    <n v="0.27933204108921661"/>
    <n v="0.15726179463459758"/>
    <n v="0.20344342201528082"/>
    <n v="0.3754301445285616"/>
    <n v="9.4392497581630541E-2"/>
    <n v="0.16859403530127814"/>
  </r>
  <r>
    <x v="7"/>
    <x v="0"/>
    <n v="1611"/>
    <n v="409.10924999999997"/>
    <n v="1344.58"/>
    <n v="80.42"/>
    <n v="1.33"/>
    <n v="2205.6799999999998"/>
    <n v="6985"/>
    <n v="2444.87"/>
    <n v="170"/>
    <x v="0"/>
    <x v="0"/>
    <x v="1"/>
    <x v="0"/>
    <x v="0"/>
    <x v="0"/>
    <n v="0"/>
    <n v="3"/>
    <n v="0"/>
    <x v="0"/>
    <b v="0"/>
    <b v="0"/>
    <b v="0"/>
    <b v="0"/>
    <n v="0.5"/>
    <x v="0"/>
    <x v="0"/>
    <x v="2344"/>
    <n v="7.7026732868263656E-2"/>
    <n v="0.11655874190564292"/>
    <n v="7.9649807779946846E-2"/>
    <n v="0.75820142234457444"/>
    <n v="0.21757493830599337"/>
    <n v="0.10346926354230067"/>
  </r>
  <r>
    <x v="5"/>
    <x v="0"/>
    <n v="2059"/>
    <n v="345.81124999999997"/>
    <n v="256.89"/>
    <n v="135.37"/>
    <n v="2.77"/>
    <n v="4200.24"/>
    <n v="1237"/>
    <n v="1671.08"/>
    <n v="85"/>
    <x v="0"/>
    <x v="0"/>
    <x v="0"/>
    <x v="1"/>
    <x v="0"/>
    <x v="0"/>
    <n v="0"/>
    <n v="1"/>
    <n v="0"/>
    <x v="0"/>
    <b v="0"/>
    <b v="0"/>
    <b v="0"/>
    <b v="0"/>
    <n v="0.5"/>
    <x v="0"/>
    <x v="0"/>
    <x v="2345"/>
    <n v="0.13398567474837519"/>
    <n v="0.24976873265494912"/>
    <n v="0.15167581364007651"/>
    <n v="9.8875888965359024E-2"/>
    <n v="0.14871348084126329"/>
    <n v="5.1734631771150334E-2"/>
  </r>
  <r>
    <x v="3"/>
    <x v="0"/>
    <n v="2014"/>
    <n v="281.24428999999998"/>
    <n v="256.76"/>
    <n v="24.74"/>
    <n v="0.28999999999999998"/>
    <n v="3873.41"/>
    <n v="2559"/>
    <n v="2974.59"/>
    <n v="60"/>
    <x v="1"/>
    <x v="0"/>
    <x v="0"/>
    <x v="1"/>
    <x v="0"/>
    <x v="0"/>
    <n v="1"/>
    <n v="1"/>
    <n v="0"/>
    <x v="0"/>
    <b v="0"/>
    <b v="0"/>
    <b v="0"/>
    <b v="0"/>
    <n v="0.5"/>
    <x v="0"/>
    <x v="0"/>
    <x v="2346"/>
    <n v="1.9311102588288949E-2"/>
    <n v="2.0351526364477332E-2"/>
    <n v="0.13987358182189799"/>
    <n v="0.2505161734342739"/>
    <n v="0.26471601178615833"/>
    <n v="3.6518563603164945E-2"/>
  </r>
  <r>
    <x v="1"/>
    <x v="0"/>
    <n v="2340"/>
    <n v="448.28660000000002"/>
    <n v="9888.5"/>
    <n v="99.01"/>
    <n v="0.12"/>
    <n v="10857.33"/>
    <n v="1251"/>
    <n v="1685.17"/>
    <n v="125"/>
    <x v="1"/>
    <x v="0"/>
    <x v="0"/>
    <x v="1"/>
    <x v="0"/>
    <x v="0"/>
    <n v="0"/>
    <n v="0"/>
    <n v="0"/>
    <x v="0"/>
    <b v="0"/>
    <b v="1"/>
    <b v="1"/>
    <b v="0"/>
    <n v="0.5"/>
    <x v="0"/>
    <x v="0"/>
    <x v="2347"/>
    <n v="9.6296373078477923E-2"/>
    <n v="4.6253469010175755E-3"/>
    <n v="0.39207149155972326"/>
    <n v="0.10048176187198898"/>
    <n v="0.14996738427201073"/>
    <n v="7.6080340839926958E-2"/>
  </r>
  <r>
    <x v="4"/>
    <x v="0"/>
    <n v="2836"/>
    <n v="194.59606000000002"/>
    <n v="1885.74"/>
    <n v="204.2"/>
    <n v="0.96"/>
    <n v="5035.4399999999996"/>
    <n v="1611"/>
    <n v="3149.01"/>
    <n v="52"/>
    <x v="0"/>
    <x v="0"/>
    <x v="1"/>
    <x v="1"/>
    <x v="0"/>
    <x v="0"/>
    <n v="0"/>
    <n v="2"/>
    <n v="0"/>
    <x v="0"/>
    <b v="0"/>
    <b v="0"/>
    <b v="1"/>
    <b v="0"/>
    <n v="0.5"/>
    <x v="0"/>
    <x v="0"/>
    <x v="2348"/>
    <n v="0.20533206182040567"/>
    <n v="8.233117483811285E-2"/>
    <n v="0.18183590914704562"/>
    <n v="0.14177563661390227"/>
    <n v="0.28023807256621264"/>
    <n v="3.1649421789409618E-2"/>
  </r>
  <r>
    <x v="4"/>
    <x v="0"/>
    <n v="279"/>
    <n v="666.82160999999996"/>
    <n v="1418.69"/>
    <n v="292.63"/>
    <n v="2.16"/>
    <n v="4884.25"/>
    <n v="2921"/>
    <n v="2328.2199999999998"/>
    <n v="84"/>
    <x v="1"/>
    <x v="0"/>
    <x v="0"/>
    <x v="1"/>
    <x v="0"/>
    <x v="0"/>
    <n v="0"/>
    <n v="0"/>
    <n v="0"/>
    <x v="0"/>
    <b v="0"/>
    <b v="0"/>
    <b v="0"/>
    <b v="0"/>
    <n v="0.5"/>
    <x v="0"/>
    <x v="0"/>
    <x v="2349"/>
    <n v="0.29699501414903651"/>
    <n v="0.1933395004625347"/>
    <n v="0.1763762529692455"/>
    <n v="0.29203945859142005"/>
    <n v="0.20719397058444"/>
    <n v="5.1125989044430921E-2"/>
  </r>
  <r>
    <x v="3"/>
    <x v="0"/>
    <n v="653"/>
    <n v="194.20621"/>
    <n v="2386.9699999999998"/>
    <n v="137.87"/>
    <n v="2.13"/>
    <n v="2413.61"/>
    <n v="1975"/>
    <n v="1808.63"/>
    <n v="149"/>
    <x v="1"/>
    <x v="0"/>
    <x v="0"/>
    <x v="1"/>
    <x v="0"/>
    <x v="0"/>
    <n v="0"/>
    <n v="0"/>
    <n v="0"/>
    <x v="0"/>
    <b v="0"/>
    <b v="0"/>
    <b v="0"/>
    <b v="0"/>
    <n v="0.5"/>
    <x v="0"/>
    <x v="0"/>
    <x v="2350"/>
    <n v="0.13657707337804359"/>
    <n v="0.19056429232192415"/>
    <n v="8.7158414890536037E-2"/>
    <n v="0.18352833218628126"/>
    <n v="0.16095439048635257"/>
    <n v="9.0687766281192933E-2"/>
  </r>
  <r>
    <x v="2"/>
    <x v="0"/>
    <n v="1797"/>
    <n v="328.34618999999998"/>
    <n v="3806.38"/>
    <n v="81.67"/>
    <n v="1.23"/>
    <n v="5859.02"/>
    <n v="1435"/>
    <n v="1764.51"/>
    <n v="199"/>
    <x v="0"/>
    <x v="0"/>
    <x v="1"/>
    <x v="0"/>
    <x v="0"/>
    <x v="0"/>
    <n v="0"/>
    <n v="3"/>
    <n v="0"/>
    <x v="0"/>
    <b v="0"/>
    <b v="0"/>
    <b v="0"/>
    <b v="0"/>
    <n v="0.5"/>
    <x v="0"/>
    <x v="0"/>
    <x v="2351"/>
    <n v="7.8322432183097868E-2"/>
    <n v="0.10730804810360776"/>
    <n v="0.21157639221413091"/>
    <n v="0.12158752007341134"/>
    <n v="0.15702804418652458"/>
    <n v="0.12111990261716372"/>
  </r>
  <r>
    <x v="6"/>
    <x v="0"/>
    <n v="688"/>
    <n v="283.68337000000002"/>
    <n v="931.08"/>
    <n v="50.75"/>
    <n v="0.71"/>
    <n v="10196.6"/>
    <n v="1465"/>
    <n v="1878.65"/>
    <n v="293"/>
    <x v="1"/>
    <x v="0"/>
    <x v="0"/>
    <x v="1"/>
    <x v="0"/>
    <x v="0"/>
    <n v="0"/>
    <n v="0"/>
    <n v="0"/>
    <x v="0"/>
    <b v="0"/>
    <b v="0"/>
    <b v="1"/>
    <b v="0"/>
    <n v="0.5"/>
    <x v="0"/>
    <x v="0"/>
    <x v="2352"/>
    <n v="4.6272013931359032E-2"/>
    <n v="5.9204440333024966E-2"/>
    <n v="0.36821172155934051"/>
    <n v="0.12502867630190412"/>
    <n v="0.16718564089238055"/>
    <n v="0.17833231892878881"/>
  </r>
  <r>
    <x v="2"/>
    <x v="0"/>
    <n v="796"/>
    <n v="335.66986000000003"/>
    <n v="907.5"/>
    <n v="325.17"/>
    <n v="0.53"/>
    <n v="7740.85"/>
    <n v="1569"/>
    <n v="2979.89"/>
    <n v="114"/>
    <x v="1"/>
    <x v="0"/>
    <x v="0"/>
    <x v="1"/>
    <x v="0"/>
    <x v="0"/>
    <n v="0"/>
    <n v="0"/>
    <n v="0"/>
    <x v="0"/>
    <b v="0"/>
    <b v="1"/>
    <b v="0"/>
    <b v="0"/>
    <n v="0.5"/>
    <x v="0"/>
    <x v="0"/>
    <x v="2353"/>
    <n v="0.33072465871280049"/>
    <n v="4.2553191489361701E-2"/>
    <n v="0.27953157962777991"/>
    <n v="0.13695801789401238"/>
    <n v="0.26518767169978225"/>
    <n v="6.9385270846013383E-2"/>
  </r>
  <r>
    <x v="6"/>
    <x v="0"/>
    <n v="304"/>
    <n v="304.99332999999996"/>
    <n v="1851.01"/>
    <n v="89.14"/>
    <n v="1.08"/>
    <n v="3457.57"/>
    <n v="1311"/>
    <n v="3403.07"/>
    <n v="80"/>
    <x v="1"/>
    <x v="0"/>
    <x v="0"/>
    <x v="0"/>
    <x v="0"/>
    <x v="0"/>
    <n v="0"/>
    <n v="1"/>
    <n v="0"/>
    <x v="0"/>
    <b v="0"/>
    <b v="0"/>
    <b v="0"/>
    <b v="0"/>
    <n v="0.5"/>
    <x v="0"/>
    <x v="0"/>
    <x v="2354"/>
    <n v="8.6065531288547048E-2"/>
    <n v="9.3432007400555045E-2"/>
    <n v="0.12485708982522889"/>
    <n v="0.10736407432897453"/>
    <n v="0.30284749099174063"/>
    <n v="4.8691418137553254E-2"/>
  </r>
  <r>
    <x v="6"/>
    <x v="0"/>
    <n v="2944"/>
    <n v="154.56286"/>
    <n v="587.16999999999996"/>
    <n v="104.93"/>
    <n v="2.88"/>
    <n v="5379.05"/>
    <n v="1953"/>
    <n v="1103.96"/>
    <n v="97"/>
    <x v="1"/>
    <x v="0"/>
    <x v="0"/>
    <x v="0"/>
    <x v="0"/>
    <x v="0"/>
    <n v="0"/>
    <n v="1"/>
    <n v="0"/>
    <x v="0"/>
    <b v="0"/>
    <b v="0"/>
    <b v="1"/>
    <b v="0"/>
    <n v="0.5"/>
    <x v="0"/>
    <x v="0"/>
    <x v="2355"/>
    <n v="0.10243280503353271"/>
    <n v="0.25994449583718776"/>
    <n v="0.19424408732849877"/>
    <n v="0.18100481761871989"/>
    <n v="9.8244090234770945E-2"/>
    <n v="5.9038344491783322E-2"/>
  </r>
  <r>
    <x v="4"/>
    <x v="0"/>
    <n v="1893"/>
    <n v="624.40616999999997"/>
    <n v="4012.51"/>
    <n v="95.61"/>
    <n v="2.94"/>
    <n v="4063.6"/>
    <n v="1625"/>
    <n v="1321.22"/>
    <n v="97"/>
    <x v="1"/>
    <x v="0"/>
    <x v="0"/>
    <x v="1"/>
    <x v="0"/>
    <x v="0"/>
    <n v="0"/>
    <n v="0"/>
    <n v="0"/>
    <x v="0"/>
    <b v="0"/>
    <b v="0"/>
    <b v="1"/>
    <b v="0"/>
    <n v="0.5"/>
    <x v="0"/>
    <x v="0"/>
    <x v="2356"/>
    <n v="9.2772070942128887E-2"/>
    <n v="0.26549491211840887"/>
    <n v="0.14674157579276778"/>
    <n v="0.14338150952053222"/>
    <n v="0.11757858699589123"/>
    <n v="5.9038344491783322E-2"/>
  </r>
  <r>
    <x v="2"/>
    <x v="0"/>
    <n v="2154"/>
    <n v="448.42077999999998"/>
    <n v="1431.97"/>
    <n v="213.71"/>
    <n v="1.0900000000000001"/>
    <n v="3553.49"/>
    <n v="3886"/>
    <n v="3250.17"/>
    <n v="73"/>
    <x v="1"/>
    <x v="0"/>
    <x v="0"/>
    <x v="1"/>
    <x v="0"/>
    <x v="0"/>
    <n v="1"/>
    <n v="1"/>
    <n v="0"/>
    <x v="0"/>
    <b v="0"/>
    <b v="0"/>
    <b v="0"/>
    <b v="0"/>
    <n v="0.5"/>
    <x v="0"/>
    <x v="0"/>
    <x v="2357"/>
    <n v="0.21518974220766432"/>
    <n v="9.4357076780758553E-2"/>
    <n v="0.12832087857167102"/>
    <n v="0.40272998394127091"/>
    <n v="0.28924054744587258"/>
    <n v="4.4430919050517347E-2"/>
  </r>
  <r>
    <x v="6"/>
    <x v="0"/>
    <n v="285"/>
    <n v="215.97179"/>
    <n v="3295.25"/>
    <n v="74.209999999999994"/>
    <n v="0.45"/>
    <n v="3575.33"/>
    <n v="1540"/>
    <n v="2074.67"/>
    <n v="114"/>
    <x v="1"/>
    <x v="0"/>
    <x v="0"/>
    <x v="1"/>
    <x v="0"/>
    <x v="0"/>
    <n v="0"/>
    <n v="0"/>
    <n v="0"/>
    <x v="0"/>
    <b v="0"/>
    <b v="0"/>
    <b v="1"/>
    <b v="0"/>
    <n v="0.5"/>
    <x v="0"/>
    <x v="0"/>
    <x v="2358"/>
    <n v="7.0589698672167328E-2"/>
    <n v="3.515263644773358E-2"/>
    <n v="0.12910954773579003"/>
    <n v="0.13363156687313604"/>
    <n v="0.18462993830154376"/>
    <n v="6.9385270846013383E-2"/>
  </r>
  <r>
    <x v="2"/>
    <x v="0"/>
    <n v="2322"/>
    <n v="129.95986000000002"/>
    <n v="104.61"/>
    <n v="18.54"/>
    <n v="4.47"/>
    <n v="321.94"/>
    <n v="1607"/>
    <n v="306.5"/>
    <n v="777"/>
    <x v="1"/>
    <x v="0"/>
    <x v="0"/>
    <x v="1"/>
    <x v="0"/>
    <x v="0"/>
    <n v="0"/>
    <n v="0"/>
    <n v="0"/>
    <x v="0"/>
    <b v="0"/>
    <b v="0"/>
    <b v="0"/>
    <b v="0"/>
    <n v="0.5"/>
    <x v="0"/>
    <x v="0"/>
    <x v="2359"/>
    <n v="1.2884433986711307E-2"/>
    <n v="0.40703052728954664"/>
    <n v="1.1625647925662876E-2"/>
    <n v="0.14131681578343658"/>
    <n v="2.7276181797309049E-2"/>
    <n v="0.47291539866098597"/>
  </r>
  <r>
    <x v="3"/>
    <x v="0"/>
    <n v="2574"/>
    <n v="606.99242000000004"/>
    <n v="4000.04"/>
    <n v="140.46"/>
    <n v="0.2"/>
    <n v="9672.11"/>
    <n v="1092"/>
    <n v="3014.45"/>
    <n v="53"/>
    <x v="0"/>
    <x v="1"/>
    <x v="1"/>
    <x v="1"/>
    <x v="0"/>
    <x v="0"/>
    <n v="0"/>
    <n v="3"/>
    <n v="0"/>
    <x v="0"/>
    <b v="0"/>
    <b v="1"/>
    <b v="0"/>
    <b v="0"/>
    <n v="0.5"/>
    <x v="0"/>
    <x v="0"/>
    <x v="2360"/>
    <n v="0.13926176235838006"/>
    <n v="1.2025901942645698E-2"/>
    <n v="0.34927174491608115"/>
    <n v="8.2243633860977286E-2"/>
    <n v="0.26826325030635645"/>
    <n v="3.2258064516129031E-2"/>
  </r>
  <r>
    <x v="2"/>
    <x v="0"/>
    <n v="1813"/>
    <n v="281.60377999999997"/>
    <n v="502.37"/>
    <n v="126.76"/>
    <n v="2.73"/>
    <n v="5003.83"/>
    <n v="2145"/>
    <n v="1868.42"/>
    <n v="51"/>
    <x v="0"/>
    <x v="0"/>
    <x v="1"/>
    <x v="0"/>
    <x v="1"/>
    <x v="0"/>
    <n v="0"/>
    <n v="4"/>
    <n v="0"/>
    <x v="0"/>
    <b v="0"/>
    <b v="0"/>
    <b v="0"/>
    <b v="0"/>
    <n v="0.5"/>
    <x v="0"/>
    <x v="0"/>
    <x v="2361"/>
    <n v="0.1250608978677972"/>
    <n v="0.24606845513413506"/>
    <n v="0.18069443331014992"/>
    <n v="0.20302821748107364"/>
    <n v="0.16627524826664983"/>
    <n v="3.1040779062690201E-2"/>
  </r>
  <r>
    <x v="2"/>
    <x v="0"/>
    <n v="1121"/>
    <n v="440.96810999999997"/>
    <n v="608.49"/>
    <n v="93.16"/>
    <n v="1.34"/>
    <n v="1368.62"/>
    <n v="5871"/>
    <n v="682.72"/>
    <n v="231"/>
    <x v="1"/>
    <x v="0"/>
    <x v="0"/>
    <x v="1"/>
    <x v="0"/>
    <x v="0"/>
    <n v="0"/>
    <n v="0"/>
    <n v="0"/>
    <x v="0"/>
    <b v="0"/>
    <b v="0"/>
    <b v="0"/>
    <b v="0"/>
    <n v="0.5"/>
    <x v="0"/>
    <x v="0"/>
    <x v="2362"/>
    <n v="9.0232500285053849E-2"/>
    <n v="0.11748381128584644"/>
    <n v="4.9422545393615964E-2"/>
    <n v="0.63041982105987615"/>
    <n v="6.075691626968624E-2"/>
    <n v="0.14059646987218502"/>
  </r>
  <r>
    <x v="2"/>
    <x v="0"/>
    <n v="1367"/>
    <n v="205.33319"/>
    <n v="4695.7"/>
    <n v="247.48"/>
    <n v="0.46"/>
    <n v="7397.99"/>
    <n v="1592"/>
    <n v="633.20000000000005"/>
    <n v="107"/>
    <x v="1"/>
    <x v="0"/>
    <x v="0"/>
    <x v="0"/>
    <x v="0"/>
    <x v="0"/>
    <n v="0"/>
    <n v="1"/>
    <n v="0"/>
    <x v="0"/>
    <b v="0"/>
    <b v="1"/>
    <b v="0"/>
    <b v="0"/>
    <n v="0.5"/>
    <x v="0"/>
    <x v="0"/>
    <x v="2363"/>
    <n v="0.25019435489722508"/>
    <n v="3.6077705827937095E-2"/>
    <n v="0.26715048486542425"/>
    <n v="0.13959623766919019"/>
    <n v="5.6350010812581043E-2"/>
    <n v="6.5124771758977476E-2"/>
  </r>
  <r>
    <x v="3"/>
    <x v="0"/>
    <n v="496"/>
    <n v="158.23136"/>
    <n v="795.38"/>
    <n v="104.45"/>
    <n v="0.55000000000000004"/>
    <n v="888.17"/>
    <n v="1416"/>
    <n v="1769.17"/>
    <n v="71"/>
    <x v="0"/>
    <x v="0"/>
    <x v="0"/>
    <x v="1"/>
    <x v="0"/>
    <x v="0"/>
    <n v="0"/>
    <n v="1"/>
    <n v="0"/>
    <x v="0"/>
    <b v="0"/>
    <b v="0"/>
    <b v="0"/>
    <b v="1"/>
    <n v="0.5"/>
    <x v="0"/>
    <x v="0"/>
    <x v="1919"/>
    <n v="0.10193525649663637"/>
    <n v="4.4403330249768731E-2"/>
    <n v="3.2072907119761435E-2"/>
    <n v="0.11940812112869924"/>
    <n v="0.15744274894076754"/>
    <n v="4.3213633597078513E-2"/>
  </r>
  <r>
    <x v="4"/>
    <x v="0"/>
    <n v="751"/>
    <n v="532.43865999999991"/>
    <n v="1760.14"/>
    <n v="156.86000000000001"/>
    <n v="1.1000000000000001"/>
    <n v="6299.02"/>
    <n v="1473"/>
    <n v="492.22"/>
    <n v="148"/>
    <x v="0"/>
    <x v="0"/>
    <x v="0"/>
    <x v="0"/>
    <x v="0"/>
    <x v="0"/>
    <n v="0"/>
    <n v="2"/>
    <n v="0"/>
    <x v="0"/>
    <b v="0"/>
    <b v="0"/>
    <b v="0"/>
    <b v="0"/>
    <n v="0.5"/>
    <x v="0"/>
    <x v="0"/>
    <x v="2364"/>
    <n v="0.1562613373690048"/>
    <n v="9.5282146160962075E-2"/>
    <n v="0.22746533141799394"/>
    <n v="0.12594631796283551"/>
    <n v="4.3803857110184211E-2"/>
    <n v="9.007912355447352E-2"/>
  </r>
  <r>
    <x v="4"/>
    <x v="0"/>
    <n v="2910"/>
    <n v="481.68657000000002"/>
    <n v="274.18"/>
    <n v="77.540000000000006"/>
    <n v="1.87"/>
    <n v="344.87"/>
    <n v="2331"/>
    <n v="262.42"/>
    <n v="583"/>
    <x v="0"/>
    <x v="0"/>
    <x v="0"/>
    <x v="0"/>
    <x v="0"/>
    <x v="0"/>
    <n v="0"/>
    <n v="2"/>
    <n v="0"/>
    <x v="0"/>
    <b v="0"/>
    <b v="0"/>
    <b v="0"/>
    <b v="0"/>
    <n v="0.5"/>
    <x v="0"/>
    <x v="0"/>
    <x v="2365"/>
    <n v="7.404144164688567E-2"/>
    <n v="0.16651248843663274"/>
    <n v="1.245367832553692E-2"/>
    <n v="0.22436338609772882"/>
    <n v="2.3353395194942384E-2"/>
    <n v="0.35483870967741937"/>
  </r>
  <r>
    <x v="3"/>
    <x v="0"/>
    <n v="377"/>
    <n v="263.52902"/>
    <n v="543.79"/>
    <n v="457.02"/>
    <n v="2.3199999999999998"/>
    <n v="3841.58"/>
    <n v="1238"/>
    <n v="1687.3"/>
    <n v="64"/>
    <x v="0"/>
    <x v="0"/>
    <x v="0"/>
    <x v="1"/>
    <x v="0"/>
    <x v="0"/>
    <n v="0"/>
    <n v="1"/>
    <n v="0"/>
    <x v="0"/>
    <b v="0"/>
    <b v="1"/>
    <b v="0"/>
    <b v="0"/>
    <n v="0.5"/>
    <x v="0"/>
    <x v="0"/>
    <x v="2366"/>
    <n v="0.4673950224415121"/>
    <n v="0.20814061054579092"/>
    <n v="0.13872416151540035"/>
    <n v="9.8990594172975455E-2"/>
    <n v="0.15015693816182563"/>
    <n v="3.8953134510042606E-2"/>
  </r>
  <r>
    <x v="4"/>
    <x v="0"/>
    <n v="1835"/>
    <n v="234.4486"/>
    <n v="483.43"/>
    <n v="147.53"/>
    <n v="2.0699999999999998"/>
    <n v="2910.68"/>
    <n v="905"/>
    <n v="1134.94"/>
    <n v="109"/>
    <x v="1"/>
    <x v="0"/>
    <x v="1"/>
    <x v="0"/>
    <x v="0"/>
    <x v="0"/>
    <n v="0"/>
    <n v="2"/>
    <n v="0"/>
    <x v="0"/>
    <b v="0"/>
    <b v="0"/>
    <b v="1"/>
    <b v="0"/>
    <n v="0.5"/>
    <x v="0"/>
    <x v="0"/>
    <x v="2367"/>
    <n v="0.1465902376830823"/>
    <n v="0.18501387604070302"/>
    <n v="0.10510822173159103"/>
    <n v="6.0793760036705669E-2"/>
    <n v="0.10100107591855768"/>
    <n v="6.6342057212416317E-2"/>
  </r>
  <r>
    <x v="3"/>
    <x v="0"/>
    <n v="2270"/>
    <n v="521.52030999999999"/>
    <n v="1007.19"/>
    <n v="115.23"/>
    <n v="2.97"/>
    <n v="1297.1500000000001"/>
    <n v="3392"/>
    <n v="1020.14"/>
    <n v="168"/>
    <x v="1"/>
    <x v="0"/>
    <x v="1"/>
    <x v="0"/>
    <x v="0"/>
    <x v="0"/>
    <n v="0"/>
    <n v="2"/>
    <n v="0"/>
    <x v="0"/>
    <b v="0"/>
    <b v="0"/>
    <b v="0"/>
    <b v="0"/>
    <n v="0.5"/>
    <x v="0"/>
    <x v="0"/>
    <x v="2368"/>
    <n v="0.11310936738776653"/>
    <n v="0.26827012025901947"/>
    <n v="4.684167610975213E-2"/>
    <n v="0.34606561137875658"/>
    <n v="9.0784744204590054E-2"/>
    <n v="0.10225197808886184"/>
  </r>
  <r>
    <x v="6"/>
    <x v="0"/>
    <n v="219"/>
    <n v="717.16687000000002"/>
    <n v="1732.61"/>
    <n v="132.59"/>
    <n v="3.9"/>
    <n v="4526.04"/>
    <n v="1275"/>
    <n v="2091.13"/>
    <n v="133"/>
    <x v="1"/>
    <x v="0"/>
    <x v="1"/>
    <x v="1"/>
    <x v="1"/>
    <x v="0"/>
    <n v="0"/>
    <n v="2"/>
    <n v="0"/>
    <x v="0"/>
    <b v="0"/>
    <b v="0"/>
    <b v="0"/>
    <b v="0"/>
    <n v="0.5"/>
    <x v="0"/>
    <x v="0"/>
    <x v="2369"/>
    <n v="0.13110403947218394"/>
    <n v="0.35430157261794631"/>
    <n v="0.16344085089602783"/>
    <n v="0.10323468685478321"/>
    <n v="0.18609475380687396"/>
    <n v="8.0949482653682292E-2"/>
  </r>
  <r>
    <x v="1"/>
    <x v="0"/>
    <n v="290"/>
    <n v="555.71226999999999"/>
    <n v="2627.6"/>
    <n v="91.44"/>
    <n v="0.52"/>
    <n v="6685.78"/>
    <n v="1162"/>
    <n v="2816.07"/>
    <n v="76"/>
    <x v="1"/>
    <x v="0"/>
    <x v="0"/>
    <x v="1"/>
    <x v="0"/>
    <x v="0"/>
    <n v="0"/>
    <n v="0"/>
    <n v="0"/>
    <x v="0"/>
    <b v="0"/>
    <b v="0"/>
    <b v="0"/>
    <b v="0"/>
    <n v="0.5"/>
    <x v="0"/>
    <x v="0"/>
    <x v="2370"/>
    <n v="8.8449618027841986E-2"/>
    <n v="4.1628122109158186E-2"/>
    <n v="0.24143170897818952"/>
    <n v="9.0272998394127099E-2"/>
    <n v="0.25060893074697582"/>
    <n v="4.6256847230675593E-2"/>
  </r>
  <r>
    <x v="2"/>
    <x v="0"/>
    <n v="344"/>
    <n v="650.72132999999997"/>
    <n v="2879.47"/>
    <n v="66.16"/>
    <n v="0.87"/>
    <n v="17372.34"/>
    <n v="1709"/>
    <n v="4801.62"/>
    <n v="109"/>
    <x v="1"/>
    <x v="0"/>
    <x v="0"/>
    <x v="1"/>
    <x v="0"/>
    <x v="0"/>
    <n v="0"/>
    <n v="0"/>
    <n v="0"/>
    <x v="0"/>
    <b v="0"/>
    <b v="1"/>
    <b v="1"/>
    <b v="0"/>
    <n v="0.5"/>
    <x v="0"/>
    <x v="0"/>
    <x v="2371"/>
    <n v="6.2245395084635072E-2"/>
    <n v="7.4005550416281221E-2"/>
    <n v="0.62733648656554075"/>
    <n v="0.15301674696031201"/>
    <n v="0.42730786310471475"/>
    <n v="6.6342057212416317E-2"/>
  </r>
  <r>
    <x v="1"/>
    <x v="0"/>
    <n v="2144"/>
    <n v="248.81677000000002"/>
    <n v="1527.36"/>
    <n v="23.82"/>
    <n v="1.1299999999999999"/>
    <n v="11763.33"/>
    <n v="1162"/>
    <n v="4527.47"/>
    <n v="44"/>
    <x v="1"/>
    <x v="0"/>
    <x v="0"/>
    <x v="1"/>
    <x v="0"/>
    <x v="1"/>
    <n v="0"/>
    <n v="1"/>
    <n v="0"/>
    <x v="0"/>
    <b v="1"/>
    <b v="1"/>
    <b v="0"/>
    <b v="1"/>
    <n v="0.5"/>
    <x v="1"/>
    <x v="1"/>
    <x v="2372"/>
    <n v="1.8357467892570978E-2"/>
    <n v="9.80573543015726E-2"/>
    <n v="0.42478826182949575"/>
    <n v="9.0272998394127099E-2"/>
    <n v="0.4029105866292424"/>
    <n v="2.6780279975654291E-2"/>
  </r>
  <r>
    <x v="2"/>
    <x v="0"/>
    <n v="1936"/>
    <n v="159.03486999999998"/>
    <n v="1386.84"/>
    <n v="86.86"/>
    <n v="4.43"/>
    <n v="4989.18"/>
    <n v="1990"/>
    <n v="1029.48"/>
    <n v="143"/>
    <x v="0"/>
    <x v="1"/>
    <x v="1"/>
    <x v="1"/>
    <x v="0"/>
    <x v="0"/>
    <n v="0"/>
    <n v="3"/>
    <n v="0"/>
    <x v="0"/>
    <b v="0"/>
    <b v="0"/>
    <b v="1"/>
    <b v="0"/>
    <n v="0.5"/>
    <x v="0"/>
    <x v="0"/>
    <x v="2373"/>
    <n v="8.3702175738289475E-2"/>
    <n v="0.40333024976873261"/>
    <n v="0.18016540385711222"/>
    <n v="0.18524891030052765"/>
    <n v="9.1615933561806584E-2"/>
    <n v="8.7035909920876439E-2"/>
  </r>
  <r>
    <x v="2"/>
    <x v="0"/>
    <n v="1654"/>
    <n v="299.55056999999999"/>
    <n v="1789.17"/>
    <n v="145.94"/>
    <n v="2.63"/>
    <n v="5351.24"/>
    <n v="1451"/>
    <n v="1967.76"/>
    <n v="73"/>
    <x v="1"/>
    <x v="0"/>
    <x v="1"/>
    <x v="1"/>
    <x v="0"/>
    <x v="0"/>
    <n v="0"/>
    <n v="1"/>
    <n v="0"/>
    <x v="0"/>
    <b v="0"/>
    <b v="0"/>
    <b v="0"/>
    <b v="0"/>
    <n v="0.5"/>
    <x v="0"/>
    <x v="0"/>
    <x v="2374"/>
    <n v="0.1449421081546132"/>
    <n v="0.23681776133209989"/>
    <n v="0.19323983414836368"/>
    <n v="0.12342280339527414"/>
    <n v="0.17511575691182008"/>
    <n v="4.4430919050517347E-2"/>
  </r>
  <r>
    <x v="6"/>
    <x v="0"/>
    <n v="439"/>
    <n v="407.90592000000004"/>
    <n v="367.47"/>
    <n v="45.18"/>
    <n v="2.74"/>
    <n v="6347.15"/>
    <n v="1544"/>
    <n v="2340.77"/>
    <n v="107"/>
    <x v="1"/>
    <x v="0"/>
    <x v="1"/>
    <x v="0"/>
    <x v="1"/>
    <x v="0"/>
    <n v="0"/>
    <n v="3"/>
    <n v="0"/>
    <x v="0"/>
    <b v="0"/>
    <b v="0"/>
    <b v="1"/>
    <b v="0"/>
    <n v="0.5"/>
    <x v="0"/>
    <x v="0"/>
    <x v="2375"/>
    <n v="4.0498377784457827E-2"/>
    <n v="0.24699352451433859"/>
    <n v="0.22920336469954375"/>
    <n v="0.13409038770360174"/>
    <n v="0.20831082566292691"/>
    <n v="6.5124771758977476E-2"/>
  </r>
  <r>
    <x v="6"/>
    <x v="0"/>
    <n v="1594"/>
    <n v="132.21813999999998"/>
    <n v="364.22"/>
    <n v="84.3"/>
    <n v="0.97"/>
    <n v="10256.200000000001"/>
    <n v="1268"/>
    <n v="2440.56"/>
    <n v="76"/>
    <x v="1"/>
    <x v="0"/>
    <x v="0"/>
    <x v="1"/>
    <x v="0"/>
    <x v="0"/>
    <n v="1"/>
    <n v="1"/>
    <n v="0"/>
    <x v="0"/>
    <b v="1"/>
    <b v="0"/>
    <b v="1"/>
    <b v="1"/>
    <n v="0.5"/>
    <x v="1"/>
    <x v="1"/>
    <x v="2376"/>
    <n v="8.1048583541509026E-2"/>
    <n v="8.3256244218316358E-2"/>
    <n v="0.37036395059695471"/>
    <n v="0.10243175040146822"/>
    <n v="0.21719138090453693"/>
    <n v="4.6256847230675593E-2"/>
  </r>
  <r>
    <x v="2"/>
    <x v="0"/>
    <n v="2596"/>
    <n v="523.88728000000003"/>
    <n v="3054.91"/>
    <n v="155.51"/>
    <n v="1.02"/>
    <n v="5203.75"/>
    <n v="1264"/>
    <n v="1418.7"/>
    <n v="101"/>
    <x v="1"/>
    <x v="0"/>
    <x v="0"/>
    <x v="1"/>
    <x v="0"/>
    <x v="0"/>
    <n v="0"/>
    <n v="0"/>
    <n v="0"/>
    <x v="0"/>
    <b v="0"/>
    <b v="0"/>
    <b v="0"/>
    <b v="0"/>
    <n v="0.5"/>
    <x v="0"/>
    <x v="0"/>
    <x v="2377"/>
    <n v="0.15486198210898383"/>
    <n v="8.7881591119333941E-2"/>
    <n v="0.18791378950477786"/>
    <n v="0.10197292957100253"/>
    <n v="0.12625356970911042"/>
    <n v="6.1472915398660989E-2"/>
  </r>
  <r>
    <x v="6"/>
    <x v="0"/>
    <n v="1999"/>
    <n v="178.63458"/>
    <n v="2776.68"/>
    <n v="122.14"/>
    <n v="2.36"/>
    <n v="10926.16"/>
    <n v="2283"/>
    <n v="2416.6799999999998"/>
    <n v="168"/>
    <x v="1"/>
    <x v="0"/>
    <x v="1"/>
    <x v="1"/>
    <x v="0"/>
    <x v="0"/>
    <n v="0"/>
    <n v="1"/>
    <n v="0"/>
    <x v="0"/>
    <b v="0"/>
    <b v="0"/>
    <b v="0"/>
    <b v="0"/>
    <n v="0.5"/>
    <x v="0"/>
    <x v="0"/>
    <x v="2378"/>
    <n v="0.12027199320017"/>
    <n v="0.21184088806660498"/>
    <n v="0.39455702720836394"/>
    <n v="0.2188575361321404"/>
    <n v="0.21506624152013321"/>
    <n v="0.10225197808886184"/>
  </r>
  <r>
    <x v="3"/>
    <x v="0"/>
    <n v="383"/>
    <n v="234.78217000000001"/>
    <n v="456.7"/>
    <n v="100.71"/>
    <n v="7.09"/>
    <n v="632.24"/>
    <n v="2772"/>
    <n v="440.17"/>
    <n v="155"/>
    <x v="1"/>
    <x v="0"/>
    <x v="0"/>
    <x v="1"/>
    <x v="0"/>
    <x v="0"/>
    <n v="0"/>
    <n v="0"/>
    <n v="0"/>
    <x v="0"/>
    <b v="0"/>
    <b v="0"/>
    <b v="0"/>
    <b v="0"/>
    <n v="0.5"/>
    <x v="0"/>
    <x v="0"/>
    <x v="2379"/>
    <n v="9.805852414665242E-2"/>
    <n v="0.64939870490286766"/>
    <n v="2.2830961186932647E-2"/>
    <n v="0.27494838265657262"/>
    <n v="3.9171800788650978E-2"/>
    <n v="9.4339622641509441E-2"/>
  </r>
  <r>
    <x v="4"/>
    <x v="0"/>
    <n v="20"/>
    <n v="256.01052000000004"/>
    <n v="2195.75"/>
    <n v="66.849999999999994"/>
    <n v="1.27"/>
    <n v="8878.6299999999992"/>
    <n v="1678"/>
    <n v="2358.38"/>
    <n v="94"/>
    <x v="0"/>
    <x v="1"/>
    <x v="0"/>
    <x v="1"/>
    <x v="0"/>
    <x v="0"/>
    <n v="0"/>
    <n v="2"/>
    <n v="0"/>
    <x v="0"/>
    <b v="0"/>
    <b v="0"/>
    <b v="0"/>
    <b v="0"/>
    <n v="0.5"/>
    <x v="0"/>
    <x v="0"/>
    <x v="2380"/>
    <n v="6.2960621106423559E-2"/>
    <n v="0.11100832562442182"/>
    <n v="0.32061820973544192"/>
    <n v="0.14946088552420281"/>
    <n v="0.20987798247026987"/>
    <n v="5.7212416311625075E-2"/>
  </r>
  <r>
    <x v="4"/>
    <x v="0"/>
    <n v="2697"/>
    <n v="671.86977000000002"/>
    <n v="1934.87"/>
    <n v="61.37"/>
    <n v="1.1200000000000001"/>
    <n v="5645.77"/>
    <n v="1321"/>
    <n v="2492.62"/>
    <n v="77"/>
    <x v="1"/>
    <x v="0"/>
    <x v="0"/>
    <x v="1"/>
    <x v="0"/>
    <x v="0"/>
    <n v="0"/>
    <n v="0"/>
    <n v="0"/>
    <x v="0"/>
    <b v="0"/>
    <b v="0"/>
    <b v="1"/>
    <b v="1"/>
    <n v="0.5"/>
    <x v="0"/>
    <x v="0"/>
    <x v="2381"/>
    <n v="5.7280275310190414E-2"/>
    <n v="9.7132284921369105E-2"/>
    <n v="0.20387567338407683"/>
    <n v="0.1085111264051388"/>
    <n v="0.22182432715043549"/>
    <n v="4.6865489957395007E-2"/>
  </r>
  <r>
    <x v="2"/>
    <x v="0"/>
    <n v="121"/>
    <n v="623.81382999999994"/>
    <n v="2588.4"/>
    <n v="197.92"/>
    <n v="3.41"/>
    <n v="4202.0200000000004"/>
    <n v="1702"/>
    <n v="1512.03"/>
    <n v="136"/>
    <x v="0"/>
    <x v="0"/>
    <x v="1"/>
    <x v="1"/>
    <x v="0"/>
    <x v="0"/>
    <n v="0"/>
    <n v="2"/>
    <n v="0"/>
    <x v="0"/>
    <b v="0"/>
    <b v="0"/>
    <b v="0"/>
    <b v="0"/>
    <n v="0.5"/>
    <x v="0"/>
    <x v="0"/>
    <x v="2382"/>
    <n v="0.19882246846267865"/>
    <n v="0.30897317298797411"/>
    <n v="0.15174009162140126"/>
    <n v="0.152213810506997"/>
    <n v="0.13455923381071844"/>
    <n v="8.2775410833840532E-2"/>
  </r>
  <r>
    <x v="1"/>
    <x v="0"/>
    <n v="950"/>
    <n v="626.22892999999999"/>
    <n v="972.49"/>
    <n v="30.61"/>
    <n v="1.21"/>
    <n v="4303.6499999999996"/>
    <n v="2089"/>
    <n v="1960.91"/>
    <n v="243"/>
    <x v="1"/>
    <x v="1"/>
    <x v="0"/>
    <x v="0"/>
    <x v="0"/>
    <x v="0"/>
    <n v="0"/>
    <n v="2"/>
    <n v="0"/>
    <x v="0"/>
    <b v="0"/>
    <b v="0"/>
    <b v="0"/>
    <b v="0"/>
    <n v="0.5"/>
    <x v="0"/>
    <x v="0"/>
    <x v="2383"/>
    <n v="2.5395706570750364E-2"/>
    <n v="0.10545790934320072"/>
    <n v="0.15541007546523897"/>
    <n v="0.1966047258545538"/>
    <n v="0.17450615872157027"/>
    <n v="0.14790018259281801"/>
  </r>
  <r>
    <x v="2"/>
    <x v="0"/>
    <n v="2236"/>
    <n v="110.45833999999999"/>
    <n v="4130.2299999999996"/>
    <n v="75.92"/>
    <n v="1.97"/>
    <n v="5868.56"/>
    <n v="1705"/>
    <n v="2270.73"/>
    <n v="47"/>
    <x v="1"/>
    <x v="0"/>
    <x v="0"/>
    <x v="1"/>
    <x v="0"/>
    <x v="0"/>
    <n v="0"/>
    <n v="0"/>
    <n v="0"/>
    <x v="0"/>
    <b v="1"/>
    <b v="0"/>
    <b v="0"/>
    <b v="1"/>
    <n v="0.5"/>
    <x v="0"/>
    <x v="0"/>
    <x v="2384"/>
    <n v="7.2362215334860536E-2"/>
    <n v="0.17576318223866788"/>
    <n v="0.21192089330505104"/>
    <n v="0.15255792612984628"/>
    <n v="0.20207779540816825"/>
    <n v="2.8606208155812538E-2"/>
  </r>
  <r>
    <x v="5"/>
    <x v="0"/>
    <n v="1462"/>
    <n v="367.84987000000001"/>
    <n v="4118.54"/>
    <n v="223.41"/>
    <n v="0.67"/>
    <n v="8054.86"/>
    <n v="1105"/>
    <n v="2819.09"/>
    <n v="168"/>
    <x v="1"/>
    <x v="0"/>
    <x v="1"/>
    <x v="1"/>
    <x v="0"/>
    <x v="0"/>
    <n v="0"/>
    <n v="1"/>
    <n v="0"/>
    <x v="0"/>
    <b v="0"/>
    <b v="1"/>
    <b v="0"/>
    <b v="0"/>
    <n v="0.5"/>
    <x v="0"/>
    <x v="0"/>
    <x v="2385"/>
    <n v="0.2252443688907777"/>
    <n v="5.5504162812210919E-2"/>
    <n v="0.29087086553551861"/>
    <n v="8.3734801559990829E-2"/>
    <n v="0.25087768790530496"/>
    <n v="0.10225197808886184"/>
  </r>
  <r>
    <x v="2"/>
    <x v="0"/>
    <n v="71"/>
    <n v="538.43804"/>
    <n v="810.01"/>
    <n v="277"/>
    <n v="7.03"/>
    <n v="987.04"/>
    <n v="4955"/>
    <n v="426.65"/>
    <n v="193"/>
    <x v="1"/>
    <x v="0"/>
    <x v="0"/>
    <x v="1"/>
    <x v="0"/>
    <x v="0"/>
    <n v="0"/>
    <n v="0"/>
    <n v="0"/>
    <x v="0"/>
    <b v="0"/>
    <b v="0"/>
    <b v="0"/>
    <b v="0"/>
    <n v="0.5"/>
    <x v="0"/>
    <x v="0"/>
    <x v="2386"/>
    <n v="0.28079358991634962"/>
    <n v="0.64384828862164656"/>
    <n v="3.5643223981320381E-2"/>
    <n v="0.52534985088323005"/>
    <n v="3.7968623046727254E-2"/>
    <n v="0.11746804625684723"/>
  </r>
  <r>
    <x v="0"/>
    <x v="0"/>
    <n v="2700"/>
    <n v="543.20910000000003"/>
    <n v="510.05"/>
    <n v="58.19"/>
    <n v="0.86"/>
    <n v="1583.76"/>
    <n v="2083"/>
    <n v="1133.8699999999999"/>
    <n v="192"/>
    <x v="0"/>
    <x v="1"/>
    <x v="0"/>
    <x v="0"/>
    <x v="0"/>
    <x v="0"/>
    <n v="0"/>
    <n v="3"/>
    <n v="0"/>
    <x v="0"/>
    <b v="0"/>
    <b v="0"/>
    <b v="0"/>
    <b v="0"/>
    <n v="0.5"/>
    <x v="0"/>
    <x v="0"/>
    <x v="2387"/>
    <n v="5.39840162532522E-2"/>
    <n v="7.3080481036077699E-2"/>
    <n v="5.7191514439795726E-2"/>
    <n v="0.19591649460885524"/>
    <n v="0.10090585401146755"/>
    <n v="0.11685940353012782"/>
  </r>
  <r>
    <x v="2"/>
    <x v="0"/>
    <n v="2613"/>
    <n v="184.60314"/>
    <n v="195.43"/>
    <n v="110.41"/>
    <n v="2.3199999999999998"/>
    <n v="292.13"/>
    <n v="1616"/>
    <n v="547.9"/>
    <n v="342"/>
    <x v="1"/>
    <x v="0"/>
    <x v="1"/>
    <x v="0"/>
    <x v="0"/>
    <x v="0"/>
    <n v="0"/>
    <n v="2"/>
    <n v="0"/>
    <x v="0"/>
    <b v="0"/>
    <b v="0"/>
    <b v="0"/>
    <b v="0"/>
    <n v="0.5"/>
    <x v="0"/>
    <x v="0"/>
    <x v="2388"/>
    <n v="0.10811315082976583"/>
    <n v="0.20814061054579092"/>
    <n v="1.0549172294601155E-2"/>
    <n v="0.14234916265198441"/>
    <n v="4.8758955976331571E-2"/>
    <n v="0.20815581253804016"/>
  </r>
  <r>
    <x v="2"/>
    <x v="0"/>
    <n v="1612"/>
    <n v="500.75569000000002"/>
    <n v="3208.18"/>
    <n v="124.01"/>
    <n v="4.3899999999999997"/>
    <n v="9331.49"/>
    <n v="1149"/>
    <n v="2437.62"/>
    <n v="60"/>
    <x v="0"/>
    <x v="1"/>
    <x v="1"/>
    <x v="1"/>
    <x v="0"/>
    <x v="0"/>
    <n v="0"/>
    <n v="3"/>
    <n v="0"/>
    <x v="0"/>
    <b v="0"/>
    <b v="0"/>
    <b v="0"/>
    <b v="0"/>
    <n v="0.5"/>
    <x v="0"/>
    <x v="0"/>
    <x v="2389"/>
    <n v="0.12221035937516196"/>
    <n v="0.39962997224791852"/>
    <n v="0.33697153929876333"/>
    <n v="8.8781830695113556E-2"/>
    <n v="0.21692974314113042"/>
    <n v="3.6518563603164945E-2"/>
  </r>
  <r>
    <x v="6"/>
    <x v="0"/>
    <n v="729"/>
    <n v="244.45937999999998"/>
    <n v="1073.47"/>
    <n v="121.26"/>
    <n v="2.1"/>
    <n v="6737.42"/>
    <n v="1735"/>
    <n v="970.82"/>
    <n v="148"/>
    <x v="1"/>
    <x v="0"/>
    <x v="0"/>
    <x v="1"/>
    <x v="0"/>
    <x v="0"/>
    <n v="0"/>
    <n v="0"/>
    <n v="0"/>
    <x v="0"/>
    <b v="0"/>
    <b v="0"/>
    <b v="0"/>
    <b v="0"/>
    <n v="0.5"/>
    <x v="0"/>
    <x v="0"/>
    <x v="2390"/>
    <n v="0.11935982088252672"/>
    <n v="0.18778908418131363"/>
    <n v="0.24329649266111564"/>
    <n v="0.15599908235833906"/>
    <n v="8.639563723479142E-2"/>
    <n v="9.007912355447352E-2"/>
  </r>
  <r>
    <x v="7"/>
    <x v="0"/>
    <n v="1032"/>
    <n v="492.68454000000003"/>
    <n v="2049.42"/>
    <n v="218.05"/>
    <n v="1.95"/>
    <n v="2926.82"/>
    <n v="4319"/>
    <n v="5368.68"/>
    <n v="107"/>
    <x v="0"/>
    <x v="1"/>
    <x v="1"/>
    <x v="1"/>
    <x v="0"/>
    <x v="0"/>
    <n v="0"/>
    <n v="3"/>
    <n v="0"/>
    <x v="0"/>
    <b v="0"/>
    <b v="0"/>
    <b v="0"/>
    <b v="0"/>
    <n v="0.5"/>
    <x v="0"/>
    <x v="0"/>
    <x v="2391"/>
    <n v="0.21968841022876867"/>
    <n v="0.17391304347826086"/>
    <n v="0.10569105691056911"/>
    <n v="0.45239733883918332"/>
    <n v="0.47777191416501513"/>
    <n v="6.5124771758977476E-2"/>
  </r>
  <r>
    <x v="3"/>
    <x v="0"/>
    <n v="2123"/>
    <n v="207.58653000000001"/>
    <n v="652.02"/>
    <n v="28.86"/>
    <n v="2.76"/>
    <n v="7057.64"/>
    <n v="1334"/>
    <n v="472.97"/>
    <n v="415"/>
    <x v="0"/>
    <x v="1"/>
    <x v="1"/>
    <x v="0"/>
    <x v="1"/>
    <x v="0"/>
    <n v="0"/>
    <n v="5"/>
    <n v="0"/>
    <x v="0"/>
    <b v="0"/>
    <b v="0"/>
    <b v="0"/>
    <b v="0"/>
    <n v="0.5"/>
    <x v="0"/>
    <x v="0"/>
    <x v="2392"/>
    <n v="2.3581727529982482E-2"/>
    <n v="0.24884366327474558"/>
    <n v="0.2548600292789816"/>
    <n v="0.11000229410415233"/>
    <n v="4.2090752706927442E-2"/>
    <n v="0.25258673158855749"/>
  </r>
  <r>
    <x v="2"/>
    <x v="0"/>
    <n v="1276"/>
    <n v="621.53592000000003"/>
    <n v="1072.8399999999999"/>
    <n v="217.27"/>
    <n v="0.35"/>
    <n v="5353.71"/>
    <n v="1072"/>
    <n v="1945.74"/>
    <n v="215"/>
    <x v="1"/>
    <x v="0"/>
    <x v="0"/>
    <x v="1"/>
    <x v="0"/>
    <x v="0"/>
    <n v="0"/>
    <n v="0"/>
    <n v="0"/>
    <x v="0"/>
    <b v="1"/>
    <b v="0"/>
    <b v="1"/>
    <b v="1"/>
    <n v="0.5"/>
    <x v="1"/>
    <x v="1"/>
    <x v="2393"/>
    <n v="0.21887989385631212"/>
    <n v="2.5901942645698423E-2"/>
    <n v="0.1933290288752581"/>
    <n v="7.994952970864877E-2"/>
    <n v="0.17315614345936739"/>
    <n v="0.13085818624467438"/>
  </r>
  <r>
    <x v="6"/>
    <x v="0"/>
    <n v="340"/>
    <n v="596.08636000000001"/>
    <n v="1230.17"/>
    <n v="91"/>
    <n v="0.93"/>
    <n v="4510.95"/>
    <n v="2083"/>
    <n v="1712.07"/>
    <n v="316"/>
    <x v="1"/>
    <x v="0"/>
    <x v="0"/>
    <x v="1"/>
    <x v="0"/>
    <x v="0"/>
    <n v="0"/>
    <n v="0"/>
    <n v="0"/>
    <x v="0"/>
    <b v="0"/>
    <b v="0"/>
    <b v="0"/>
    <b v="0"/>
    <n v="0.5"/>
    <x v="0"/>
    <x v="0"/>
    <x v="2394"/>
    <n v="8.7993531869020342E-2"/>
    <n v="7.9555966697502312E-2"/>
    <n v="0.16289593250378626"/>
    <n v="0.19591649460885524"/>
    <n v="0.15236128081474354"/>
    <n v="0.19233110164333536"/>
  </r>
  <r>
    <x v="7"/>
    <x v="0"/>
    <n v="1542"/>
    <n v="526.74515999999994"/>
    <n v="4268.76"/>
    <n v="309.58"/>
    <n v="1.1100000000000001"/>
    <n v="1256.26"/>
    <n v="2153"/>
    <n v="1102.08"/>
    <n v="100"/>
    <x v="0"/>
    <x v="0"/>
    <x v="0"/>
    <x v="1"/>
    <x v="0"/>
    <x v="0"/>
    <n v="0"/>
    <n v="1"/>
    <n v="0"/>
    <x v="0"/>
    <b v="0"/>
    <b v="0"/>
    <b v="0"/>
    <b v="0"/>
    <n v="0.5"/>
    <x v="0"/>
    <x v="0"/>
    <x v="2395"/>
    <n v="0.31456469685818828"/>
    <n v="9.6207215541165583E-2"/>
    <n v="4.5365088100556762E-2"/>
    <n v="0.20394585914200505"/>
    <n v="9.8076784454089239E-2"/>
    <n v="6.0864272671941569E-2"/>
  </r>
  <r>
    <x v="0"/>
    <x v="0"/>
    <n v="1786"/>
    <n v="258.95652999999999"/>
    <n v="1978.45"/>
    <n v="306.02999999999997"/>
    <n v="0.52"/>
    <n v="2378.87"/>
    <n v="8911"/>
    <n v="2718.63"/>
    <n v="73"/>
    <x v="0"/>
    <x v="0"/>
    <x v="0"/>
    <x v="0"/>
    <x v="0"/>
    <x v="0"/>
    <n v="0"/>
    <n v="2"/>
    <n v="0"/>
    <x v="0"/>
    <b v="1"/>
    <b v="0"/>
    <b v="0"/>
    <b v="0"/>
    <n v="0.5"/>
    <x v="0"/>
    <x v="0"/>
    <x v="2396"/>
    <n v="0.31088491080405911"/>
    <n v="4.1628122109158186E-2"/>
    <n v="8.5903910917940127E-2"/>
    <n v="0.97912365221381048"/>
    <n v="0.24193750773121794"/>
    <n v="4.4430919050517347E-2"/>
  </r>
  <r>
    <x v="4"/>
    <x v="0"/>
    <n v="2332"/>
    <n v="279.36115000000001"/>
    <n v="2702.62"/>
    <n v="63.81"/>
    <n v="1.41"/>
    <n v="3277.2"/>
    <n v="1994"/>
    <n v="1245.76"/>
    <n v="443"/>
    <x v="0"/>
    <x v="1"/>
    <x v="1"/>
    <x v="1"/>
    <x v="0"/>
    <x v="0"/>
    <n v="0"/>
    <n v="3"/>
    <n v="0"/>
    <x v="0"/>
    <b v="0"/>
    <b v="0"/>
    <b v="0"/>
    <b v="0"/>
    <n v="0.5"/>
    <x v="0"/>
    <x v="0"/>
    <x v="2397"/>
    <n v="5.9809480372746783E-2"/>
    <n v="0.12395929694727102"/>
    <n v="0.11834370808840894"/>
    <n v="0.18570773113099334"/>
    <n v="0.1108632177351247"/>
    <n v="0.26962872793670117"/>
  </r>
  <r>
    <x v="7"/>
    <x v="0"/>
    <n v="396"/>
    <n v="831.63735999999994"/>
    <n v="846.78"/>
    <n v="48.24"/>
    <n v="1.08"/>
    <n v="3460.35"/>
    <n v="1934"/>
    <n v="1326.87"/>
    <n v="80"/>
    <x v="1"/>
    <x v="0"/>
    <x v="0"/>
    <x v="1"/>
    <x v="0"/>
    <x v="0"/>
    <n v="0"/>
    <n v="0"/>
    <n v="0"/>
    <x v="0"/>
    <b v="0"/>
    <b v="0"/>
    <b v="0"/>
    <b v="0"/>
    <n v="0.5"/>
    <x v="0"/>
    <x v="0"/>
    <x v="2398"/>
    <n v="4.3670249707171954E-2"/>
    <n v="9.3432007400555045E-2"/>
    <n v="0.12495747903201693"/>
    <n v="0.17882541867400781"/>
    <n v="0.11808139426230164"/>
    <n v="4.8691418137553254E-2"/>
  </r>
  <r>
    <x v="6"/>
    <x v="0"/>
    <n v="2540"/>
    <n v="474.60437000000002"/>
    <n v="9313.43"/>
    <n v="295.23"/>
    <n v="0.65"/>
    <n v="13048.75"/>
    <n v="948"/>
    <n v="2770.57"/>
    <n v="76"/>
    <x v="1"/>
    <x v="0"/>
    <x v="0"/>
    <x v="1"/>
    <x v="0"/>
    <x v="0"/>
    <n v="0"/>
    <n v="0"/>
    <n v="0"/>
    <x v="0"/>
    <b v="1"/>
    <b v="1"/>
    <b v="1"/>
    <b v="0"/>
    <n v="0.5"/>
    <x v="1"/>
    <x v="1"/>
    <x v="2399"/>
    <n v="0.29969006872389164"/>
    <n v="5.3654024051803889E-2"/>
    <n v="0.47120635326456312"/>
    <n v="6.5726083964211979E-2"/>
    <n v="0.24655977488473257"/>
    <n v="4.6256847230675593E-2"/>
  </r>
  <r>
    <x v="4"/>
    <x v="0"/>
    <n v="1464"/>
    <n v="156.34585000000001"/>
    <n v="984.3"/>
    <n v="203.9"/>
    <n v="4.3099999999999996"/>
    <n v="2324.04"/>
    <n v="1887"/>
    <n v="621.36"/>
    <n v="110"/>
    <x v="0"/>
    <x v="0"/>
    <x v="1"/>
    <x v="0"/>
    <x v="0"/>
    <x v="0"/>
    <n v="0"/>
    <n v="3"/>
    <n v="0"/>
    <x v="0"/>
    <b v="0"/>
    <b v="0"/>
    <b v="0"/>
    <b v="0"/>
    <n v="0.5"/>
    <x v="0"/>
    <x v="0"/>
    <x v="2400"/>
    <n v="0.2050210939848455"/>
    <n v="0.3922294172062904"/>
    <n v="8.392393242578601E-2"/>
    <n v="0.17343427391603577"/>
    <n v="5.5296340364032463E-2"/>
    <n v="6.695069993913573E-2"/>
  </r>
  <r>
    <x v="1"/>
    <x v="0"/>
    <n v="142"/>
    <n v="330.72342000000003"/>
    <n v="988.29"/>
    <n v="222.83"/>
    <n v="1.57"/>
    <n v="2792.5"/>
    <n v="1707"/>
    <n v="2572.0300000000002"/>
    <n v="84"/>
    <x v="1"/>
    <x v="0"/>
    <x v="0"/>
    <x v="1"/>
    <x v="0"/>
    <x v="0"/>
    <n v="0"/>
    <n v="0"/>
    <n v="0"/>
    <x v="0"/>
    <b v="0"/>
    <b v="0"/>
    <b v="0"/>
    <b v="0"/>
    <n v="0.5"/>
    <x v="0"/>
    <x v="0"/>
    <x v="2401"/>
    <n v="0.22464316440869467"/>
    <n v="0.13876040703052728"/>
    <n v="0.10084059710633528"/>
    <n v="0.15278733654507914"/>
    <n v="0.22889121653550668"/>
    <n v="5.1125989044430921E-2"/>
  </r>
  <r>
    <x v="3"/>
    <x v="0"/>
    <n v="1429"/>
    <n v="411.71202"/>
    <n v="4951.05"/>
    <n v="89.99"/>
    <n v="1.3"/>
    <n v="11702.05"/>
    <n v="2686"/>
    <n v="2055.17"/>
    <n v="200"/>
    <x v="1"/>
    <x v="0"/>
    <x v="0"/>
    <x v="1"/>
    <x v="0"/>
    <x v="0"/>
    <n v="0"/>
    <n v="0"/>
    <n v="0"/>
    <x v="0"/>
    <b v="0"/>
    <b v="0"/>
    <b v="1"/>
    <b v="0"/>
    <n v="0.5"/>
    <x v="0"/>
    <x v="0"/>
    <x v="2402"/>
    <n v="8.6946606822634304E-2"/>
    <n v="0.11378353376503238"/>
    <n v="0.42257536593310319"/>
    <n v="0.26508373480156"/>
    <n v="0.1828945857891538"/>
    <n v="0.12172854534388314"/>
  </r>
  <r>
    <x v="2"/>
    <x v="0"/>
    <n v="1108"/>
    <n v="169.98831999999999"/>
    <n v="177.4"/>
    <n v="105.16"/>
    <n v="1.69"/>
    <n v="3071.08"/>
    <n v="1474"/>
    <n v="929.81"/>
    <n v="214"/>
    <x v="1"/>
    <x v="0"/>
    <x v="1"/>
    <x v="0"/>
    <x v="0"/>
    <x v="0"/>
    <n v="0"/>
    <n v="2"/>
    <n v="0"/>
    <x v="0"/>
    <b v="0"/>
    <b v="0"/>
    <b v="0"/>
    <b v="0"/>
    <n v="0.5"/>
    <x v="0"/>
    <x v="0"/>
    <x v="2403"/>
    <n v="0.10267121370746218"/>
    <n v="0.14986123959296946"/>
    <n v="0.11090046229590837"/>
    <n v="0.12606102317045195"/>
    <n v="8.2746057412580495E-2"/>
    <n v="0.13024954351795495"/>
  </r>
  <r>
    <x v="4"/>
    <x v="0"/>
    <n v="870"/>
    <n v="706.98226999999997"/>
    <n v="925.08"/>
    <n v="97.75"/>
    <n v="0.49"/>
    <n v="6164.89"/>
    <n v="1138"/>
    <n v="867.13"/>
    <n v="86"/>
    <x v="1"/>
    <x v="0"/>
    <x v="0"/>
    <x v="1"/>
    <x v="0"/>
    <x v="0"/>
    <n v="0"/>
    <n v="0"/>
    <n v="0"/>
    <x v="0"/>
    <b v="0"/>
    <b v="0"/>
    <b v="0"/>
    <b v="0"/>
    <n v="0.5"/>
    <x v="0"/>
    <x v="0"/>
    <x v="2404"/>
    <n v="9.4990308169125043E-2"/>
    <n v="3.8852913968547641E-2"/>
    <n v="0.22262173274659813"/>
    <n v="8.7520073411332874E-2"/>
    <n v="7.7168011490703403E-2"/>
    <n v="5.2343274497869748E-2"/>
  </r>
  <r>
    <x v="5"/>
    <x v="0"/>
    <n v="2625"/>
    <n v="161.19053"/>
    <n v="292.52999999999997"/>
    <n v="74.180000000000007"/>
    <n v="0.77"/>
    <n v="350.66"/>
    <n v="859"/>
    <n v="316.86"/>
    <n v="163"/>
    <x v="1"/>
    <x v="0"/>
    <x v="0"/>
    <x v="1"/>
    <x v="0"/>
    <x v="0"/>
    <n v="0"/>
    <n v="0"/>
    <n v="0"/>
    <x v="0"/>
    <b v="0"/>
    <b v="0"/>
    <b v="0"/>
    <b v="0"/>
    <n v="0.5"/>
    <x v="0"/>
    <x v="0"/>
    <x v="2405"/>
    <n v="7.0558601888611322E-2"/>
    <n v="6.4754856614246056E-2"/>
    <n v="1.2662762320969573E-2"/>
    <n v="5.551732048635008E-2"/>
    <n v="2.8198143439789054E-2"/>
    <n v="9.9208764455264761E-2"/>
  </r>
  <r>
    <x v="1"/>
    <x v="0"/>
    <n v="591"/>
    <n v="203.25556"/>
    <n v="1361.3"/>
    <n v="276.22000000000003"/>
    <n v="0.44"/>
    <n v="2155.0500000000002"/>
    <n v="1934"/>
    <n v="1942.46"/>
    <n v="46"/>
    <x v="0"/>
    <x v="0"/>
    <x v="0"/>
    <x v="1"/>
    <x v="0"/>
    <x v="0"/>
    <n v="0"/>
    <n v="1"/>
    <n v="0"/>
    <x v="0"/>
    <b v="1"/>
    <b v="0"/>
    <b v="0"/>
    <b v="0"/>
    <n v="0.5"/>
    <x v="0"/>
    <x v="0"/>
    <x v="2406"/>
    <n v="0.27998507354389313"/>
    <n v="3.4227567067530065E-2"/>
    <n v="7.7821496434738707E-2"/>
    <n v="0.17882541867400781"/>
    <n v="0.17286424826753974"/>
    <n v="2.7997565429093121E-2"/>
  </r>
  <r>
    <x v="6"/>
    <x v="0"/>
    <n v="619"/>
    <n v="223.47030000000001"/>
    <n v="617.19000000000005"/>
    <n v="72.53"/>
    <n v="4.6500000000000004"/>
    <n v="3774.98"/>
    <n v="1882"/>
    <n v="245.63"/>
    <n v="244"/>
    <x v="1"/>
    <x v="0"/>
    <x v="0"/>
    <x v="0"/>
    <x v="0"/>
    <x v="0"/>
    <n v="0"/>
    <n v="1"/>
    <n v="0"/>
    <x v="0"/>
    <b v="0"/>
    <b v="0"/>
    <b v="0"/>
    <b v="0"/>
    <n v="0.5"/>
    <x v="0"/>
    <x v="0"/>
    <x v="2407"/>
    <n v="6.8848278793030168E-2"/>
    <n v="0.42368177613320995"/>
    <n v="0.13631915389954291"/>
    <n v="0.17286074787795366"/>
    <n v="2.1859212185556351E-2"/>
    <n v="0.14850882531953744"/>
  </r>
  <r>
    <x v="2"/>
    <x v="0"/>
    <n v="2073"/>
    <n v="427.41482000000002"/>
    <n v="3970.1"/>
    <n v="115.3"/>
    <n v="0.79"/>
    <n v="6324.73"/>
    <n v="1737"/>
    <n v="1563.64"/>
    <n v="1048"/>
    <x v="0"/>
    <x v="1"/>
    <x v="1"/>
    <x v="0"/>
    <x v="0"/>
    <x v="0"/>
    <n v="0"/>
    <n v="4"/>
    <n v="0"/>
    <x v="0"/>
    <b v="0"/>
    <b v="0"/>
    <b v="0"/>
    <b v="0"/>
    <n v="0.5"/>
    <x v="0"/>
    <x v="0"/>
    <x v="2408"/>
    <n v="0.11318192654939724"/>
    <n v="6.66049953746531E-2"/>
    <n v="0.22839375102465601"/>
    <n v="0.15622849277357193"/>
    <n v="0.13915213346017724"/>
    <n v="0.63785757760194761"/>
  </r>
  <r>
    <x v="5"/>
    <x v="0"/>
    <n v="1591"/>
    <n v="568.78930000000003"/>
    <n v="6467.75"/>
    <n v="66.38"/>
    <n v="2.74"/>
    <n v="7245.67"/>
    <n v="1035"/>
    <n v="2662.55"/>
    <n v="35"/>
    <x v="0"/>
    <x v="0"/>
    <x v="1"/>
    <x v="0"/>
    <x v="0"/>
    <x v="0"/>
    <n v="0"/>
    <n v="3"/>
    <n v="0"/>
    <x v="0"/>
    <b v="0"/>
    <b v="1"/>
    <b v="0"/>
    <b v="1"/>
    <n v="0.5"/>
    <x v="0"/>
    <x v="0"/>
    <x v="2409"/>
    <n v="6.2473438164045894E-2"/>
    <n v="0.24699352451433859"/>
    <n v="0.26165002300285062"/>
    <n v="7.5705437026841016E-2"/>
    <n v="0.23694681189045744"/>
    <n v="2.130249543517955E-2"/>
  </r>
  <r>
    <x v="4"/>
    <x v="0"/>
    <n v="2805"/>
    <n v="162.07995"/>
    <n v="177.13"/>
    <n v="67.650000000000006"/>
    <n v="2.17"/>
    <n v="1095.97"/>
    <n v="3553"/>
    <n v="767.32"/>
    <n v="522"/>
    <x v="0"/>
    <x v="0"/>
    <x v="0"/>
    <x v="0"/>
    <x v="0"/>
    <x v="0"/>
    <n v="0"/>
    <n v="2"/>
    <n v="0"/>
    <x v="0"/>
    <b v="0"/>
    <b v="0"/>
    <b v="0"/>
    <b v="0"/>
    <n v="0.5"/>
    <x v="0"/>
    <x v="0"/>
    <x v="2410"/>
    <n v="6.3789868667917457E-2"/>
    <n v="0.19426456984273821"/>
    <n v="3.9576819771040384E-2"/>
    <n v="0.36453314980500112"/>
    <n v="6.8285676400362733E-2"/>
    <n v="0.31771150334753501"/>
  </r>
  <r>
    <x v="6"/>
    <x v="0"/>
    <n v="2529"/>
    <n v="442.65612999999996"/>
    <n v="1516.39"/>
    <n v="116.06"/>
    <n v="0.43"/>
    <n v="5443.96"/>
    <n v="1621"/>
    <n v="871.69"/>
    <n v="77"/>
    <x v="1"/>
    <x v="0"/>
    <x v="0"/>
    <x v="1"/>
    <x v="0"/>
    <x v="0"/>
    <n v="0"/>
    <n v="0"/>
    <n v="0"/>
    <x v="0"/>
    <b v="0"/>
    <b v="0"/>
    <b v="1"/>
    <b v="0"/>
    <n v="0.5"/>
    <x v="0"/>
    <x v="0"/>
    <x v="2411"/>
    <n v="0.11396971173281643"/>
    <n v="3.330249768732655E-2"/>
    <n v="0.19658806697332318"/>
    <n v="0.14292268869006652"/>
    <n v="7.7573817001293066E-2"/>
    <n v="4.6865489957395007E-2"/>
  </r>
  <r>
    <x v="5"/>
    <x v="0"/>
    <n v="3073"/>
    <n v="358.79579999999999"/>
    <n v="1604.98"/>
    <n v="223.12"/>
    <n v="1.08"/>
    <n v="8640.89"/>
    <n v="1102"/>
    <n v="1601.76"/>
    <n v="70"/>
    <x v="1"/>
    <x v="0"/>
    <x v="1"/>
    <x v="1"/>
    <x v="0"/>
    <x v="0"/>
    <n v="0"/>
    <n v="1"/>
    <n v="0"/>
    <x v="0"/>
    <b v="0"/>
    <b v="0"/>
    <b v="0"/>
    <b v="0"/>
    <n v="0.5"/>
    <x v="0"/>
    <x v="0"/>
    <x v="2412"/>
    <n v="0.22494376664973617"/>
    <n v="9.3432007400555045E-2"/>
    <n v="0.31203312699379099"/>
    <n v="8.3390685937141551E-2"/>
    <n v="0.14254452514080829"/>
    <n v="4.26049908703591E-2"/>
  </r>
  <r>
    <x v="5"/>
    <x v="0"/>
    <n v="1831"/>
    <n v="208.60825"/>
    <n v="162.68"/>
    <n v="51.35"/>
    <n v="0.94"/>
    <n v="561.57000000000005"/>
    <n v="2391"/>
    <n v="552.28"/>
    <n v="1345"/>
    <x v="1"/>
    <x v="0"/>
    <x v="0"/>
    <x v="1"/>
    <x v="0"/>
    <x v="0"/>
    <n v="0"/>
    <n v="0"/>
    <n v="0"/>
    <x v="0"/>
    <b v="0"/>
    <b v="0"/>
    <b v="0"/>
    <b v="0"/>
    <n v="0.5"/>
    <x v="0"/>
    <x v="0"/>
    <x v="2413"/>
    <n v="4.6893949602479452E-2"/>
    <n v="8.048103607770582E-2"/>
    <n v="2.0278980883439466E-2"/>
    <n v="0.23124569855471439"/>
    <n v="4.914874284834532E-2"/>
    <n v="0.81862446743761408"/>
  </r>
  <r>
    <x v="6"/>
    <x v="0"/>
    <n v="2639"/>
    <n v="120.38346999999999"/>
    <n v="1033.33"/>
    <n v="176.74"/>
    <n v="1.1599999999999999"/>
    <n v="8251.74"/>
    <n v="1451"/>
    <n v="1333.25"/>
    <n v="40"/>
    <x v="1"/>
    <x v="0"/>
    <x v="0"/>
    <x v="1"/>
    <x v="0"/>
    <x v="0"/>
    <n v="0"/>
    <n v="0"/>
    <n v="0"/>
    <x v="0"/>
    <b v="1"/>
    <b v="0"/>
    <b v="0"/>
    <b v="0"/>
    <n v="0.5"/>
    <x v="0"/>
    <x v="0"/>
    <x v="2414"/>
    <n v="0.17686813927212794"/>
    <n v="0.10083256244218315"/>
    <n v="0.29798044360473808"/>
    <n v="0.12342280339527414"/>
    <n v="0.11864916600738104"/>
    <n v="2.4345709068776627E-2"/>
  </r>
  <r>
    <x v="2"/>
    <x v="0"/>
    <n v="970"/>
    <n v="134.453"/>
    <n v="3925.68"/>
    <n v="65.63"/>
    <n v="0.75"/>
    <n v="10974.35"/>
    <n v="1089"/>
    <n v="2057.91"/>
    <n v="50"/>
    <x v="1"/>
    <x v="0"/>
    <x v="1"/>
    <x v="1"/>
    <x v="0"/>
    <x v="0"/>
    <n v="0"/>
    <n v="1"/>
    <n v="0"/>
    <x v="0"/>
    <b v="1"/>
    <b v="1"/>
    <b v="0"/>
    <b v="1"/>
    <n v="0.5"/>
    <x v="1"/>
    <x v="1"/>
    <x v="2415"/>
    <n v="6.1696018575145374E-2"/>
    <n v="6.2904717853839026E-2"/>
    <n v="0.39629722716344157"/>
    <n v="8.1899518238128008E-2"/>
    <n v="0.18313842506525368"/>
    <n v="3.0432136335970784E-2"/>
  </r>
  <r>
    <x v="3"/>
    <x v="0"/>
    <n v="2399"/>
    <n v="447.78987999999998"/>
    <n v="12359.18"/>
    <n v="378.71"/>
    <n v="0.31"/>
    <n v="22682.17"/>
    <n v="818"/>
    <n v="8414.93"/>
    <n v="50"/>
    <x v="1"/>
    <x v="0"/>
    <x v="1"/>
    <x v="0"/>
    <x v="0"/>
    <x v="0"/>
    <n v="0"/>
    <n v="2"/>
    <n v="0"/>
    <x v="1"/>
    <b v="1"/>
    <b v="1"/>
    <b v="0"/>
    <b v="0"/>
    <n v="0.5"/>
    <x v="1"/>
    <x v="1"/>
    <x v="2416"/>
    <n v="0.38622205176577901"/>
    <n v="2.2201665124884366E-2"/>
    <n v="0.81908095486746813"/>
    <n v="5.0814406974076624E-2"/>
    <n v="0.74886512395311522"/>
    <n v="3.0432136335970784E-2"/>
  </r>
  <r>
    <x v="6"/>
    <x v="0"/>
    <n v="1332"/>
    <n v="105.69086999999999"/>
    <n v="304.73"/>
    <n v="63.02"/>
    <n v="2.0499999999999998"/>
    <n v="7920"/>
    <n v="725"/>
    <n v="756.6"/>
    <n v="130"/>
    <x v="1"/>
    <x v="0"/>
    <x v="0"/>
    <x v="1"/>
    <x v="0"/>
    <x v="0"/>
    <n v="0"/>
    <n v="0"/>
    <n v="0"/>
    <x v="0"/>
    <b v="0"/>
    <b v="0"/>
    <b v="0"/>
    <b v="0"/>
    <n v="0.5"/>
    <x v="0"/>
    <x v="0"/>
    <x v="2417"/>
    <n v="5.8990598405771567E-2"/>
    <n v="0.183163737280296"/>
    <n v="0.28600090566953462"/>
    <n v="4.0146822665749024E-2"/>
    <n v="6.733167748073092E-2"/>
    <n v="7.9123554473524038E-2"/>
  </r>
  <r>
    <x v="6"/>
    <x v="0"/>
    <n v="2134"/>
    <n v="389.34528999999998"/>
    <n v="1435.76"/>
    <n v="69.180000000000007"/>
    <n v="1.08"/>
    <n v="2554.69"/>
    <n v="1793"/>
    <n v="3139.04"/>
    <n v="53"/>
    <x v="0"/>
    <x v="0"/>
    <x v="0"/>
    <x v="1"/>
    <x v="0"/>
    <x v="0"/>
    <n v="0"/>
    <n v="1"/>
    <n v="0"/>
    <x v="0"/>
    <b v="0"/>
    <b v="0"/>
    <b v="1"/>
    <b v="0"/>
    <n v="0.5"/>
    <x v="0"/>
    <x v="0"/>
    <x v="2418"/>
    <n v="6.5375804629274517E-2"/>
    <n v="9.3432007400555045E-2"/>
    <n v="9.2252986578901949E-2"/>
    <n v="0.16265198440009176"/>
    <n v="0.27935081797398037"/>
    <n v="3.2258064516129031E-2"/>
  </r>
  <r>
    <x v="3"/>
    <x v="0"/>
    <n v="843"/>
    <n v="196.76498000000001"/>
    <n v="533.08000000000004"/>
    <n v="258.18"/>
    <n v="4.3099999999999996"/>
    <n v="11914.54"/>
    <n v="1382"/>
    <n v="2175"/>
    <n v="189"/>
    <x v="1"/>
    <x v="0"/>
    <x v="0"/>
    <x v="1"/>
    <x v="0"/>
    <x v="0"/>
    <n v="0"/>
    <n v="0"/>
    <n v="0"/>
    <x v="0"/>
    <b v="0"/>
    <b v="0"/>
    <b v="0"/>
    <b v="0"/>
    <n v="0.5"/>
    <x v="0"/>
    <x v="0"/>
    <x v="2419"/>
    <n v="0.26128554103220591"/>
    <n v="0.3922294172062904"/>
    <n v="0.4302486402318052"/>
    <n v="0.11550814406974076"/>
    <n v="0.19355854945888148"/>
    <n v="0.11503347534996956"/>
  </r>
  <r>
    <x v="2"/>
    <x v="0"/>
    <n v="1619"/>
    <n v="450.57249000000002"/>
    <n v="2160.25"/>
    <n v="155.76"/>
    <n v="0.48"/>
    <n v="3888.21"/>
    <n v="1126"/>
    <n v="778.84"/>
    <n v="150"/>
    <x v="1"/>
    <x v="1"/>
    <x v="0"/>
    <x v="1"/>
    <x v="0"/>
    <x v="0"/>
    <n v="0"/>
    <n v="1"/>
    <n v="0"/>
    <x v="0"/>
    <b v="0"/>
    <b v="0"/>
    <b v="0"/>
    <b v="0"/>
    <n v="0.5"/>
    <x v="0"/>
    <x v="0"/>
    <x v="2420"/>
    <n v="0.15512112197195069"/>
    <n v="3.7927844588344119E-2"/>
    <n v="0.1404080279587552"/>
    <n v="8.6143610919935762E-2"/>
    <n v="6.9310869269220809E-2"/>
    <n v="9.129640900791236E-2"/>
  </r>
  <r>
    <x v="0"/>
    <x v="0"/>
    <n v="887"/>
    <n v="128.43556000000001"/>
    <n v="346.19"/>
    <n v="102.8"/>
    <n v="6.21"/>
    <n v="541.99"/>
    <n v="4668"/>
    <n v="320.31"/>
    <n v="253"/>
    <x v="1"/>
    <x v="0"/>
    <x v="1"/>
    <x v="0"/>
    <x v="0"/>
    <x v="0"/>
    <n v="0"/>
    <n v="2"/>
    <n v="0"/>
    <x v="0"/>
    <b v="0"/>
    <b v="0"/>
    <b v="0"/>
    <b v="0"/>
    <n v="0.5"/>
    <x v="0"/>
    <x v="0"/>
    <x v="2421"/>
    <n v="0.10022493340105522"/>
    <n v="0.56799259944495828"/>
    <n v="1.9571923088867557E-2"/>
    <n v="0.49242945629731588"/>
    <n v="2.8505167345827278E-2"/>
    <n v="0.15398660986001217"/>
  </r>
  <r>
    <x v="2"/>
    <x v="0"/>
    <n v="1845"/>
    <n v="445.20215000000002"/>
    <n v="1878.82"/>
    <n v="93.36"/>
    <n v="1.26"/>
    <n v="8012.4"/>
    <n v="1412"/>
    <n v="2905.12"/>
    <n v="83"/>
    <x v="0"/>
    <x v="0"/>
    <x v="0"/>
    <x v="1"/>
    <x v="0"/>
    <x v="0"/>
    <n v="0"/>
    <n v="1"/>
    <n v="0"/>
    <x v="0"/>
    <b v="0"/>
    <b v="0"/>
    <b v="0"/>
    <b v="0"/>
    <n v="0.5"/>
    <x v="0"/>
    <x v="0"/>
    <x v="2422"/>
    <n v="9.043981217542732E-2"/>
    <n v="0.1100832562442183"/>
    <n v="0.28933758290234585"/>
    <n v="0.11894930029823354"/>
    <n v="0.25853370722022334"/>
    <n v="5.0517346317711501E-2"/>
  </r>
  <r>
    <x v="5"/>
    <x v="0"/>
    <n v="1189"/>
    <n v="251.65497000000002"/>
    <n v="869.14"/>
    <n v="93.12"/>
    <n v="1.72"/>
    <n v="5457.19"/>
    <n v="1732"/>
    <n v="1379.05"/>
    <n v="134"/>
    <x v="1"/>
    <x v="0"/>
    <x v="1"/>
    <x v="0"/>
    <x v="0"/>
    <x v="0"/>
    <n v="0"/>
    <n v="2"/>
    <n v="0"/>
    <x v="0"/>
    <b v="0"/>
    <b v="0"/>
    <b v="0"/>
    <b v="0"/>
    <n v="0.5"/>
    <x v="0"/>
    <x v="0"/>
    <x v="2423"/>
    <n v="9.019103790697916E-2"/>
    <n v="0.15263644773358001"/>
    <n v="0.19706581848620297"/>
    <n v="0.15565496673548979"/>
    <n v="0.12272501960058414"/>
    <n v="8.1558125380401705E-2"/>
  </r>
  <r>
    <x v="4"/>
    <x v="0"/>
    <n v="1142"/>
    <n v="564.63252"/>
    <n v="2394.54"/>
    <n v="269.08999999999997"/>
    <n v="0.21"/>
    <n v="10481.1"/>
    <n v="2158"/>
    <n v="2016.09"/>
    <n v="67"/>
    <x v="0"/>
    <x v="1"/>
    <x v="0"/>
    <x v="1"/>
    <x v="0"/>
    <x v="0"/>
    <n v="0"/>
    <n v="2"/>
    <n v="0"/>
    <x v="0"/>
    <b v="0"/>
    <b v="0"/>
    <b v="0"/>
    <b v="0"/>
    <n v="0.5"/>
    <x v="0"/>
    <x v="0"/>
    <x v="2424"/>
    <n v="0.27259440465207879"/>
    <n v="1.2950971322849211E-2"/>
    <n v="0.3784853652036565"/>
    <n v="0.20451938518008717"/>
    <n v="0.1794167613694512"/>
    <n v="4.0779062690200853E-2"/>
  </r>
  <r>
    <x v="4"/>
    <x v="0"/>
    <n v="1381"/>
    <n v="101.09524999999999"/>
    <n v="210.3"/>
    <n v="101.16"/>
    <n v="2.98"/>
    <n v="5114.66"/>
    <n v="2455"/>
    <n v="2335.5700000000002"/>
    <n v="96"/>
    <x v="1"/>
    <x v="0"/>
    <x v="1"/>
    <x v="0"/>
    <x v="0"/>
    <x v="0"/>
    <n v="0"/>
    <n v="2"/>
    <n v="0"/>
    <x v="0"/>
    <b v="0"/>
    <b v="0"/>
    <b v="0"/>
    <b v="0"/>
    <n v="0.5"/>
    <x v="0"/>
    <x v="0"/>
    <x v="2425"/>
    <n v="9.8524975899992734E-2"/>
    <n v="0.26919518963922295"/>
    <n v="0.18469664042825024"/>
    <n v="0.23858683184216564"/>
    <n v="0.20784806499295627"/>
    <n v="5.8429701765063909E-2"/>
  </r>
  <r>
    <x v="6"/>
    <x v="0"/>
    <n v="2065"/>
    <n v="100.77226"/>
    <n v="1425.05"/>
    <n v="233.04"/>
    <n v="2.25"/>
    <n v="2216.0100000000002"/>
    <n v="1623"/>
    <n v="823.56"/>
    <n v="178"/>
    <x v="1"/>
    <x v="0"/>
    <x v="0"/>
    <x v="1"/>
    <x v="0"/>
    <x v="0"/>
    <n v="0"/>
    <n v="0"/>
    <n v="0"/>
    <x v="0"/>
    <b v="0"/>
    <b v="0"/>
    <b v="0"/>
    <b v="0"/>
    <n v="0.5"/>
    <x v="0"/>
    <x v="0"/>
    <x v="2426"/>
    <n v="0.2352264364122604"/>
    <n v="0.20166512488436633"/>
    <n v="8.0022836738983014E-2"/>
    <n v="0.14315209910529939"/>
    <n v="7.3290611030968469E-2"/>
    <n v="0.10833840535605599"/>
  </r>
  <r>
    <x v="1"/>
    <x v="0"/>
    <n v="1053"/>
    <n v="426.32157000000001"/>
    <n v="497.74"/>
    <n v="161.12"/>
    <n v="2.2999999999999998"/>
    <n v="1361.59"/>
    <n v="2504"/>
    <n v="1074.4100000000001"/>
    <n v="162"/>
    <x v="1"/>
    <x v="0"/>
    <x v="1"/>
    <x v="1"/>
    <x v="0"/>
    <x v="0"/>
    <n v="0"/>
    <n v="1"/>
    <n v="0"/>
    <x v="0"/>
    <b v="0"/>
    <b v="0"/>
    <b v="0"/>
    <b v="0"/>
    <n v="0.5"/>
    <x v="0"/>
    <x v="0"/>
    <x v="2427"/>
    <n v="0.16067708063395975"/>
    <n v="0.2062904717853839"/>
    <n v="4.9168683478608789E-2"/>
    <n v="0.24420738701537051"/>
    <n v="9.5614363735226152E-2"/>
    <n v="9.8600121728545348E-2"/>
  </r>
  <r>
    <x v="4"/>
    <x v="0"/>
    <n v="2089"/>
    <n v="209.52795"/>
    <n v="305.08999999999997"/>
    <n v="112.78"/>
    <n v="2.6"/>
    <n v="515.16999999999996"/>
    <n v="1224"/>
    <n v="577"/>
    <n v="387"/>
    <x v="1"/>
    <x v="0"/>
    <x v="1"/>
    <x v="0"/>
    <x v="0"/>
    <x v="0"/>
    <n v="0"/>
    <n v="2"/>
    <n v="0"/>
    <x v="0"/>
    <b v="0"/>
    <b v="0"/>
    <b v="0"/>
    <b v="0"/>
    <n v="0.5"/>
    <x v="0"/>
    <x v="0"/>
    <x v="2428"/>
    <n v="0.11056979673069149"/>
    <n v="0.23404255319148937"/>
    <n v="1.8603420021941177E-2"/>
    <n v="9.7384721266345495E-2"/>
    <n v="5.134863587943661E-2"/>
    <n v="0.23554473524041389"/>
  </r>
  <r>
    <x v="2"/>
    <x v="0"/>
    <n v="2338"/>
    <n v="333.48278999999997"/>
    <n v="1720.5"/>
    <n v="67.010000000000005"/>
    <n v="2.12"/>
    <n v="7644.01"/>
    <n v="2064"/>
    <n v="1575.4"/>
    <n v="380"/>
    <x v="1"/>
    <x v="0"/>
    <x v="0"/>
    <x v="1"/>
    <x v="0"/>
    <x v="0"/>
    <n v="0"/>
    <n v="0"/>
    <n v="0"/>
    <x v="0"/>
    <b v="0"/>
    <b v="0"/>
    <b v="0"/>
    <b v="0"/>
    <n v="0.5"/>
    <x v="0"/>
    <x v="0"/>
    <x v="2429"/>
    <n v="6.3126470618722341E-2"/>
    <n v="0.18963922294172064"/>
    <n v="0.27603456855391151"/>
    <n v="0.19373709566414316"/>
    <n v="0.14019868451380318"/>
    <n v="0.23128423615337795"/>
  </r>
  <r>
    <x v="2"/>
    <x v="0"/>
    <n v="1510"/>
    <n v="410.89710000000002"/>
    <n v="342.51"/>
    <n v="37.24"/>
    <n v="1.03"/>
    <n v="518.4"/>
    <n v="2132"/>
    <n v="302.95999999999998"/>
    <n v="229"/>
    <x v="0"/>
    <x v="1"/>
    <x v="0"/>
    <x v="0"/>
    <x v="1"/>
    <x v="0"/>
    <n v="0"/>
    <n v="4"/>
    <n v="0"/>
    <x v="0"/>
    <b v="0"/>
    <b v="0"/>
    <b v="0"/>
    <b v="0"/>
    <n v="0.5"/>
    <x v="0"/>
    <x v="0"/>
    <x v="2430"/>
    <n v="3.2268095736630975E-2"/>
    <n v="8.8806660499537463E-2"/>
    <n v="1.8720059280187717E-2"/>
    <n v="0.20153704978206011"/>
    <n v="2.6961148571982865E-2"/>
    <n v="0.13937918441874619"/>
  </r>
  <r>
    <x v="2"/>
    <x v="0"/>
    <n v="467"/>
    <n v="433.76435999999995"/>
    <n v="1384.58"/>
    <n v="77.47"/>
    <n v="0.63"/>
    <n v="5047.9799999999996"/>
    <n v="1616"/>
    <n v="2823.39"/>
    <n v="133"/>
    <x v="1"/>
    <x v="0"/>
    <x v="1"/>
    <x v="1"/>
    <x v="0"/>
    <x v="0"/>
    <n v="0"/>
    <n v="1"/>
    <n v="0"/>
    <x v="0"/>
    <b v="0"/>
    <b v="0"/>
    <b v="1"/>
    <b v="0"/>
    <n v="0.5"/>
    <x v="0"/>
    <x v="0"/>
    <x v="2431"/>
    <n v="7.3968882485254933E-2"/>
    <n v="5.1803885291396859E-2"/>
    <n v="0.18228874391435571"/>
    <n v="0.14234916265198441"/>
    <n v="0.25126035538239605"/>
    <n v="8.0949482653682292E-2"/>
  </r>
  <r>
    <x v="5"/>
    <x v="0"/>
    <n v="1937"/>
    <n v="345.76994999999999"/>
    <n v="191.35"/>
    <n v="134.4"/>
    <n v="1.33"/>
    <n v="3067.94"/>
    <n v="2372"/>
    <n v="2064.91"/>
    <n v="69"/>
    <x v="1"/>
    <x v="0"/>
    <x v="0"/>
    <x v="1"/>
    <x v="0"/>
    <x v="0"/>
    <n v="0"/>
    <n v="0"/>
    <n v="0"/>
    <x v="0"/>
    <b v="0"/>
    <b v="0"/>
    <b v="0"/>
    <b v="0"/>
    <n v="0.5"/>
    <x v="0"/>
    <x v="0"/>
    <x v="2432"/>
    <n v="0.13298021208006383"/>
    <n v="0.11655874190564292"/>
    <n v="0.11078707304795354"/>
    <n v="0.2290662996100023"/>
    <n v="0.18376137212098342"/>
    <n v="4.1996348143639686E-2"/>
  </r>
  <r>
    <x v="6"/>
    <x v="0"/>
    <n v="1295"/>
    <n v="154.26164"/>
    <n v="864.03"/>
    <n v="80.709999999999994"/>
    <n v="8.01"/>
    <n v="2484.62"/>
    <n v="2839"/>
    <n v="621.25"/>
    <n v="121"/>
    <x v="0"/>
    <x v="0"/>
    <x v="0"/>
    <x v="0"/>
    <x v="1"/>
    <x v="0"/>
    <n v="0"/>
    <n v="3"/>
    <n v="0"/>
    <x v="0"/>
    <b v="0"/>
    <b v="0"/>
    <b v="0"/>
    <b v="0"/>
    <n v="0.5"/>
    <x v="0"/>
    <x v="0"/>
    <x v="2433"/>
    <n v="7.7327335109305187E-2"/>
    <n v="0.73450508788159108"/>
    <n v="8.9722673010686746E-2"/>
    <n v="0.28263363156687316"/>
    <n v="5.5286551196013854E-2"/>
    <n v="7.3645769933049304E-2"/>
  </r>
  <r>
    <x v="4"/>
    <x v="0"/>
    <n v="2319"/>
    <n v="416.95237000000003"/>
    <n v="820.42"/>
    <n v="58.42"/>
    <n v="0.84"/>
    <n v="2460.9499999999998"/>
    <n v="2434"/>
    <n v="895.91"/>
    <n v="131"/>
    <x v="1"/>
    <x v="0"/>
    <x v="0"/>
    <x v="1"/>
    <x v="0"/>
    <x v="0"/>
    <n v="0"/>
    <n v="0"/>
    <n v="0"/>
    <x v="0"/>
    <b v="0"/>
    <b v="0"/>
    <b v="0"/>
    <b v="0"/>
    <n v="0.5"/>
    <x v="0"/>
    <x v="0"/>
    <x v="2434"/>
    <n v="5.4222424927181698E-2"/>
    <n v="7.1230342275670669E-2"/>
    <n v="8.8867920303969838E-2"/>
    <n v="0.2361780224822207"/>
    <n v="7.9729213814117933E-2"/>
    <n v="7.9732197200243451E-2"/>
  </r>
  <r>
    <x v="2"/>
    <x v="0"/>
    <n v="1312"/>
    <n v="308.55889999999999"/>
    <n v="3053.82"/>
    <n v="140.69999999999999"/>
    <n v="1.33"/>
    <n v="2639.6"/>
    <n v="1991"/>
    <n v="1646.7"/>
    <n v="99"/>
    <x v="1"/>
    <x v="0"/>
    <x v="0"/>
    <x v="1"/>
    <x v="0"/>
    <x v="0"/>
    <n v="0"/>
    <n v="0"/>
    <n v="0"/>
    <x v="0"/>
    <b v="1"/>
    <b v="0"/>
    <b v="0"/>
    <b v="0"/>
    <n v="0.5"/>
    <x v="0"/>
    <x v="0"/>
    <x v="2435"/>
    <n v="0.13951053662682819"/>
    <n v="0.11655874190564292"/>
    <n v="9.5319190732992873E-2"/>
    <n v="0.18536361550814406"/>
    <n v="0.14654384523859318"/>
    <n v="6.0255629945222156E-2"/>
  </r>
  <r>
    <x v="4"/>
    <x v="0"/>
    <n v="1233"/>
    <n v="393.24542000000002"/>
    <n v="1239.92"/>
    <n v="65.45"/>
    <n v="1.02"/>
    <n v="3739.41"/>
    <n v="1848"/>
    <n v="2266.5500000000002"/>
    <n v="220"/>
    <x v="1"/>
    <x v="0"/>
    <x v="0"/>
    <x v="0"/>
    <x v="0"/>
    <x v="0"/>
    <n v="0"/>
    <n v="1"/>
    <n v="0"/>
    <x v="0"/>
    <b v="0"/>
    <b v="0"/>
    <b v="0"/>
    <b v="0"/>
    <n v="0.5"/>
    <x v="0"/>
    <x v="0"/>
    <x v="2436"/>
    <n v="6.1509437873809254E-2"/>
    <n v="8.7881591119333941E-2"/>
    <n v="0.13503467760981241"/>
    <n v="0.16896077081899519"/>
    <n v="0.20170580702346108"/>
    <n v="0.13390139987827146"/>
  </r>
  <r>
    <x v="2"/>
    <x v="0"/>
    <n v="2349"/>
    <n v="363.02794999999998"/>
    <n v="2589.98"/>
    <n v="219.7"/>
    <n v="0.39"/>
    <n v="1189.08"/>
    <n v="4966"/>
    <n v="740.29"/>
    <n v="1141"/>
    <x v="0"/>
    <x v="1"/>
    <x v="1"/>
    <x v="1"/>
    <x v="0"/>
    <x v="0"/>
    <n v="0"/>
    <n v="3"/>
    <n v="0"/>
    <x v="0"/>
    <b v="0"/>
    <b v="0"/>
    <b v="0"/>
    <b v="0"/>
    <n v="0.5"/>
    <x v="0"/>
    <x v="0"/>
    <x v="2437"/>
    <n v="0.22139873332434978"/>
    <n v="2.9602220166512486E-2"/>
    <n v="4.2939135973930578E-2"/>
    <n v="0.5266116081670108"/>
    <n v="6.5880210840880638E-2"/>
    <n v="0.69446135118685337"/>
  </r>
  <r>
    <x v="2"/>
    <x v="0"/>
    <n v="2304"/>
    <n v="369.34793999999999"/>
    <n v="1319.37"/>
    <n v="101.98"/>
    <n v="0.16"/>
    <n v="1965.47"/>
    <n v="1900"/>
    <n v="279.08999999999997"/>
    <n v="234"/>
    <x v="1"/>
    <x v="0"/>
    <x v="1"/>
    <x v="1"/>
    <x v="0"/>
    <x v="0"/>
    <n v="0"/>
    <n v="1"/>
    <n v="0"/>
    <x v="0"/>
    <b v="0"/>
    <b v="0"/>
    <b v="0"/>
    <b v="0"/>
    <n v="0.5"/>
    <x v="0"/>
    <x v="0"/>
    <x v="2438"/>
    <n v="9.9374954650523983E-2"/>
    <n v="8.3256244218316375E-3"/>
    <n v="7.0975530311401538E-2"/>
    <n v="0.17492544161504933"/>
    <n v="2.4836899111944474E-2"/>
    <n v="0.14242239805234327"/>
  </r>
  <r>
    <x v="4"/>
    <x v="0"/>
    <n v="2653"/>
    <n v="340.60435999999999"/>
    <n v="2820.21"/>
    <n v="80.56"/>
    <n v="0.22"/>
    <n v="3040.51"/>
    <n v="1899"/>
    <n v="718.89"/>
    <n v="80"/>
    <x v="1"/>
    <x v="0"/>
    <x v="0"/>
    <x v="1"/>
    <x v="0"/>
    <x v="0"/>
    <n v="0"/>
    <n v="0"/>
    <n v="0"/>
    <x v="0"/>
    <b v="0"/>
    <b v="0"/>
    <b v="0"/>
    <b v="0"/>
    <n v="0.5"/>
    <x v="0"/>
    <x v="0"/>
    <x v="2439"/>
    <n v="7.7171851191525087E-2"/>
    <n v="1.3876040703052728E-2"/>
    <n v="0.10979654213349453"/>
    <n v="0.17481073640743289"/>
    <n v="6.3975772699078309E-2"/>
    <n v="4.8691418137553254E-2"/>
  </r>
  <r>
    <x v="2"/>
    <x v="0"/>
    <n v="530"/>
    <n v="378.04924999999997"/>
    <n v="5829.4"/>
    <n v="161.49"/>
    <n v="0.14000000000000001"/>
    <n v="11693.4"/>
    <n v="1196"/>
    <n v="2148.25"/>
    <n v="104"/>
    <x v="0"/>
    <x v="0"/>
    <x v="0"/>
    <x v="1"/>
    <x v="0"/>
    <x v="0"/>
    <n v="0"/>
    <n v="1"/>
    <n v="0"/>
    <x v="0"/>
    <b v="0"/>
    <b v="1"/>
    <b v="1"/>
    <b v="0"/>
    <n v="0.5"/>
    <x v="0"/>
    <x v="0"/>
    <x v="2440"/>
    <n v="0.16106060763115068"/>
    <n v="6.4754856614246074E-3"/>
    <n v="0.42226300383284543"/>
    <n v="9.4172975453085575E-2"/>
    <n v="0.19117800178162858"/>
    <n v="6.3298843578819236E-2"/>
  </r>
  <r>
    <x v="0"/>
    <x v="0"/>
    <n v="2364"/>
    <n v="140.64376999999999"/>
    <n v="187.93"/>
    <n v="32.799999999999997"/>
    <n v="2.0099999999999998"/>
    <n v="537.4"/>
    <n v="1260"/>
    <n v="753.91"/>
    <n v="190"/>
    <x v="1"/>
    <x v="0"/>
    <x v="0"/>
    <x v="1"/>
    <x v="0"/>
    <x v="0"/>
    <n v="1"/>
    <n v="1"/>
    <n v="0"/>
    <x v="0"/>
    <b v="0"/>
    <b v="0"/>
    <b v="0"/>
    <b v="0"/>
    <n v="0.5"/>
    <x v="0"/>
    <x v="0"/>
    <x v="2441"/>
    <n v="2.7665771770339884E-2"/>
    <n v="0.17946345975948191"/>
    <n v="1.9406172563990895E-2"/>
    <n v="0.10151410874053682"/>
    <n v="6.7092287826457625E-2"/>
    <n v="0.11564211807668898"/>
  </r>
  <r>
    <x v="6"/>
    <x v="0"/>
    <n v="2495"/>
    <n v="131.48066"/>
    <n v="1175.02"/>
    <n v="32.03"/>
    <n v="1.25"/>
    <n v="4495.1099999999997"/>
    <n v="2101"/>
    <n v="601.48"/>
    <n v="524"/>
    <x v="1"/>
    <x v="0"/>
    <x v="1"/>
    <x v="1"/>
    <x v="0"/>
    <x v="0"/>
    <n v="0"/>
    <n v="1"/>
    <n v="0"/>
    <x v="0"/>
    <b v="0"/>
    <b v="0"/>
    <b v="0"/>
    <b v="0"/>
    <n v="0.5"/>
    <x v="0"/>
    <x v="0"/>
    <x v="2442"/>
    <n v="2.686762099240202E-2"/>
    <n v="0.10915818686401479"/>
    <n v="0.16232393069244716"/>
    <n v="0.19798118834595091"/>
    <n v="5.352717072576002E-2"/>
    <n v="0.31892878880097381"/>
  </r>
  <r>
    <x v="4"/>
    <x v="0"/>
    <n v="3025"/>
    <n v="726.05630999999994"/>
    <n v="4826"/>
    <n v="85.07"/>
    <n v="2.0699999999999998"/>
    <n v="6067.21"/>
    <n v="1572"/>
    <n v="2081.04"/>
    <n v="1229"/>
    <x v="1"/>
    <x v="0"/>
    <x v="0"/>
    <x v="1"/>
    <x v="0"/>
    <x v="0"/>
    <n v="0"/>
    <n v="0"/>
    <n v="0"/>
    <x v="0"/>
    <b v="1"/>
    <b v="0"/>
    <b v="0"/>
    <b v="0"/>
    <n v="0.5"/>
    <x v="0"/>
    <x v="0"/>
    <x v="2443"/>
    <n v="8.184673431944689E-2"/>
    <n v="0.18501387604070302"/>
    <n v="0.21909438824334054"/>
    <n v="0.13730213351686166"/>
    <n v="0.1851968201222578"/>
    <n v="0.74802191113816185"/>
  </r>
  <r>
    <x v="4"/>
    <x v="0"/>
    <n v="639"/>
    <n v="189.90045000000001"/>
    <n v="721.64"/>
    <n v="155.66"/>
    <n v="2.37"/>
    <n v="11396.37"/>
    <n v="2230"/>
    <n v="3248.88"/>
    <n v="78"/>
    <x v="1"/>
    <x v="0"/>
    <x v="0"/>
    <x v="1"/>
    <x v="0"/>
    <x v="0"/>
    <n v="0"/>
    <n v="0"/>
    <n v="0"/>
    <x v="0"/>
    <b v="0"/>
    <b v="0"/>
    <b v="0"/>
    <b v="0"/>
    <n v="0.5"/>
    <x v="0"/>
    <x v="0"/>
    <x v="2444"/>
    <n v="0.15501746602676394"/>
    <n v="0.21276595744680851"/>
    <n v="0.41153688653347403"/>
    <n v="0.21277816012846984"/>
    <n v="0.28912574720274525"/>
    <n v="4.7474132684114427E-2"/>
  </r>
  <r>
    <x v="2"/>
    <x v="0"/>
    <n v="615"/>
    <n v="814.28847999999994"/>
    <n v="3145.15"/>
    <n v="104.47"/>
    <n v="0.55000000000000004"/>
    <n v="4497.28"/>
    <n v="2136"/>
    <n v="1789.4"/>
    <n v="306"/>
    <x v="1"/>
    <x v="0"/>
    <x v="1"/>
    <x v="0"/>
    <x v="1"/>
    <x v="0"/>
    <n v="0"/>
    <n v="3"/>
    <n v="0"/>
    <x v="0"/>
    <b v="0"/>
    <b v="0"/>
    <b v="0"/>
    <b v="0"/>
    <n v="0.5"/>
    <x v="0"/>
    <x v="0"/>
    <x v="2445"/>
    <n v="0.10195598768567371"/>
    <n v="4.4403330249768731E-2"/>
    <n v="0.16240229205170259"/>
    <n v="0.2019958706125258"/>
    <n v="0.15924306593182647"/>
    <n v="0.1862446743761412"/>
  </r>
  <r>
    <x v="4"/>
    <x v="0"/>
    <n v="2140"/>
    <n v="491.38988000000001"/>
    <n v="2858.65"/>
    <n v="326.16000000000003"/>
    <n v="1.1100000000000001"/>
    <n v="2911.3"/>
    <n v="2420"/>
    <n v="1489.36"/>
    <n v="146"/>
    <x v="1"/>
    <x v="0"/>
    <x v="0"/>
    <x v="1"/>
    <x v="0"/>
    <x v="0"/>
    <n v="1"/>
    <n v="1"/>
    <n v="0"/>
    <x v="0"/>
    <b v="0"/>
    <b v="0"/>
    <b v="0"/>
    <b v="0"/>
    <n v="0.5"/>
    <x v="0"/>
    <x v="0"/>
    <x v="2446"/>
    <n v="0.33175085257014919"/>
    <n v="9.6207215541165583E-2"/>
    <n v="0.1051306106913783"/>
    <n v="0.23457214957559072"/>
    <n v="0.13254177527451941"/>
    <n v="8.8861838101034693E-2"/>
  </r>
  <r>
    <x v="1"/>
    <x v="0"/>
    <n v="2523"/>
    <n v="242.05832000000001"/>
    <n v="981.23"/>
    <n v="105.4"/>
    <n v="0.95"/>
    <n v="9242.7800000000007"/>
    <n v="1164"/>
    <n v="2852.71"/>
    <n v="142"/>
    <x v="1"/>
    <x v="0"/>
    <x v="0"/>
    <x v="1"/>
    <x v="0"/>
    <x v="0"/>
    <n v="0"/>
    <n v="0"/>
    <n v="0"/>
    <x v="0"/>
    <b v="0"/>
    <b v="0"/>
    <b v="0"/>
    <b v="1"/>
    <n v="0.5"/>
    <x v="0"/>
    <x v="0"/>
    <x v="2447"/>
    <n v="0.10291998797591036"/>
    <n v="8.1406105457909328E-2"/>
    <n v="0.33376811248791177"/>
    <n v="9.0502408809359947E-2"/>
    <n v="0.25386961362153831"/>
    <n v="8.6427267194157026E-2"/>
  </r>
  <r>
    <x v="2"/>
    <x v="0"/>
    <n v="162"/>
    <n v="134.13024999999999"/>
    <n v="685.28"/>
    <n v="60.23"/>
    <n v="0.78"/>
    <n v="2184.13"/>
    <n v="1448"/>
    <n v="673.14"/>
    <n v="203"/>
    <x v="0"/>
    <x v="0"/>
    <x v="0"/>
    <x v="1"/>
    <x v="0"/>
    <x v="0"/>
    <n v="0"/>
    <n v="1"/>
    <n v="0"/>
    <x v="0"/>
    <b v="0"/>
    <b v="0"/>
    <b v="0"/>
    <b v="0"/>
    <n v="0.5"/>
    <x v="0"/>
    <x v="0"/>
    <x v="2448"/>
    <n v="5.609859753506162E-2"/>
    <n v="6.5679925994449578E-2"/>
    <n v="7.8871610871212208E-2"/>
    <n v="0.12307868777242487"/>
    <n v="5.9904368727701829E-2"/>
    <n v="0.12355447352404139"/>
  </r>
  <r>
    <x v="3"/>
    <x v="0"/>
    <n v="1501"/>
    <n v="443.68977999999998"/>
    <n v="378.87"/>
    <n v="38.1"/>
    <n v="9.65"/>
    <n v="1115.3900000000001"/>
    <n v="2761"/>
    <n v="887.97"/>
    <n v="193"/>
    <x v="1"/>
    <x v="0"/>
    <x v="0"/>
    <x v="1"/>
    <x v="0"/>
    <x v="0"/>
    <n v="0"/>
    <n v="0"/>
    <n v="0"/>
    <x v="0"/>
    <b v="0"/>
    <b v="0"/>
    <b v="0"/>
    <b v="0"/>
    <n v="0.5"/>
    <x v="0"/>
    <x v="0"/>
    <x v="2449"/>
    <n v="3.3159536865236906E-2"/>
    <n v="0.88621646623496764"/>
    <n v="4.027809976953816E-2"/>
    <n v="0.27368662537279193"/>
    <n v="7.9022613868047362E-2"/>
    <n v="0.11746804625684723"/>
  </r>
  <r>
    <x v="6"/>
    <x v="0"/>
    <n v="2153"/>
    <n v="555.77927999999997"/>
    <n v="139.22999999999999"/>
    <n v="36.950000000000003"/>
    <n v="0.92"/>
    <n v="3207.43"/>
    <n v="2459"/>
    <n v="192.2"/>
    <n v="228"/>
    <x v="1"/>
    <x v="0"/>
    <x v="0"/>
    <x v="0"/>
    <x v="0"/>
    <x v="0"/>
    <n v="0"/>
    <n v="1"/>
    <n v="0"/>
    <x v="0"/>
    <b v="0"/>
    <b v="0"/>
    <b v="0"/>
    <b v="0"/>
    <n v="0.5"/>
    <x v="0"/>
    <x v="0"/>
    <x v="2450"/>
    <n v="3.1967493495589444E-2"/>
    <n v="7.8630897317298803E-2"/>
    <n v="0.11582422788783274"/>
    <n v="0.23904565267263134"/>
    <n v="1.7104346301607825E-2"/>
    <n v="0.13877054169202677"/>
  </r>
  <r>
    <x v="5"/>
    <x v="0"/>
    <n v="3056"/>
    <n v="145.20373000000001"/>
    <n v="1825.1"/>
    <n v="137.53"/>
    <n v="2.4700000000000002"/>
    <n v="7131.27"/>
    <n v="1202"/>
    <n v="2448.06"/>
    <n v="87"/>
    <x v="1"/>
    <x v="0"/>
    <x v="0"/>
    <x v="1"/>
    <x v="0"/>
    <x v="0"/>
    <n v="0"/>
    <n v="0"/>
    <n v="0"/>
    <x v="0"/>
    <b v="0"/>
    <b v="0"/>
    <b v="0"/>
    <b v="0"/>
    <n v="0.5"/>
    <x v="0"/>
    <x v="0"/>
    <x v="2451"/>
    <n v="0.13622464316440869"/>
    <n v="0.22201665124884368"/>
    <n v="0.25751889880984624"/>
    <n v="9.4861206698784131E-2"/>
    <n v="0.21785882417853306"/>
    <n v="5.2951917224589168E-2"/>
  </r>
  <r>
    <x v="3"/>
    <x v="0"/>
    <n v="1218"/>
    <n v="593.42437999999993"/>
    <n v="1805.26"/>
    <n v="456.57"/>
    <n v="2.1"/>
    <n v="3621.86"/>
    <n v="1401"/>
    <n v="1074.57"/>
    <n v="54"/>
    <x v="0"/>
    <x v="1"/>
    <x v="1"/>
    <x v="1"/>
    <x v="1"/>
    <x v="0"/>
    <n v="0"/>
    <n v="4"/>
    <n v="0"/>
    <x v="0"/>
    <b v="0"/>
    <b v="1"/>
    <b v="0"/>
    <b v="0"/>
    <n v="0.5"/>
    <x v="0"/>
    <x v="0"/>
    <x v="2452"/>
    <n v="0.46692857068817178"/>
    <n v="0.18778908418131363"/>
    <n v="0.13078980305659857"/>
    <n v="0.11768754301445286"/>
    <n v="9.5628602525071396E-2"/>
    <n v="3.2866707242848445E-2"/>
  </r>
  <r>
    <x v="2"/>
    <x v="0"/>
    <n v="1079"/>
    <n v="287.18635"/>
    <n v="1451.48"/>
    <n v="30.22"/>
    <n v="0.36"/>
    <n v="1709.73"/>
    <n v="2728"/>
    <n v="659.03"/>
    <n v="383"/>
    <x v="1"/>
    <x v="0"/>
    <x v="0"/>
    <x v="1"/>
    <x v="0"/>
    <x v="0"/>
    <n v="0"/>
    <n v="0"/>
    <n v="0"/>
    <x v="0"/>
    <b v="0"/>
    <b v="0"/>
    <b v="0"/>
    <b v="0"/>
    <n v="0.5"/>
    <x v="0"/>
    <x v="0"/>
    <x v="2453"/>
    <n v="2.4991448384522094E-2"/>
    <n v="2.6827012025901941E-2"/>
    <n v="6.1740445511410787E-2"/>
    <n v="0.26990135352144989"/>
    <n v="5.8648685448223756E-2"/>
    <n v="0.23311016433353621"/>
  </r>
  <r>
    <x v="6"/>
    <x v="0"/>
    <n v="468"/>
    <n v="561.98721"/>
    <n v="3264.98"/>
    <n v="33.92"/>
    <n v="1.43"/>
    <n v="6477.73"/>
    <n v="1157"/>
    <n v="1411.67"/>
    <n v="168"/>
    <x v="0"/>
    <x v="0"/>
    <x v="0"/>
    <x v="1"/>
    <x v="0"/>
    <x v="0"/>
    <n v="0"/>
    <n v="1"/>
    <n v="0"/>
    <x v="0"/>
    <b v="0"/>
    <b v="0"/>
    <b v="0"/>
    <b v="0"/>
    <n v="0.5"/>
    <x v="0"/>
    <x v="0"/>
    <x v="2454"/>
    <n v="2.8826718356431334E-2"/>
    <n v="0.12580943570767805"/>
    <n v="0.23391876852054475"/>
    <n v="8.969947235604496E-2"/>
    <n v="0.12562795288028472"/>
    <n v="0.10225197808886184"/>
  </r>
  <r>
    <x v="2"/>
    <x v="0"/>
    <n v="789"/>
    <n v="839.72918000000004"/>
    <n v="6011.11"/>
    <n v="163.86"/>
    <n v="0.64"/>
    <n v="11643.38"/>
    <n v="1268"/>
    <n v="3147.77"/>
    <n v="117"/>
    <x v="1"/>
    <x v="0"/>
    <x v="1"/>
    <x v="1"/>
    <x v="0"/>
    <x v="0"/>
    <n v="0"/>
    <n v="1"/>
    <n v="0"/>
    <x v="0"/>
    <b v="0"/>
    <b v="1"/>
    <b v="0"/>
    <b v="0"/>
    <n v="0.5"/>
    <x v="0"/>
    <x v="0"/>
    <x v="2455"/>
    <n v="0.16351725353207633"/>
    <n v="5.2728954671600374E-2"/>
    <n v="0.4204567203351699"/>
    <n v="0.10243175040146822"/>
    <n v="0.28012772194491192"/>
    <n v="7.1211199026171637E-2"/>
  </r>
  <r>
    <x v="1"/>
    <x v="0"/>
    <n v="2997"/>
    <n v="108.36903000000001"/>
    <n v="1458.62"/>
    <n v="33.04"/>
    <n v="3.21"/>
    <n v="3844.53"/>
    <n v="1267"/>
    <n v="1888.63"/>
    <n v="105"/>
    <x v="1"/>
    <x v="0"/>
    <x v="0"/>
    <x v="1"/>
    <x v="0"/>
    <x v="0"/>
    <n v="0"/>
    <n v="0"/>
    <n v="0"/>
    <x v="0"/>
    <b v="1"/>
    <b v="0"/>
    <b v="0"/>
    <b v="1"/>
    <n v="0.5"/>
    <x v="0"/>
    <x v="0"/>
    <x v="2456"/>
    <n v="2.7914546038788055E-2"/>
    <n v="0.29047178538390378"/>
    <n v="0.13883068963051717"/>
    <n v="0.1023170451938518"/>
    <n v="0.1680737854089781"/>
    <n v="6.3907486305538649E-2"/>
  </r>
  <r>
    <x v="4"/>
    <x v="0"/>
    <n v="361"/>
    <n v="638.05600000000004"/>
    <n v="2214.88"/>
    <n v="142.54"/>
    <n v="0.28999999999999998"/>
    <n v="21373.41"/>
    <n v="1016"/>
    <n v="7440.71"/>
    <n v="45"/>
    <x v="0"/>
    <x v="0"/>
    <x v="1"/>
    <x v="1"/>
    <x v="0"/>
    <x v="0"/>
    <n v="0"/>
    <n v="2"/>
    <n v="0"/>
    <x v="0"/>
    <b v="0"/>
    <b v="1"/>
    <b v="1"/>
    <b v="1"/>
    <n v="0.5"/>
    <x v="1"/>
    <x v="1"/>
    <x v="2457"/>
    <n v="0.14141780601826415"/>
    <n v="2.0351526364477332E-2"/>
    <n v="0.77182002743008682"/>
    <n v="7.3526038082128931E-2"/>
    <n v="0.66216691243411219"/>
    <n v="2.7388922702373707E-2"/>
  </r>
  <r>
    <x v="3"/>
    <x v="0"/>
    <n v="2315"/>
    <n v="651.30990999999995"/>
    <n v="3430"/>
    <n v="356.32"/>
    <n v="0.26"/>
    <n v="10969.11"/>
    <n v="1059"/>
    <n v="1871.88"/>
    <n v="68"/>
    <x v="1"/>
    <x v="0"/>
    <x v="0"/>
    <x v="1"/>
    <x v="0"/>
    <x v="0"/>
    <n v="0"/>
    <n v="0"/>
    <n v="0"/>
    <x v="0"/>
    <b v="0"/>
    <b v="1"/>
    <b v="0"/>
    <b v="0"/>
    <n v="0.5"/>
    <x v="0"/>
    <x v="0"/>
    <x v="2458"/>
    <n v="0.36301348563846875"/>
    <n v="1.757631822386679E-2"/>
    <n v="0.39610800434201376"/>
    <n v="7.8458362009635241E-2"/>
    <n v="0.16658316209705337"/>
    <n v="4.1387705416920266E-2"/>
  </r>
  <r>
    <x v="3"/>
    <x v="0"/>
    <n v="1615"/>
    <n v="801.98412000000008"/>
    <n v="1275.08"/>
    <n v="123.8"/>
    <n v="0.34"/>
    <n v="10996.32"/>
    <n v="961"/>
    <n v="3231.02"/>
    <n v="90"/>
    <x v="1"/>
    <x v="0"/>
    <x v="1"/>
    <x v="0"/>
    <x v="0"/>
    <x v="0"/>
    <n v="1"/>
    <n v="3"/>
    <n v="0"/>
    <x v="0"/>
    <b v="0"/>
    <b v="0"/>
    <b v="0"/>
    <b v="0"/>
    <n v="0.5"/>
    <x v="0"/>
    <x v="0"/>
    <x v="2459"/>
    <n v="0.12199268189026981"/>
    <n v="2.4976873265494911E-2"/>
    <n v="0.39709059078687081"/>
    <n v="6.7217251663225508E-2"/>
    <n v="0.28753634228626912"/>
    <n v="5.4777845404747415E-2"/>
  </r>
  <r>
    <x v="0"/>
    <x v="0"/>
    <n v="2105"/>
    <n v="603.24401"/>
    <n v="3390.35"/>
    <n v="37.68"/>
    <n v="1.54"/>
    <n v="5449.07"/>
    <n v="2106"/>
    <n v="942.46"/>
    <n v="73"/>
    <x v="0"/>
    <x v="0"/>
    <x v="0"/>
    <x v="1"/>
    <x v="0"/>
    <x v="0"/>
    <n v="0"/>
    <n v="1"/>
    <n v="0"/>
    <x v="0"/>
    <b v="0"/>
    <b v="0"/>
    <b v="0"/>
    <b v="0"/>
    <n v="0.5"/>
    <x v="0"/>
    <x v="0"/>
    <x v="2460"/>
    <n v="3.2724181895452613E-2"/>
    <n v="0.13598519888991673"/>
    <n v="0.19677259533544075"/>
    <n v="0.19855471438403305"/>
    <n v="8.3871811734720664E-2"/>
    <n v="4.4430919050517347E-2"/>
  </r>
  <r>
    <x v="5"/>
    <x v="0"/>
    <n v="2427"/>
    <n v="153.93576999999999"/>
    <n v="173.66"/>
    <n v="189.43"/>
    <n v="1.06"/>
    <n v="5617.08"/>
    <n v="1580"/>
    <n v="2381.0300000000002"/>
    <n v="57"/>
    <x v="1"/>
    <x v="0"/>
    <x v="0"/>
    <x v="1"/>
    <x v="0"/>
    <x v="0"/>
    <n v="0"/>
    <n v="0"/>
    <n v="0"/>
    <x v="0"/>
    <b v="1"/>
    <b v="0"/>
    <b v="0"/>
    <b v="0"/>
    <n v="0.5"/>
    <x v="0"/>
    <x v="0"/>
    <x v="2461"/>
    <n v="0.19002207871632476"/>
    <n v="9.1581868640148001E-2"/>
    <n v="0.20283964232553403"/>
    <n v="0.13821977517779307"/>
    <n v="0.21189366115773822"/>
    <n v="3.4692635423006692E-2"/>
  </r>
  <r>
    <x v="5"/>
    <x v="0"/>
    <n v="1220"/>
    <n v="277.83648999999997"/>
    <n v="1935.59"/>
    <n v="122.59"/>
    <n v="0.93"/>
    <n v="4059.83"/>
    <n v="1320"/>
    <n v="1201.33"/>
    <n v="278"/>
    <x v="1"/>
    <x v="0"/>
    <x v="0"/>
    <x v="1"/>
    <x v="0"/>
    <x v="0"/>
    <n v="0"/>
    <n v="0"/>
    <n v="0"/>
    <x v="0"/>
    <b v="0"/>
    <b v="0"/>
    <b v="0"/>
    <b v="0"/>
    <n v="0.5"/>
    <x v="0"/>
    <x v="0"/>
    <x v="2462"/>
    <n v="0.12073844495351031"/>
    <n v="7.9555966697502312E-2"/>
    <n v="0.14660543647277105"/>
    <n v="0.10839642119752237"/>
    <n v="0.10690928377997154"/>
    <n v="0.16920267802799757"/>
  </r>
  <r>
    <x v="6"/>
    <x v="0"/>
    <n v="761"/>
    <n v="199.48866999999998"/>
    <n v="958.43"/>
    <n v="119.43"/>
    <n v="0.86"/>
    <n v="3370.73"/>
    <n v="1191"/>
    <n v="1939.15"/>
    <n v="77"/>
    <x v="1"/>
    <x v="0"/>
    <x v="0"/>
    <x v="0"/>
    <x v="1"/>
    <x v="0"/>
    <n v="0"/>
    <n v="2"/>
    <n v="0"/>
    <x v="0"/>
    <b v="0"/>
    <b v="0"/>
    <b v="0"/>
    <b v="1"/>
    <n v="0.5"/>
    <x v="0"/>
    <x v="0"/>
    <x v="2463"/>
    <n v="0.11746291708560945"/>
    <n v="7.3080481036077699E-2"/>
    <n v="0.12172119100599374"/>
    <n v="9.3599449415003436E-2"/>
    <n v="0.17256968330261613"/>
    <n v="4.6865489957395007E-2"/>
  </r>
  <r>
    <x v="7"/>
    <x v="0"/>
    <n v="738"/>
    <n v="489.09955999999994"/>
    <n v="2126.25"/>
    <n v="507.03"/>
    <n v="0.33"/>
    <n v="7776.9"/>
    <n v="1753"/>
    <n v="1821.86"/>
    <n v="186"/>
    <x v="1"/>
    <x v="0"/>
    <x v="0"/>
    <x v="1"/>
    <x v="0"/>
    <x v="0"/>
    <n v="0"/>
    <n v="0"/>
    <n v="0"/>
    <x v="0"/>
    <b v="0"/>
    <b v="1"/>
    <b v="0"/>
    <b v="0"/>
    <n v="0.5"/>
    <x v="0"/>
    <x v="0"/>
    <x v="2464"/>
    <n v="0.51923336062939884"/>
    <n v="2.4051803885291396E-2"/>
    <n v="0.28083338930573276"/>
    <n v="0.15806377609543473"/>
    <n v="0.16213176042168176"/>
    <n v="0.11320754716981132"/>
  </r>
  <r>
    <x v="4"/>
    <x v="0"/>
    <n v="1925"/>
    <n v="229.79055"/>
    <n v="5760.45"/>
    <n v="93.61"/>
    <n v="1.58"/>
    <n v="10359.44"/>
    <n v="1327"/>
    <n v="1801.51"/>
    <n v="165"/>
    <x v="0"/>
    <x v="1"/>
    <x v="1"/>
    <x v="0"/>
    <x v="0"/>
    <x v="0"/>
    <n v="0"/>
    <n v="4"/>
    <n v="0"/>
    <x v="0"/>
    <b v="0"/>
    <b v="1"/>
    <b v="1"/>
    <b v="1"/>
    <n v="0.5"/>
    <x v="1"/>
    <x v="1"/>
    <x v="2465"/>
    <n v="9.0698952038394162E-2"/>
    <n v="0.13968547641073079"/>
    <n v="0.37409207351378837"/>
    <n v="0.10919935765083735"/>
    <n v="0.16032076433823889"/>
    <n v="0.10042604990870359"/>
  </r>
  <r>
    <x v="2"/>
    <x v="0"/>
    <n v="1421"/>
    <n v="109.90961999999999"/>
    <n v="549.64"/>
    <n v="237.9"/>
    <n v="2.57"/>
    <n v="1508.19"/>
    <n v="2516"/>
    <n v="958.87"/>
    <n v="126"/>
    <x v="0"/>
    <x v="0"/>
    <x v="1"/>
    <x v="1"/>
    <x v="0"/>
    <x v="0"/>
    <n v="0"/>
    <n v="2"/>
    <n v="0"/>
    <x v="0"/>
    <b v="0"/>
    <b v="0"/>
    <b v="0"/>
    <b v="0"/>
    <n v="0.5"/>
    <x v="0"/>
    <x v="0"/>
    <x v="2466"/>
    <n v="0.24026411534833578"/>
    <n v="0.23126734505087881"/>
    <n v="5.4462589131532249E-2"/>
    <n v="0.24558384950676762"/>
    <n v="8.5332177618224231E-2"/>
    <n v="7.6688983566646385E-2"/>
  </r>
  <r>
    <x v="6"/>
    <x v="0"/>
    <n v="1457"/>
    <n v="649.18437000000006"/>
    <n v="3752.12"/>
    <n v="90.04"/>
    <n v="0.62"/>
    <n v="6932.32"/>
    <n v="1743"/>
    <n v="838.36"/>
    <n v="212"/>
    <x v="1"/>
    <x v="0"/>
    <x v="0"/>
    <x v="1"/>
    <x v="0"/>
    <x v="0"/>
    <n v="0"/>
    <n v="0"/>
    <n v="0"/>
    <x v="0"/>
    <b v="0"/>
    <b v="0"/>
    <b v="0"/>
    <b v="0"/>
    <n v="0.5"/>
    <x v="0"/>
    <x v="0"/>
    <x v="2467"/>
    <n v="8.6998434795227689E-2"/>
    <n v="5.0878815911193344E-2"/>
    <n v="0.25033457050391766"/>
    <n v="0.15691672401927048"/>
    <n v="7.4607699091654198E-2"/>
    <n v="0.12903225806451613"/>
  </r>
  <r>
    <x v="6"/>
    <x v="0"/>
    <n v="961"/>
    <n v="102.71885999999999"/>
    <n v="4149.99"/>
    <n v="136.94999999999999"/>
    <n v="0.11"/>
    <n v="22590.47"/>
    <n v="701"/>
    <n v="10101.549999999999"/>
    <n v="47"/>
    <x v="0"/>
    <x v="0"/>
    <x v="1"/>
    <x v="1"/>
    <x v="0"/>
    <x v="0"/>
    <n v="0"/>
    <n v="2"/>
    <n v="0"/>
    <x v="1"/>
    <b v="1"/>
    <b v="1"/>
    <b v="0"/>
    <b v="1"/>
    <n v="0.5"/>
    <x v="1"/>
    <x v="1"/>
    <x v="2468"/>
    <n v="0.1356234386823256"/>
    <n v="3.7002775208140604E-3"/>
    <n v="0.81576955549248131"/>
    <n v="3.7393897682954806E-2"/>
    <n v="0.89896154725809851"/>
    <n v="2.8606208155812538E-2"/>
  </r>
  <r>
    <x v="6"/>
    <x v="0"/>
    <n v="2104"/>
    <n v="266.04703000000001"/>
    <n v="553.91999999999996"/>
    <n v="169.02"/>
    <n v="1.65"/>
    <n v="8618.7099999999991"/>
    <n v="823"/>
    <n v="221.93"/>
    <n v="164"/>
    <x v="1"/>
    <x v="0"/>
    <x v="1"/>
    <x v="1"/>
    <x v="0"/>
    <x v="0"/>
    <n v="0"/>
    <n v="1"/>
    <n v="0"/>
    <x v="0"/>
    <b v="0"/>
    <b v="0"/>
    <b v="1"/>
    <b v="0"/>
    <n v="0.5"/>
    <x v="0"/>
    <x v="0"/>
    <x v="2469"/>
    <n v="0.1688659003037119"/>
    <n v="0.1461609620721554"/>
    <n v="0.31123218001301445"/>
    <n v="5.138793301215875E-2"/>
    <n v="1.9750091439728539E-2"/>
    <n v="9.9817407181984175E-2"/>
  </r>
  <r>
    <x v="3"/>
    <x v="0"/>
    <n v="305"/>
    <n v="192.32013000000001"/>
    <n v="376.96"/>
    <n v="235.46"/>
    <n v="0.54"/>
    <n v="3579.19"/>
    <n v="1452"/>
    <n v="2869.02"/>
    <n v="69"/>
    <x v="1"/>
    <x v="0"/>
    <x v="0"/>
    <x v="1"/>
    <x v="0"/>
    <x v="0"/>
    <n v="1"/>
    <n v="1"/>
    <n v="0"/>
    <x v="0"/>
    <b v="0"/>
    <b v="0"/>
    <b v="0"/>
    <b v="0"/>
    <n v="0.5"/>
    <x v="0"/>
    <x v="0"/>
    <x v="2470"/>
    <n v="0.23773491028577942"/>
    <n v="4.3478260869565216E-2"/>
    <n v="0.12924893706607848"/>
    <n v="0.12353750860289058"/>
    <n v="0.25532108026138861"/>
    <n v="4.1996348143639686E-2"/>
  </r>
  <r>
    <x v="6"/>
    <x v="0"/>
    <n v="1974"/>
    <n v="147.64026999999999"/>
    <n v="1004.37"/>
    <n v="87.63"/>
    <n v="1.17"/>
    <n v="705.64"/>
    <n v="1330"/>
    <n v="1153.78"/>
    <n v="323"/>
    <x v="0"/>
    <x v="0"/>
    <x v="1"/>
    <x v="1"/>
    <x v="0"/>
    <x v="0"/>
    <n v="0"/>
    <n v="2"/>
    <n v="0"/>
    <x v="0"/>
    <b v="0"/>
    <b v="0"/>
    <b v="0"/>
    <b v="1"/>
    <n v="0.5"/>
    <x v="0"/>
    <x v="0"/>
    <x v="2471"/>
    <n v="8.4500326516227339E-2"/>
    <n v="0.10175763182238666"/>
    <n v="2.5481525135940708E-2"/>
    <n v="0.10954347327368663"/>
    <n v="0.10267769342283599"/>
    <n v="0.19659160073037127"/>
  </r>
  <r>
    <x v="7"/>
    <x v="0"/>
    <n v="461"/>
    <n v="396.88852000000003"/>
    <n v="720.5"/>
    <n v="61.69"/>
    <n v="2.65"/>
    <n v="717.7"/>
    <n v="3842"/>
    <n v="653.37"/>
    <n v="663"/>
    <x v="1"/>
    <x v="0"/>
    <x v="0"/>
    <x v="1"/>
    <x v="0"/>
    <x v="0"/>
    <n v="0"/>
    <n v="0"/>
    <n v="0"/>
    <x v="0"/>
    <b v="0"/>
    <b v="0"/>
    <b v="0"/>
    <b v="0"/>
    <n v="0.5"/>
    <x v="0"/>
    <x v="0"/>
    <x v="2472"/>
    <n v="5.7611974334787971E-2"/>
    <n v="0.23866790009250693"/>
    <n v="2.5917026515028408E-2"/>
    <n v="0.39768295480614818"/>
    <n v="5.8144988257448002E-2"/>
    <n v="0.40353012781497261"/>
  </r>
  <r>
    <x v="2"/>
    <x v="0"/>
    <n v="1922"/>
    <n v="429.27397999999999"/>
    <n v="817.76"/>
    <n v="159.85"/>
    <n v="1.73"/>
    <n v="1868.32"/>
    <n v="2344"/>
    <n v="1324.07"/>
    <n v="117"/>
    <x v="0"/>
    <x v="0"/>
    <x v="1"/>
    <x v="0"/>
    <x v="0"/>
    <x v="0"/>
    <n v="1"/>
    <n v="4"/>
    <n v="0"/>
    <x v="0"/>
    <b v="0"/>
    <b v="0"/>
    <b v="0"/>
    <b v="0"/>
    <n v="0.5"/>
    <x v="0"/>
    <x v="0"/>
    <x v="2473"/>
    <n v="0.15936065013008818"/>
    <n v="0.15356151711378352"/>
    <n v="6.7467324757639502E-2"/>
    <n v="0.22585455379674238"/>
    <n v="0.11783221544000975"/>
    <n v="7.1211199026171637E-2"/>
  </r>
  <r>
    <x v="2"/>
    <x v="0"/>
    <n v="2817"/>
    <n v="237.97075000000001"/>
    <n v="1172.06"/>
    <n v="226.7"/>
    <n v="3.04"/>
    <n v="4029.79"/>
    <n v="2269"/>
    <n v="3427.49"/>
    <n v="52"/>
    <x v="1"/>
    <x v="0"/>
    <x v="0"/>
    <x v="1"/>
    <x v="0"/>
    <x v="0"/>
    <n v="0"/>
    <n v="0"/>
    <n v="0"/>
    <x v="0"/>
    <b v="0"/>
    <b v="0"/>
    <b v="0"/>
    <b v="0"/>
    <n v="0.5"/>
    <x v="0"/>
    <x v="0"/>
    <x v="2474"/>
    <n v="0.22865464948742131"/>
    <n v="0.27474560592044406"/>
    <n v="0.14552065525985275"/>
    <n v="0.21725166322551043"/>
    <n v="0.30502068629187201"/>
    <n v="3.1649421789409618E-2"/>
  </r>
  <r>
    <x v="3"/>
    <x v="0"/>
    <n v="472"/>
    <n v="668.14000999999996"/>
    <n v="1125.3499999999999"/>
    <n v="379.66"/>
    <n v="1.81"/>
    <n v="2872.36"/>
    <n v="2637"/>
    <n v="1484.29"/>
    <n v="92"/>
    <x v="1"/>
    <x v="0"/>
    <x v="0"/>
    <x v="1"/>
    <x v="0"/>
    <x v="0"/>
    <n v="0"/>
    <n v="0"/>
    <n v="0"/>
    <x v="0"/>
    <b v="0"/>
    <b v="0"/>
    <b v="0"/>
    <b v="0"/>
    <n v="0.5"/>
    <x v="0"/>
    <x v="0"/>
    <x v="2475"/>
    <n v="0.38720678324505303"/>
    <n v="0.16096207215541164"/>
    <n v="0.10372443957183643"/>
    <n v="0.25946317962835513"/>
    <n v="0.13209058362129802"/>
    <n v="5.5995130858186241E-2"/>
  </r>
  <r>
    <x v="2"/>
    <x v="0"/>
    <n v="2147"/>
    <n v="197.27444"/>
    <n v="1108.1099999999999"/>
    <n v="251.12"/>
    <n v="1.3"/>
    <n v="1947.14"/>
    <n v="2263"/>
    <n v="1770.57"/>
    <n v="215"/>
    <x v="1"/>
    <x v="0"/>
    <x v="0"/>
    <x v="1"/>
    <x v="0"/>
    <x v="0"/>
    <n v="0"/>
    <n v="0"/>
    <n v="0"/>
    <x v="0"/>
    <b v="0"/>
    <b v="0"/>
    <b v="0"/>
    <b v="0"/>
    <n v="0.5"/>
    <x v="0"/>
    <x v="0"/>
    <x v="2476"/>
    <n v="0.25396743130202232"/>
    <n v="0.11378353376503238"/>
    <n v="7.0313611548658797E-2"/>
    <n v="0.21656343197981187"/>
    <n v="0.15756733835191347"/>
    <n v="0.13085818624467438"/>
  </r>
  <r>
    <x v="4"/>
    <x v="0"/>
    <n v="2394"/>
    <n v="162.33489"/>
    <n v="536.63"/>
    <n v="105.33"/>
    <n v="1.96"/>
    <n v="1150.57"/>
    <n v="2413"/>
    <n v="660.35"/>
    <n v="250"/>
    <x v="1"/>
    <x v="0"/>
    <x v="0"/>
    <x v="0"/>
    <x v="0"/>
    <x v="0"/>
    <n v="0"/>
    <n v="1"/>
    <n v="0"/>
    <x v="0"/>
    <b v="0"/>
    <b v="0"/>
    <b v="0"/>
    <b v="0"/>
    <n v="0.5"/>
    <x v="0"/>
    <x v="0"/>
    <x v="2477"/>
    <n v="0.10284742881427963"/>
    <n v="0.17483811285846437"/>
    <n v="4.154849268133793E-2"/>
    <n v="0.23376921312227575"/>
    <n v="5.8766155464447078E-2"/>
    <n v="0.15216068167985392"/>
  </r>
  <r>
    <x v="5"/>
    <x v="0"/>
    <n v="2605"/>
    <n v="506.42460999999997"/>
    <n v="1626.96"/>
    <n v="232.89"/>
    <n v="1.1599999999999999"/>
    <n v="4189.83"/>
    <n v="1941"/>
    <n v="2098.8200000000002"/>
    <n v="112"/>
    <x v="1"/>
    <x v="0"/>
    <x v="0"/>
    <x v="1"/>
    <x v="0"/>
    <x v="0"/>
    <n v="0"/>
    <n v="0"/>
    <n v="0"/>
    <x v="0"/>
    <b v="0"/>
    <b v="0"/>
    <b v="0"/>
    <b v="0"/>
    <n v="0.5"/>
    <x v="0"/>
    <x v="0"/>
    <x v="2478"/>
    <n v="0.23507095249448029"/>
    <n v="0.10083256244218315"/>
    <n v="0.15129989578300329"/>
    <n v="0.17962835512732278"/>
    <n v="0.18677910564381134"/>
    <n v="6.8167985392574557E-2"/>
  </r>
  <r>
    <x v="5"/>
    <x v="0"/>
    <n v="40"/>
    <n v="518.93044999999995"/>
    <n v="256.95999999999998"/>
    <n v="44.95"/>
    <n v="1.7"/>
    <n v="632.07000000000005"/>
    <n v="2664"/>
    <n v="328.35"/>
    <n v="877"/>
    <x v="1"/>
    <x v="0"/>
    <x v="0"/>
    <x v="1"/>
    <x v="0"/>
    <x v="0"/>
    <n v="1"/>
    <n v="1"/>
    <n v="0"/>
    <x v="0"/>
    <b v="0"/>
    <b v="0"/>
    <b v="0"/>
    <b v="0"/>
    <n v="0.5"/>
    <x v="0"/>
    <x v="0"/>
    <x v="2479"/>
    <n v="4.0259969110528336E-2"/>
    <n v="0.15078630897317297"/>
    <n v="2.2824822278603885E-2"/>
    <n v="0.26256022023399861"/>
    <n v="2.9220666535551144E-2"/>
    <n v="0.53377967133292759"/>
  </r>
  <r>
    <x v="6"/>
    <x v="0"/>
    <n v="390"/>
    <n v="501.12162000000001"/>
    <n v="276.77"/>
    <n v="57.78"/>
    <n v="8.33"/>
    <n v="1837.31"/>
    <n v="2823"/>
    <n v="993.15"/>
    <n v="200"/>
    <x v="1"/>
    <x v="0"/>
    <x v="0"/>
    <x v="1"/>
    <x v="0"/>
    <x v="0"/>
    <n v="0"/>
    <n v="0"/>
    <n v="0"/>
    <x v="0"/>
    <b v="0"/>
    <b v="0"/>
    <b v="0"/>
    <b v="0"/>
    <n v="0.5"/>
    <x v="0"/>
    <x v="0"/>
    <x v="2480"/>
    <n v="5.3559026877986589E-2"/>
    <n v="0.76410730804810356"/>
    <n v="6.6347515656021788E-2"/>
    <n v="0.28079834824501032"/>
    <n v="8.838283834256927E-2"/>
    <n v="0.12172854534388314"/>
  </r>
  <r>
    <x v="4"/>
    <x v="0"/>
    <n v="198"/>
    <n v="325.62718999999998"/>
    <n v="207.94"/>
    <n v="92.51"/>
    <n v="0.91"/>
    <n v="5451.41"/>
    <n v="1603"/>
    <n v="2420.94"/>
    <n v="328"/>
    <x v="0"/>
    <x v="1"/>
    <x v="0"/>
    <x v="1"/>
    <x v="1"/>
    <x v="0"/>
    <n v="0"/>
    <n v="3"/>
    <n v="0"/>
    <x v="0"/>
    <b v="0"/>
    <b v="0"/>
    <b v="0"/>
    <b v="0"/>
    <n v="0.5"/>
    <x v="0"/>
    <x v="0"/>
    <x v="45"/>
    <n v="8.9558736641340064E-2"/>
    <n v="7.7705827937095281E-2"/>
    <n v="0.19685709560302495"/>
    <n v="0.14085799495297086"/>
    <n v="0.21544534929976303"/>
    <n v="0.19963481436396835"/>
  </r>
  <r>
    <x v="7"/>
    <x v="0"/>
    <n v="1364"/>
    <n v="561.96524999999997"/>
    <n v="645.45000000000005"/>
    <n v="98.49"/>
    <n v="1.53"/>
    <n v="6238.35"/>
    <n v="1241"/>
    <n v="2324.64"/>
    <n v="56"/>
    <x v="0"/>
    <x v="0"/>
    <x v="0"/>
    <x v="1"/>
    <x v="0"/>
    <x v="0"/>
    <n v="0"/>
    <n v="1"/>
    <n v="0"/>
    <x v="0"/>
    <b v="0"/>
    <b v="0"/>
    <b v="1"/>
    <b v="0"/>
    <n v="0.5"/>
    <x v="0"/>
    <x v="0"/>
    <x v="2481"/>
    <n v="9.5757362163506887E-2"/>
    <n v="0.13506012950971322"/>
    <n v="0.22527446336913401"/>
    <n v="9.9334709795824733E-2"/>
    <n v="0.20687537766165254"/>
    <n v="3.4083992696287278E-2"/>
  </r>
  <r>
    <x v="6"/>
    <x v="0"/>
    <n v="614"/>
    <n v="539.71544000000006"/>
    <n v="2281.02"/>
    <n v="198.86"/>
    <n v="6.38"/>
    <n v="6568.46"/>
    <n v="1361"/>
    <n v="3360.38"/>
    <n v="475"/>
    <x v="1"/>
    <x v="0"/>
    <x v="0"/>
    <x v="1"/>
    <x v="0"/>
    <x v="0"/>
    <n v="0"/>
    <n v="0"/>
    <n v="0"/>
    <x v="0"/>
    <b v="0"/>
    <b v="0"/>
    <b v="0"/>
    <b v="0"/>
    <n v="0.5"/>
    <x v="0"/>
    <x v="0"/>
    <x v="2482"/>
    <n v="0.199796834347434"/>
    <n v="0.58371877890841806"/>
    <n v="0.23719514000683223"/>
    <n v="0.11309933470979583"/>
    <n v="0.29904840387615456"/>
    <n v="0.28910529519172246"/>
  </r>
  <r>
    <x v="1"/>
    <x v="0"/>
    <n v="2320"/>
    <n v="225.02122999999997"/>
    <n v="5596.35"/>
    <n v="66.900000000000006"/>
    <n v="0.28999999999999998"/>
    <n v="5129.26"/>
    <n v="1461"/>
    <n v="667.3"/>
    <n v="121"/>
    <x v="1"/>
    <x v="0"/>
    <x v="0"/>
    <x v="1"/>
    <x v="0"/>
    <x v="0"/>
    <n v="0"/>
    <n v="0"/>
    <n v="0"/>
    <x v="0"/>
    <b v="0"/>
    <b v="1"/>
    <b v="0"/>
    <b v="0"/>
    <n v="0.5"/>
    <x v="0"/>
    <x v="0"/>
    <x v="2483"/>
    <n v="6.301244907901693E-2"/>
    <n v="2.0351526364477332E-2"/>
    <n v="0.18522386432001478"/>
    <n v="0.12456985547143841"/>
    <n v="5.9384652898350168E-2"/>
    <n v="7.3645769933049304E-2"/>
  </r>
  <r>
    <x v="2"/>
    <x v="0"/>
    <n v="763"/>
    <n v="621.99664000000007"/>
    <n v="685.1"/>
    <n v="55.76"/>
    <n v="3.76"/>
    <n v="1319.32"/>
    <n v="3289"/>
    <n v="1073.2"/>
    <n v="117"/>
    <x v="0"/>
    <x v="1"/>
    <x v="1"/>
    <x v="0"/>
    <x v="1"/>
    <x v="0"/>
    <n v="0"/>
    <n v="5"/>
    <n v="0"/>
    <x v="0"/>
    <b v="0"/>
    <b v="0"/>
    <b v="0"/>
    <b v="0"/>
    <n v="0.5"/>
    <x v="0"/>
    <x v="0"/>
    <x v="2484"/>
    <n v="5.1465176785214513E-2"/>
    <n v="0.34135060129509709"/>
    <n v="4.7642261978274036E-2"/>
    <n v="0.33425097499426476"/>
    <n v="9.5506682887021438E-2"/>
    <n v="7.1211199026171637E-2"/>
  </r>
  <r>
    <x v="2"/>
    <x v="0"/>
    <n v="1691"/>
    <n v="641.98250999999993"/>
    <n v="2778.2"/>
    <n v="371.4"/>
    <n v="0.9"/>
    <n v="9291.7800000000007"/>
    <n v="1311"/>
    <n v="3907.19"/>
    <n v="71"/>
    <x v="1"/>
    <x v="0"/>
    <x v="0"/>
    <x v="1"/>
    <x v="0"/>
    <x v="0"/>
    <n v="0"/>
    <n v="0"/>
    <n v="0"/>
    <x v="0"/>
    <b v="0"/>
    <b v="1"/>
    <b v="0"/>
    <b v="0"/>
    <n v="0.5"/>
    <x v="0"/>
    <x v="0"/>
    <x v="2485"/>
    <n v="0.37864480217262858"/>
    <n v="7.6780758556891773E-2"/>
    <n v="0.33553756253561473"/>
    <n v="0.10736407432897453"/>
    <n v="0.3477103580966654"/>
    <n v="4.3213633597078513E-2"/>
  </r>
  <r>
    <x v="4"/>
    <x v="0"/>
    <n v="424"/>
    <n v="331.04361"/>
    <n v="443.33"/>
    <n v="184.32"/>
    <n v="2.54"/>
    <n v="1864.71"/>
    <n v="2506"/>
    <n v="1583.12"/>
    <n v="162"/>
    <x v="0"/>
    <x v="0"/>
    <x v="1"/>
    <x v="0"/>
    <x v="1"/>
    <x v="0"/>
    <n v="0"/>
    <n v="4"/>
    <n v="0"/>
    <x v="0"/>
    <b v="0"/>
    <b v="0"/>
    <b v="0"/>
    <b v="0"/>
    <n v="0.5"/>
    <x v="0"/>
    <x v="0"/>
    <x v="2486"/>
    <n v="0.18472525991728253"/>
    <n v="0.22849213691026829"/>
    <n v="6.7336963233716907E-2"/>
    <n v="0.24443679743060334"/>
    <n v="0.14088570612383652"/>
    <n v="9.8600121728545348E-2"/>
  </r>
  <r>
    <x v="1"/>
    <x v="0"/>
    <n v="748"/>
    <n v="389.02544"/>
    <n v="3192.46"/>
    <n v="257.8"/>
    <n v="1.38"/>
    <n v="7328.83"/>
    <n v="1012"/>
    <n v="5032.49"/>
    <n v="55"/>
    <x v="1"/>
    <x v="0"/>
    <x v="0"/>
    <x v="1"/>
    <x v="0"/>
    <x v="0"/>
    <n v="0"/>
    <n v="0"/>
    <n v="0"/>
    <x v="0"/>
    <b v="0"/>
    <b v="1"/>
    <b v="0"/>
    <b v="0"/>
    <n v="0.5"/>
    <x v="0"/>
    <x v="0"/>
    <x v="2487"/>
    <n v="0.26089164844049628"/>
    <n v="0.12118408880666048"/>
    <n v="0.2646530325123807"/>
    <n v="7.3067217251663222E-2"/>
    <n v="0.44785354692704665"/>
    <n v="3.3475349969567865E-2"/>
  </r>
  <r>
    <x v="2"/>
    <x v="0"/>
    <n v="2305"/>
    <n v="369.40147999999999"/>
    <n v="4416.63"/>
    <n v="159.22"/>
    <n v="1.1599999999999999"/>
    <n v="6116.5"/>
    <n v="3834"/>
    <n v="2106.81"/>
    <n v="274"/>
    <x v="1"/>
    <x v="0"/>
    <x v="0"/>
    <x v="1"/>
    <x v="0"/>
    <x v="0"/>
    <n v="0"/>
    <n v="0"/>
    <n v="0"/>
    <x v="0"/>
    <b v="0"/>
    <b v="0"/>
    <b v="0"/>
    <b v="0"/>
    <n v="0.5"/>
    <x v="0"/>
    <x v="0"/>
    <x v="2488"/>
    <n v="0.15870761767541175"/>
    <n v="0.10083256244218315"/>
    <n v="0.22087431054642784"/>
    <n v="0.39676531314521679"/>
    <n v="0.18749015521170856"/>
    <n v="0.16676810712111989"/>
  </r>
  <r>
    <x v="6"/>
    <x v="0"/>
    <n v="254"/>
    <n v="336.78620000000001"/>
    <n v="1314.03"/>
    <n v="152.49"/>
    <n v="1.8"/>
    <n v="16156.36"/>
    <n v="1216"/>
    <n v="912"/>
    <n v="182"/>
    <x v="1"/>
    <x v="0"/>
    <x v="0"/>
    <x v="0"/>
    <x v="0"/>
    <x v="0"/>
    <n v="0"/>
    <n v="1"/>
    <n v="0"/>
    <x v="0"/>
    <b v="0"/>
    <b v="1"/>
    <b v="1"/>
    <b v="0"/>
    <n v="0.5"/>
    <x v="0"/>
    <x v="0"/>
    <x v="2489"/>
    <n v="0.15173157256434441"/>
    <n v="0.16003700277520813"/>
    <n v="0.58342595862664681"/>
    <n v="9.6467079605414091E-2"/>
    <n v="8.1161102117930997E-2"/>
    <n v="0.11077297626293366"/>
  </r>
  <r>
    <x v="5"/>
    <x v="0"/>
    <n v="1782"/>
    <n v="307.69746000000004"/>
    <n v="2479.21"/>
    <n v="99.31"/>
    <n v="0.57999999999999996"/>
    <n v="7945.98"/>
    <n v="1119"/>
    <n v="1825.59"/>
    <n v="63"/>
    <x v="0"/>
    <x v="0"/>
    <x v="0"/>
    <x v="1"/>
    <x v="0"/>
    <x v="0"/>
    <n v="0"/>
    <n v="1"/>
    <n v="0"/>
    <x v="0"/>
    <b v="0"/>
    <b v="0"/>
    <b v="0"/>
    <b v="0"/>
    <n v="0.5"/>
    <x v="0"/>
    <x v="0"/>
    <x v="2490"/>
    <n v="9.6607340914038123E-2"/>
    <n v="4.7178538390379277E-2"/>
    <n v="0.2869390753070718"/>
    <n v="8.5340674466620789E-2"/>
    <n v="0.16246370220994918"/>
    <n v="3.8344491783323192E-2"/>
  </r>
  <r>
    <x v="3"/>
    <x v="0"/>
    <n v="2102"/>
    <n v="473.60645999999997"/>
    <n v="1064.07"/>
    <n v="90.18"/>
    <n v="3.99"/>
    <n v="8104.07"/>
    <n v="1506"/>
    <n v="960.09"/>
    <n v="130"/>
    <x v="0"/>
    <x v="0"/>
    <x v="0"/>
    <x v="0"/>
    <x v="0"/>
    <x v="0"/>
    <n v="0"/>
    <n v="2"/>
    <n v="0"/>
    <x v="0"/>
    <b v="0"/>
    <b v="0"/>
    <b v="0"/>
    <b v="0"/>
    <n v="0.5"/>
    <x v="0"/>
    <x v="0"/>
    <x v="2491"/>
    <n v="8.714355311848912E-2"/>
    <n v="0.36262719703977803"/>
    <n v="0.29264789894056886"/>
    <n v="0.12973158981417757"/>
    <n v="8.5440748390794269E-2"/>
    <n v="7.9123554473524038E-2"/>
  </r>
  <r>
    <x v="1"/>
    <x v="0"/>
    <n v="3033"/>
    <n v="300.16931"/>
    <n v="568.49"/>
    <n v="40.83"/>
    <n v="8.14"/>
    <n v="3169.23"/>
    <n v="1878"/>
    <n v="1433.12"/>
    <n v="154"/>
    <x v="1"/>
    <x v="0"/>
    <x v="1"/>
    <x v="0"/>
    <x v="1"/>
    <x v="0"/>
    <n v="0"/>
    <n v="3"/>
    <n v="0"/>
    <x v="0"/>
    <b v="0"/>
    <b v="0"/>
    <b v="0"/>
    <b v="0"/>
    <n v="0.5"/>
    <x v="0"/>
    <x v="0"/>
    <x v="2492"/>
    <n v="3.59893441688348E-2"/>
    <n v="0.74653098982423682"/>
    <n v="0.11444477907513373"/>
    <n v="0.17240192704748797"/>
    <n v="0.12753684064391366"/>
    <n v="9.3730979914790014E-2"/>
  </r>
  <r>
    <x v="6"/>
    <x v="0"/>
    <n v="336"/>
    <n v="136.69588999999999"/>
    <n v="702.84"/>
    <n v="139.57"/>
    <n v="3.05"/>
    <n v="1471.06"/>
    <n v="4027"/>
    <n v="595.23"/>
    <n v="92"/>
    <x v="1"/>
    <x v="0"/>
    <x v="0"/>
    <x v="1"/>
    <x v="0"/>
    <x v="0"/>
    <n v="0"/>
    <n v="0"/>
    <n v="0"/>
    <x v="0"/>
    <b v="0"/>
    <b v="0"/>
    <b v="0"/>
    <b v="0"/>
    <n v="0.5"/>
    <x v="0"/>
    <x v="0"/>
    <x v="2493"/>
    <n v="0.1383392244462181"/>
    <n v="0.27567067530064754"/>
    <n v="5.3121779330078986E-2"/>
    <n v="0.41890341821518695"/>
    <n v="5.2970967997429903E-2"/>
    <n v="5.5995130858186241E-2"/>
  </r>
  <r>
    <x v="4"/>
    <x v="0"/>
    <n v="1868"/>
    <n v="352.93059"/>
    <n v="780.54"/>
    <n v="140.72999999999999"/>
    <n v="10.33"/>
    <n v="1506.56"/>
    <n v="3507"/>
    <n v="833.17"/>
    <n v="114"/>
    <x v="0"/>
    <x v="0"/>
    <x v="0"/>
    <x v="0"/>
    <x v="1"/>
    <x v="0"/>
    <n v="0"/>
    <n v="3"/>
    <n v="0"/>
    <x v="0"/>
    <b v="0"/>
    <b v="0"/>
    <b v="0"/>
    <b v="0"/>
    <n v="0.5"/>
    <x v="0"/>
    <x v="0"/>
    <x v="2494"/>
    <n v="0.13954163341038422"/>
    <n v="0.94912118408880664"/>
    <n v="5.4403727834027027E-2"/>
    <n v="0.35925671025464556"/>
    <n v="7.4145828346048867E-2"/>
    <n v="6.9385270846013383E-2"/>
  </r>
  <r>
    <x v="2"/>
    <x v="0"/>
    <n v="297"/>
    <n v="730.71749"/>
    <n v="3185.93"/>
    <n v="90.77"/>
    <n v="1.37"/>
    <n v="4456.3"/>
    <n v="2218"/>
    <n v="1941.97"/>
    <n v="236"/>
    <x v="1"/>
    <x v="0"/>
    <x v="0"/>
    <x v="1"/>
    <x v="0"/>
    <x v="0"/>
    <n v="0"/>
    <n v="0"/>
    <n v="0"/>
    <x v="0"/>
    <b v="0"/>
    <b v="0"/>
    <b v="0"/>
    <b v="0"/>
    <n v="0.5"/>
    <x v="0"/>
    <x v="0"/>
    <x v="2495"/>
    <n v="8.7755123195090851E-2"/>
    <n v="0.12025901942645699"/>
    <n v="0.16092245403221556"/>
    <n v="0.21140169763707273"/>
    <n v="0.17282064197363867"/>
    <n v="0.1436396835057821"/>
  </r>
  <r>
    <x v="5"/>
    <x v="0"/>
    <n v="65"/>
    <n v="241.65412000000001"/>
    <n v="976.55"/>
    <n v="156.62"/>
    <n v="1.62"/>
    <n v="6017.85"/>
    <n v="1917"/>
    <n v="1511.71"/>
    <n v="205"/>
    <x v="1"/>
    <x v="0"/>
    <x v="0"/>
    <x v="1"/>
    <x v="0"/>
    <x v="0"/>
    <n v="0"/>
    <n v="0"/>
    <n v="0"/>
    <x v="0"/>
    <b v="0"/>
    <b v="0"/>
    <b v="0"/>
    <b v="0"/>
    <n v="0.5"/>
    <x v="0"/>
    <x v="0"/>
    <x v="2496"/>
    <n v="0.15601256310055661"/>
    <n v="0.14338575393154487"/>
    <n v="0.21731193815447084"/>
    <n v="0.17687543014452856"/>
    <n v="0.13453075623102792"/>
    <n v="0.12477175897748022"/>
  </r>
  <r>
    <x v="2"/>
    <x v="0"/>
    <n v="39"/>
    <n v="260.49018000000001"/>
    <n v="2108.8000000000002"/>
    <n v="163.22"/>
    <n v="0.95"/>
    <n v="2764.1"/>
    <n v="849"/>
    <n v="2393.67"/>
    <n v="237"/>
    <x v="1"/>
    <x v="0"/>
    <x v="0"/>
    <x v="1"/>
    <x v="0"/>
    <x v="0"/>
    <n v="0"/>
    <n v="0"/>
    <n v="0"/>
    <x v="0"/>
    <b v="0"/>
    <b v="0"/>
    <b v="1"/>
    <b v="0"/>
    <n v="0.5"/>
    <x v="0"/>
    <x v="0"/>
    <x v="2497"/>
    <n v="0.1628538554828812"/>
    <n v="8.1406105457909328E-2"/>
    <n v="9.981503830317684E-2"/>
    <n v="5.4370268410185822E-2"/>
    <n v="0.21301852555551304"/>
    <n v="0.14424832623250153"/>
  </r>
  <r>
    <x v="6"/>
    <x v="0"/>
    <n v="1417"/>
    <n v="879.66780000000006"/>
    <n v="3467.16"/>
    <n v="231.76"/>
    <n v="0.54"/>
    <n v="6527.3"/>
    <n v="1451"/>
    <n v="2197.73"/>
    <n v="71"/>
    <x v="0"/>
    <x v="0"/>
    <x v="0"/>
    <x v="1"/>
    <x v="0"/>
    <x v="0"/>
    <n v="0"/>
    <n v="1"/>
    <n v="0"/>
    <x v="0"/>
    <b v="0"/>
    <b v="0"/>
    <b v="1"/>
    <b v="0"/>
    <n v="0.5"/>
    <x v="0"/>
    <x v="0"/>
    <x v="2498"/>
    <n v="0.23389964031387017"/>
    <n v="4.3478260869565216E-2"/>
    <n v="0.23570880196676178"/>
    <n v="0.12342280339527414"/>
    <n v="0.19558134754127246"/>
    <n v="4.3213633597078513E-2"/>
  </r>
  <r>
    <x v="0"/>
    <x v="0"/>
    <n v="1019"/>
    <n v="101.87791999999999"/>
    <n v="295.97000000000003"/>
    <n v="62.45"/>
    <n v="1.25"/>
    <n v="2201.04"/>
    <n v="2533"/>
    <n v="1045.8800000000001"/>
    <n v="86"/>
    <x v="1"/>
    <x v="0"/>
    <x v="0"/>
    <x v="1"/>
    <x v="0"/>
    <x v="0"/>
    <n v="0"/>
    <n v="0"/>
    <n v="0"/>
    <x v="0"/>
    <b v="0"/>
    <b v="0"/>
    <b v="0"/>
    <b v="0"/>
    <n v="0.5"/>
    <x v="0"/>
    <x v="0"/>
    <x v="2499"/>
    <n v="5.8399759518207167E-2"/>
    <n v="0.10915818686401479"/>
    <n v="7.9482251693797024E-2"/>
    <n v="0.24753383803624684"/>
    <n v="9.3075409520944827E-2"/>
    <n v="5.2343274497869748E-2"/>
  </r>
  <r>
    <x v="2"/>
    <x v="0"/>
    <n v="1765"/>
    <n v="765.63597000000004"/>
    <n v="1142.3399999999999"/>
    <n v="52.37"/>
    <n v="1.54"/>
    <n v="1609.71"/>
    <n v="2101"/>
    <n v="583.30999999999995"/>
    <n v="186"/>
    <x v="0"/>
    <x v="0"/>
    <x v="0"/>
    <x v="0"/>
    <x v="0"/>
    <x v="0"/>
    <n v="0"/>
    <n v="2"/>
    <n v="0"/>
    <x v="0"/>
    <b v="0"/>
    <b v="0"/>
    <b v="0"/>
    <b v="0"/>
    <n v="0.5"/>
    <x v="0"/>
    <x v="0"/>
    <x v="2500"/>
    <n v="4.7951240243384159E-2"/>
    <n v="0.13598519888991673"/>
    <n v="5.8128600740569011E-2"/>
    <n v="0.19798118834595091"/>
    <n v="5.1910178153958694E-2"/>
    <n v="0.11320754716981132"/>
  </r>
  <r>
    <x v="7"/>
    <x v="0"/>
    <n v="1336"/>
    <n v="470.40525000000002"/>
    <n v="4783.8999999999996"/>
    <n v="168.98"/>
    <n v="2.5"/>
    <n v="8128.4"/>
    <n v="1738"/>
    <n v="5023.95"/>
    <n v="169"/>
    <x v="0"/>
    <x v="0"/>
    <x v="1"/>
    <x v="1"/>
    <x v="0"/>
    <x v="0"/>
    <n v="0"/>
    <n v="2"/>
    <n v="0"/>
    <x v="0"/>
    <b v="0"/>
    <b v="1"/>
    <b v="0"/>
    <b v="0"/>
    <n v="0.5"/>
    <x v="0"/>
    <x v="0"/>
    <x v="2501"/>
    <n v="0.1688244379256372"/>
    <n v="0.2247918593894542"/>
    <n v="0.29352648505609152"/>
    <n v="0.15634319798118834"/>
    <n v="0.44709355151905639"/>
    <n v="0.10286062081558126"/>
  </r>
  <r>
    <x v="2"/>
    <x v="0"/>
    <n v="2586"/>
    <n v="460.49195999999995"/>
    <n v="2562.58"/>
    <n v="164.51"/>
    <n v="1.04"/>
    <n v="13322.01"/>
    <n v="1852"/>
    <n v="5024.32"/>
    <n v="84"/>
    <x v="1"/>
    <x v="0"/>
    <x v="0"/>
    <x v="1"/>
    <x v="0"/>
    <x v="0"/>
    <n v="1"/>
    <n v="1"/>
    <n v="0"/>
    <x v="0"/>
    <b v="0"/>
    <b v="1"/>
    <b v="0"/>
    <b v="0"/>
    <n v="0.5"/>
    <x v="0"/>
    <x v="0"/>
    <x v="2502"/>
    <n v="0.1641910171757901"/>
    <n v="8.9731729879740971E-2"/>
    <n v="0.48107410673467133"/>
    <n v="0.16941959164946088"/>
    <n v="0.44712647872057354"/>
    <n v="5.1125989044430921E-2"/>
  </r>
  <r>
    <x v="2"/>
    <x v="0"/>
    <n v="291"/>
    <n v="185.51428999999999"/>
    <n v="326.72000000000003"/>
    <n v="206.48"/>
    <n v="1.05"/>
    <n v="5050.6899999999996"/>
    <n v="2100"/>
    <n v="1147.42"/>
    <n v="182"/>
    <x v="0"/>
    <x v="0"/>
    <x v="0"/>
    <x v="1"/>
    <x v="0"/>
    <x v="0"/>
    <n v="0"/>
    <n v="1"/>
    <n v="0"/>
    <x v="0"/>
    <b v="0"/>
    <b v="0"/>
    <b v="0"/>
    <b v="0"/>
    <n v="0.5"/>
    <x v="0"/>
    <x v="0"/>
    <x v="2503"/>
    <n v="0.20769541737066327"/>
    <n v="9.0656799259944493E-2"/>
    <n v="0.18238660533536133"/>
    <n v="0.19786648313833449"/>
    <n v="0.10211170152648727"/>
    <n v="0.11077297626293366"/>
  </r>
  <r>
    <x v="7"/>
    <x v="0"/>
    <n v="2421"/>
    <n v="489.18220000000002"/>
    <n v="2511.06"/>
    <n v="127.73"/>
    <n v="4.0999999999999996"/>
    <n v="1956.45"/>
    <n v="3548"/>
    <n v="1126.51"/>
    <n v="52"/>
    <x v="1"/>
    <x v="0"/>
    <x v="1"/>
    <x v="0"/>
    <x v="1"/>
    <x v="0"/>
    <n v="0"/>
    <n v="3"/>
    <n v="0"/>
    <x v="0"/>
    <b v="0"/>
    <b v="0"/>
    <b v="0"/>
    <b v="0"/>
    <n v="0.5"/>
    <x v="0"/>
    <x v="0"/>
    <x v="2504"/>
    <n v="0.12606636053610856"/>
    <n v="0.37280296022201659"/>
    <n v="7.064980705772235E-2"/>
    <n v="0.36395962376691904"/>
    <n v="0.10025086967858601"/>
    <n v="3.1649421789409618E-2"/>
  </r>
  <r>
    <x v="4"/>
    <x v="0"/>
    <n v="700"/>
    <n v="329.24119000000002"/>
    <n v="470.84"/>
    <n v="139.35"/>
    <n v="1.1399999999999999"/>
    <n v="5761.47"/>
    <n v="1349"/>
    <n v="4508.91"/>
    <n v="80"/>
    <x v="1"/>
    <x v="0"/>
    <x v="1"/>
    <x v="0"/>
    <x v="0"/>
    <x v="0"/>
    <n v="0"/>
    <n v="2"/>
    <n v="0"/>
    <x v="0"/>
    <b v="0"/>
    <b v="1"/>
    <b v="0"/>
    <b v="0"/>
    <n v="0.5"/>
    <x v="0"/>
    <x v="0"/>
    <x v="2505"/>
    <n v="0.13811118136680728"/>
    <n v="9.8982423681776108E-2"/>
    <n v="0.20805374217018355"/>
    <n v="0.11172287221839872"/>
    <n v="0.40125888700719325"/>
    <n v="4.8691418137553254E-2"/>
  </r>
  <r>
    <x v="6"/>
    <x v="0"/>
    <n v="1884"/>
    <n v="241.99692999999999"/>
    <n v="2716.69"/>
    <n v="395.51"/>
    <n v="0.63"/>
    <n v="13351.95"/>
    <n v="1121"/>
    <n v="3340.51"/>
    <n v="173"/>
    <x v="1"/>
    <x v="0"/>
    <x v="0"/>
    <x v="1"/>
    <x v="0"/>
    <x v="0"/>
    <n v="0"/>
    <n v="0"/>
    <n v="0"/>
    <x v="0"/>
    <b v="0"/>
    <b v="1"/>
    <b v="0"/>
    <b v="0"/>
    <n v="0.5"/>
    <x v="0"/>
    <x v="0"/>
    <x v="2506"/>
    <n v="0.40363625055715069"/>
    <n v="5.1803885291396859E-2"/>
    <n v="0.48215527682504328"/>
    <n v="8.5570084881853636E-2"/>
    <n v="0.29728012416224747"/>
    <n v="0.10529519172245892"/>
  </r>
  <r>
    <x v="2"/>
    <x v="0"/>
    <n v="1280"/>
    <n v="579.63770999999997"/>
    <n v="1225.69"/>
    <n v="186.72"/>
    <n v="0.67"/>
    <n v="2327.1799999999998"/>
    <n v="2973"/>
    <n v="1295.8499999999999"/>
    <n v="185"/>
    <x v="1"/>
    <x v="1"/>
    <x v="1"/>
    <x v="0"/>
    <x v="0"/>
    <x v="0"/>
    <n v="0"/>
    <n v="3"/>
    <n v="0"/>
    <x v="0"/>
    <b v="0"/>
    <b v="0"/>
    <b v="0"/>
    <b v="0"/>
    <n v="0.5"/>
    <x v="0"/>
    <x v="0"/>
    <x v="2507"/>
    <n v="0.18721300260176421"/>
    <n v="5.5504162812210919E-2"/>
    <n v="8.4037321673740853E-2"/>
    <n v="0.29800412938747417"/>
    <n v="0.11532084888105359"/>
    <n v="0.11259890444309191"/>
  </r>
  <r>
    <x v="6"/>
    <x v="0"/>
    <n v="2285"/>
    <n v="160.45179999999999"/>
    <n v="380.99"/>
    <n v="25.85"/>
    <n v="3.98"/>
    <n v="1941.35"/>
    <n v="1577"/>
    <n v="1114.72"/>
    <n v="319"/>
    <x v="1"/>
    <x v="0"/>
    <x v="0"/>
    <x v="1"/>
    <x v="0"/>
    <x v="0"/>
    <n v="0"/>
    <n v="0"/>
    <n v="0"/>
    <x v="0"/>
    <b v="0"/>
    <b v="0"/>
    <b v="0"/>
    <b v="1"/>
    <n v="0.5"/>
    <x v="0"/>
    <x v="0"/>
    <x v="2508"/>
    <n v="2.0461683579861726E-2"/>
    <n v="0.36170212765957449"/>
    <n v="7.0104527553226131E-2"/>
    <n v="0.1378756595549438"/>
    <n v="9.9201648851864083E-2"/>
    <n v="0.19415702982349362"/>
  </r>
  <r>
    <x v="2"/>
    <x v="0"/>
    <n v="1358"/>
    <n v="607.84105999999997"/>
    <n v="1958.31"/>
    <n v="209.13"/>
    <n v="1.25"/>
    <n v="2658.29"/>
    <n v="2455"/>
    <n v="1439.26"/>
    <n v="182"/>
    <x v="1"/>
    <x v="0"/>
    <x v="0"/>
    <x v="1"/>
    <x v="0"/>
    <x v="0"/>
    <n v="0"/>
    <n v="0"/>
    <n v="0"/>
    <x v="0"/>
    <b v="0"/>
    <b v="0"/>
    <b v="0"/>
    <b v="0"/>
    <n v="0.5"/>
    <x v="0"/>
    <x v="0"/>
    <x v="2509"/>
    <n v="0.21044229991811178"/>
    <n v="0.10915818686401479"/>
    <n v="9.5994109536902419E-2"/>
    <n v="0.23858683184216564"/>
    <n v="0.12808325420422517"/>
    <n v="0.11077297626293366"/>
  </r>
  <r>
    <x v="4"/>
    <x v="0"/>
    <n v="1075"/>
    <n v="349.67214000000001"/>
    <n v="151.41999999999999"/>
    <n v="21.56"/>
    <n v="1.91"/>
    <n v="441.25"/>
    <n v="1740"/>
    <n v="376.17"/>
    <n v="419"/>
    <x v="1"/>
    <x v="0"/>
    <x v="0"/>
    <x v="0"/>
    <x v="0"/>
    <x v="0"/>
    <n v="0"/>
    <n v="1"/>
    <n v="0"/>
    <x v="0"/>
    <b v="0"/>
    <b v="0"/>
    <b v="0"/>
    <b v="0"/>
    <n v="0.5"/>
    <x v="0"/>
    <x v="0"/>
    <x v="2510"/>
    <n v="1.6014843531350739E-2"/>
    <n v="0.17021276595744678"/>
    <n v="1.5934078235692189E-2"/>
    <n v="0.1565726083964212"/>
    <n v="3.3476284850550556E-2"/>
    <n v="0.2550213024954352"/>
  </r>
  <r>
    <x v="4"/>
    <x v="0"/>
    <n v="1099"/>
    <n v="186.19035"/>
    <n v="284.52999999999997"/>
    <n v="51.78"/>
    <n v="2.5299999999999998"/>
    <n v="557.67999999999995"/>
    <n v="6160"/>
    <n v="398.68"/>
    <n v="1463"/>
    <x v="1"/>
    <x v="0"/>
    <x v="1"/>
    <x v="0"/>
    <x v="1"/>
    <x v="0"/>
    <n v="0"/>
    <n v="3"/>
    <n v="0"/>
    <x v="0"/>
    <b v="0"/>
    <b v="0"/>
    <b v="0"/>
    <b v="0"/>
    <n v="0.5"/>
    <x v="0"/>
    <x v="0"/>
    <x v="2511"/>
    <n v="4.7339670166782415E-2"/>
    <n v="0.22756706753006475"/>
    <n v="2.0138508216387126E-2"/>
    <n v="0.66356962606102321"/>
    <n v="3.5479504596904313E-2"/>
    <n v="0.89044430919050521"/>
  </r>
  <r>
    <x v="4"/>
    <x v="0"/>
    <n v="376"/>
    <n v="837.67728"/>
    <n v="902.81"/>
    <n v="99.92"/>
    <n v="0.6"/>
    <n v="4266.8599999999997"/>
    <n v="3860"/>
    <n v="1734"/>
    <n v="127"/>
    <x v="1"/>
    <x v="0"/>
    <x v="0"/>
    <x v="1"/>
    <x v="0"/>
    <x v="0"/>
    <n v="0"/>
    <n v="0"/>
    <n v="0"/>
    <x v="0"/>
    <b v="0"/>
    <b v="0"/>
    <b v="0"/>
    <b v="0"/>
    <n v="0.5"/>
    <x v="0"/>
    <x v="0"/>
    <x v="2512"/>
    <n v="9.7239642179677219E-2"/>
    <n v="4.9028677150786307E-2"/>
    <n v="0.15408154348044323"/>
    <n v="0.39974764854324385"/>
    <n v="0.15431288494790829"/>
    <n v="7.7297626293365798E-2"/>
  </r>
  <r>
    <x v="4"/>
    <x v="0"/>
    <n v="644"/>
    <n v="227.52691000000002"/>
    <n v="487.66"/>
    <n v="67.66"/>
    <n v="1.1000000000000001"/>
    <n v="19472.73"/>
    <n v="1315"/>
    <n v="2021.99"/>
    <n v="82"/>
    <x v="1"/>
    <x v="0"/>
    <x v="0"/>
    <x v="1"/>
    <x v="0"/>
    <x v="1"/>
    <n v="0"/>
    <n v="1"/>
    <n v="0"/>
    <x v="0"/>
    <b v="0"/>
    <b v="1"/>
    <b v="0"/>
    <b v="0"/>
    <n v="0.5"/>
    <x v="0"/>
    <x v="0"/>
    <x v="2513"/>
    <n v="6.3800234262436112E-2"/>
    <n v="9.5282146160962075E-2"/>
    <n v="0.70318414341645408"/>
    <n v="0.10782289515944024"/>
    <n v="0.17994181674499485"/>
    <n v="4.9908703590992087E-2"/>
  </r>
  <r>
    <x v="2"/>
    <x v="0"/>
    <n v="2252"/>
    <n v="350.8766"/>
    <n v="386.07"/>
    <n v="38.89"/>
    <n v="1.7"/>
    <n v="573.41999999999996"/>
    <n v="3166"/>
    <n v="478.77"/>
    <n v="447"/>
    <x v="1"/>
    <x v="0"/>
    <x v="1"/>
    <x v="1"/>
    <x v="0"/>
    <x v="0"/>
    <n v="0"/>
    <n v="1"/>
    <n v="0"/>
    <x v="0"/>
    <b v="0"/>
    <b v="0"/>
    <b v="0"/>
    <b v="0"/>
    <n v="0.5"/>
    <x v="0"/>
    <x v="0"/>
    <x v="2514"/>
    <n v="3.3978418832212122E-2"/>
    <n v="0.15078630897317297"/>
    <n v="2.0706898905179863E-2"/>
    <n v="0.32014223445744439"/>
    <n v="4.2606908838817785E-2"/>
    <n v="0.27206329884357883"/>
  </r>
  <r>
    <x v="2"/>
    <x v="0"/>
    <n v="1231"/>
    <n v="802.31589000000008"/>
    <n v="588.57000000000005"/>
    <n v="50.59"/>
    <n v="3.68"/>
    <n v="2301.73"/>
    <n v="2353"/>
    <n v="178.45"/>
    <n v="418"/>
    <x v="0"/>
    <x v="1"/>
    <x v="1"/>
    <x v="0"/>
    <x v="1"/>
    <x v="0"/>
    <n v="0"/>
    <n v="5"/>
    <n v="0"/>
    <x v="0"/>
    <b v="0"/>
    <b v="0"/>
    <b v="0"/>
    <b v="0"/>
    <n v="0.5"/>
    <x v="0"/>
    <x v="0"/>
    <x v="2515"/>
    <n v="4.6106164419060257E-2"/>
    <n v="0.33395004625346902"/>
    <n v="8.3118290985699228E-2"/>
    <n v="0.22688690066529021"/>
    <n v="1.5880700299281562E-2"/>
    <n v="0.25441265976871574"/>
  </r>
  <r>
    <x v="4"/>
    <x v="0"/>
    <n v="3100"/>
    <n v="335.82508999999999"/>
    <n v="457.8"/>
    <n v="154.72"/>
    <n v="1.27"/>
    <n v="843.43"/>
    <n v="3002"/>
    <n v="1317.24"/>
    <n v="273"/>
    <x v="0"/>
    <x v="1"/>
    <x v="1"/>
    <x v="0"/>
    <x v="1"/>
    <x v="0"/>
    <n v="0"/>
    <n v="5"/>
    <n v="0"/>
    <x v="0"/>
    <b v="0"/>
    <b v="0"/>
    <b v="0"/>
    <b v="0"/>
    <n v="0.5"/>
    <x v="0"/>
    <x v="0"/>
    <x v="2516"/>
    <n v="0.15404310014200862"/>
    <n v="0.11100832562442182"/>
    <n v="3.0457290892532268E-2"/>
    <n v="0.30133058040835053"/>
    <n v="0.1172243970984906"/>
    <n v="0.16615946439440049"/>
  </r>
  <r>
    <x v="2"/>
    <x v="0"/>
    <n v="9"/>
    <n v="783.64463999999998"/>
    <n v="1786.99"/>
    <n v="271.77"/>
    <n v="0.84"/>
    <n v="6802.42"/>
    <n v="1200"/>
    <n v="1837.02"/>
    <n v="132"/>
    <x v="0"/>
    <x v="0"/>
    <x v="1"/>
    <x v="0"/>
    <x v="0"/>
    <x v="0"/>
    <n v="0"/>
    <n v="3"/>
    <n v="0"/>
    <x v="0"/>
    <b v="0"/>
    <b v="0"/>
    <b v="0"/>
    <b v="0"/>
    <n v="0.5"/>
    <x v="0"/>
    <x v="0"/>
    <x v="2517"/>
    <n v="0.27537238398308334"/>
    <n v="7.1230342275670669E-2"/>
    <n v="0.24564372231623177"/>
    <n v="9.463179628355127E-2"/>
    <n v="0.1634808857595193"/>
    <n v="8.0340839926962879E-2"/>
  </r>
  <r>
    <x v="5"/>
    <x v="0"/>
    <n v="501"/>
    <n v="369.78685999999999"/>
    <n v="729.44"/>
    <n v="76.150000000000006"/>
    <n v="2.16"/>
    <n v="4044.31"/>
    <n v="1504"/>
    <n v="1029.47"/>
    <n v="228"/>
    <x v="0"/>
    <x v="1"/>
    <x v="1"/>
    <x v="0"/>
    <x v="1"/>
    <x v="0"/>
    <n v="0"/>
    <n v="5"/>
    <n v="0"/>
    <x v="0"/>
    <b v="0"/>
    <b v="0"/>
    <b v="0"/>
    <b v="0"/>
    <n v="0.5"/>
    <x v="0"/>
    <x v="0"/>
    <x v="2518"/>
    <n v="7.2600624008790027E-2"/>
    <n v="0.1933395004625347"/>
    <n v="0.14604499025358023"/>
    <n v="0.12950217939894471"/>
    <n v="9.161504363744126E-2"/>
    <n v="0.13877054169202677"/>
  </r>
  <r>
    <x v="6"/>
    <x v="0"/>
    <n v="1447"/>
    <n v="551.17583000000002"/>
    <n v="1999.51"/>
    <n v="188.75"/>
    <n v="0.44"/>
    <n v="3063.81"/>
    <n v="2043"/>
    <n v="1805.17"/>
    <n v="74"/>
    <x v="1"/>
    <x v="0"/>
    <x v="0"/>
    <x v="1"/>
    <x v="1"/>
    <x v="0"/>
    <n v="0"/>
    <n v="1"/>
    <n v="0"/>
    <x v="0"/>
    <b v="0"/>
    <b v="0"/>
    <b v="0"/>
    <b v="0"/>
    <n v="0.5"/>
    <x v="0"/>
    <x v="0"/>
    <x v="2519"/>
    <n v="0.18931721828905496"/>
    <n v="3.4227567067530065E-2"/>
    <n v="0.11063793368679001"/>
    <n v="0.19132828630419821"/>
    <n v="0.16064647665594903"/>
    <n v="4.503956177723676E-2"/>
  </r>
  <r>
    <x v="1"/>
    <x v="0"/>
    <n v="891"/>
    <n v="164.34988000000001"/>
    <n v="10958.47"/>
    <n v="82.1"/>
    <n v="1.74"/>
    <n v="25871.54"/>
    <n v="827"/>
    <n v="3512.33"/>
    <n v="64"/>
    <x v="1"/>
    <x v="0"/>
    <x v="0"/>
    <x v="1"/>
    <x v="0"/>
    <x v="0"/>
    <n v="0"/>
    <n v="0"/>
    <n v="0"/>
    <x v="0"/>
    <b v="1"/>
    <b v="1"/>
    <b v="0"/>
    <b v="0"/>
    <n v="0.5"/>
    <x v="0"/>
    <x v="0"/>
    <x v="2520"/>
    <n v="7.8768152747400816E-2"/>
    <n v="0.15448658649398703"/>
    <n v="0.9342530140234333"/>
    <n v="5.1846753842624452E-2"/>
    <n v="0.3125708046073164"/>
    <n v="3.8953134510042606E-2"/>
  </r>
  <r>
    <x v="4"/>
    <x v="0"/>
    <n v="3108"/>
    <n v="519.96474999999998"/>
    <n v="1045.7"/>
    <n v="44.61"/>
    <n v="0.47"/>
    <n v="4523.66"/>
    <n v="1468"/>
    <n v="1044.6600000000001"/>
    <n v="304"/>
    <x v="0"/>
    <x v="0"/>
    <x v="0"/>
    <x v="0"/>
    <x v="1"/>
    <x v="0"/>
    <n v="0"/>
    <n v="3"/>
    <n v="0"/>
    <x v="0"/>
    <b v="0"/>
    <b v="0"/>
    <b v="1"/>
    <b v="0"/>
    <n v="0.5"/>
    <x v="0"/>
    <x v="0"/>
    <x v="2521"/>
    <n v="3.9907538896893434E-2"/>
    <n v="3.7002775208140604E-2"/>
    <n v="0.16335490617942511"/>
    <n v="0.1253727919247534"/>
    <n v="9.2966838748374789E-2"/>
    <n v="0.18502738892270237"/>
  </r>
  <r>
    <x v="7"/>
    <x v="0"/>
    <n v="2455"/>
    <n v="640.30247999999995"/>
    <n v="1144.93"/>
    <n v="38.159999999999997"/>
    <n v="2.78"/>
    <n v="1427.7"/>
    <n v="4074"/>
    <n v="853.05"/>
    <n v="96"/>
    <x v="1"/>
    <x v="1"/>
    <x v="1"/>
    <x v="0"/>
    <x v="0"/>
    <x v="0"/>
    <n v="0"/>
    <n v="3"/>
    <n v="0"/>
    <x v="0"/>
    <b v="0"/>
    <b v="0"/>
    <b v="0"/>
    <b v="0"/>
    <n v="0.5"/>
    <x v="0"/>
    <x v="0"/>
    <x v="2522"/>
    <n v="3.3221730432348946E-2"/>
    <n v="0.25069380203515262"/>
    <n v="5.1555996593989212E-2"/>
    <n v="0.42429456297315898"/>
    <n v="7.5914997984321303E-2"/>
    <n v="5.8429701765063909E-2"/>
  </r>
  <r>
    <x v="1"/>
    <x v="0"/>
    <n v="2087"/>
    <n v="649.45424000000003"/>
    <n v="1648.37"/>
    <n v="101.94"/>
    <n v="0.87"/>
    <n v="3486.04"/>
    <n v="2018"/>
    <n v="1866.41"/>
    <n v="71"/>
    <x v="1"/>
    <x v="0"/>
    <x v="1"/>
    <x v="1"/>
    <x v="0"/>
    <x v="0"/>
    <n v="0"/>
    <n v="1"/>
    <n v="0"/>
    <x v="0"/>
    <b v="0"/>
    <b v="0"/>
    <b v="1"/>
    <b v="0"/>
    <n v="0.5"/>
    <x v="0"/>
    <x v="0"/>
    <x v="2523"/>
    <n v="9.9333492272449281E-2"/>
    <n v="7.4005550416281221E-2"/>
    <n v="0.12588517641416974"/>
    <n v="0.18846065611378757"/>
    <n v="0.16609637346921885"/>
    <n v="4.3213633597078513E-2"/>
  </r>
  <r>
    <x v="5"/>
    <x v="0"/>
    <n v="2023"/>
    <n v="423.96449000000001"/>
    <n v="70.16"/>
    <n v="112.26"/>
    <n v="0.17"/>
    <n v="219.16"/>
    <n v="1223"/>
    <n v="1114.08"/>
    <n v="139"/>
    <x v="0"/>
    <x v="0"/>
    <x v="1"/>
    <x v="0"/>
    <x v="0"/>
    <x v="0"/>
    <n v="0"/>
    <n v="3"/>
    <n v="0"/>
    <x v="0"/>
    <b v="0"/>
    <b v="0"/>
    <b v="0"/>
    <b v="1"/>
    <n v="0.5"/>
    <x v="0"/>
    <x v="0"/>
    <x v="2524"/>
    <n v="0.11003078581572047"/>
    <n v="9.2506938020351526E-3"/>
    <n v="7.9141361725423229E-3"/>
    <n v="9.7270016058729064E-2"/>
    <n v="9.9144693692483077E-2"/>
    <n v="8.4601339013998786E-2"/>
  </r>
  <r>
    <x v="6"/>
    <x v="0"/>
    <n v="202"/>
    <n v="825.33039000000008"/>
    <n v="832.71"/>
    <n v="181.23"/>
    <n v="3.65"/>
    <n v="2164.5500000000002"/>
    <n v="2807"/>
    <n v="929.74"/>
    <n v="180"/>
    <x v="0"/>
    <x v="0"/>
    <x v="0"/>
    <x v="0"/>
    <x v="0"/>
    <x v="0"/>
    <n v="0"/>
    <n v="2"/>
    <n v="0"/>
    <x v="0"/>
    <b v="0"/>
    <b v="0"/>
    <b v="0"/>
    <b v="0"/>
    <n v="0.5"/>
    <x v="0"/>
    <x v="0"/>
    <x v="2525"/>
    <n v="0.18152229121101238"/>
    <n v="0.33117483811285847"/>
    <n v="7.8164553076640303E-2"/>
    <n v="0.27896306492314749"/>
    <n v="8.2739827942023211E-2"/>
    <n v="0.10955569080949483"/>
  </r>
  <r>
    <x v="0"/>
    <x v="0"/>
    <n v="2680"/>
    <n v="653.21710999999993"/>
    <n v="1318.39"/>
    <n v="97.86"/>
    <n v="0.56000000000000005"/>
    <n v="2648.46"/>
    <n v="2191"/>
    <n v="1014.97"/>
    <n v="112"/>
    <x v="1"/>
    <x v="0"/>
    <x v="1"/>
    <x v="0"/>
    <x v="0"/>
    <x v="0"/>
    <n v="0"/>
    <n v="2"/>
    <n v="0"/>
    <x v="0"/>
    <b v="0"/>
    <b v="0"/>
    <b v="0"/>
    <b v="0"/>
    <n v="0.5"/>
    <x v="0"/>
    <x v="0"/>
    <x v="2526"/>
    <n v="9.5104329708830454E-2"/>
    <n v="4.5328399629972253E-2"/>
    <n v="9.563913619059794E-2"/>
    <n v="0.20830465703142922"/>
    <n v="9.0324653307715386E-2"/>
    <n v="6.8167985392574557E-2"/>
  </r>
  <r>
    <x v="2"/>
    <x v="0"/>
    <n v="359"/>
    <n v="625.69932000000006"/>
    <n v="4285.42"/>
    <n v="341.38"/>
    <n v="3.43"/>
    <n v="7312.8"/>
    <n v="8468"/>
    <n v="1307.68"/>
    <n v="88"/>
    <x v="0"/>
    <x v="0"/>
    <x v="1"/>
    <x v="1"/>
    <x v="0"/>
    <x v="0"/>
    <n v="0"/>
    <n v="2"/>
    <n v="0"/>
    <x v="0"/>
    <b v="0"/>
    <b v="0"/>
    <b v="0"/>
    <b v="1"/>
    <n v="0.5"/>
    <x v="0"/>
    <x v="0"/>
    <x v="2527"/>
    <n v="0.34752728742757039"/>
    <n v="0.31082331174838113"/>
    <n v="0.26407416956820362"/>
    <n v="0.9283092452397339"/>
    <n v="0.11637362940523685"/>
    <n v="5.3560559951308581E-2"/>
  </r>
  <r>
    <x v="3"/>
    <x v="0"/>
    <n v="2223"/>
    <n v="330.86975000000001"/>
    <n v="3751.6"/>
    <n v="309.91000000000003"/>
    <n v="0.62"/>
    <n v="7718.89"/>
    <n v="1038"/>
    <n v="1642.95"/>
    <n v="256"/>
    <x v="0"/>
    <x v="0"/>
    <x v="1"/>
    <x v="1"/>
    <x v="0"/>
    <x v="0"/>
    <n v="0"/>
    <n v="2"/>
    <n v="0"/>
    <x v="0"/>
    <b v="0"/>
    <b v="1"/>
    <b v="0"/>
    <b v="0"/>
    <n v="0.5"/>
    <x v="0"/>
    <x v="0"/>
    <x v="2528"/>
    <n v="0.31490676147730456"/>
    <n v="5.0878815911193344E-2"/>
    <n v="0.27873857711660532"/>
    <n v="7.6049552649690294E-2"/>
    <n v="0.1462101236015951"/>
    <n v="0.15581253804017042"/>
  </r>
  <r>
    <x v="6"/>
    <x v="0"/>
    <n v="2827"/>
    <n v="615.39359000000002"/>
    <n v="8556.26"/>
    <n v="644.66"/>
    <n v="0.3"/>
    <n v="18697.650000000001"/>
    <n v="911"/>
    <n v="2816.37"/>
    <n v="71"/>
    <x v="0"/>
    <x v="0"/>
    <x v="0"/>
    <x v="1"/>
    <x v="0"/>
    <x v="0"/>
    <n v="0"/>
    <n v="1"/>
    <n v="0"/>
    <x v="0"/>
    <b v="0"/>
    <b v="1"/>
    <b v="0"/>
    <b v="1"/>
    <n v="0.5"/>
    <x v="0"/>
    <x v="0"/>
    <x v="2529"/>
    <n v="0.6618950379899039"/>
    <n v="2.1276595744680847E-2"/>
    <n v="0.67519505478434017"/>
    <n v="6.1481991282404218E-2"/>
    <n v="0.25063562847793563"/>
    <n v="4.3213633597078513E-2"/>
  </r>
  <r>
    <x v="6"/>
    <x v="0"/>
    <n v="51"/>
    <n v="380.04608999999999"/>
    <n v="3067.47"/>
    <n v="92.17"/>
    <n v="0.68"/>
    <n v="4327.6099999999997"/>
    <n v="1921"/>
    <n v="2035.55"/>
    <n v="101"/>
    <x v="1"/>
    <x v="0"/>
    <x v="0"/>
    <x v="1"/>
    <x v="0"/>
    <x v="0"/>
    <n v="0"/>
    <n v="0"/>
    <n v="0"/>
    <x v="0"/>
    <b v="0"/>
    <b v="0"/>
    <b v="0"/>
    <b v="0"/>
    <n v="0.5"/>
    <x v="0"/>
    <x v="0"/>
    <x v="2530"/>
    <n v="8.9206306427705162E-2"/>
    <n v="5.6429232192414434E-2"/>
    <n v="0.15627530042734022"/>
    <n v="0.17733425097499428"/>
    <n v="0.18114855418437986"/>
    <n v="6.1472915398660989E-2"/>
  </r>
  <r>
    <x v="1"/>
    <x v="0"/>
    <n v="1027"/>
    <n v="425.23707999999999"/>
    <n v="229.88"/>
    <n v="62.31"/>
    <n v="2.56"/>
    <n v="3150.51"/>
    <n v="1597"/>
    <n v="970.03"/>
    <n v="249"/>
    <x v="0"/>
    <x v="0"/>
    <x v="0"/>
    <x v="0"/>
    <x v="1"/>
    <x v="0"/>
    <n v="0"/>
    <n v="3"/>
    <n v="0"/>
    <x v="0"/>
    <b v="0"/>
    <b v="0"/>
    <b v="0"/>
    <b v="0"/>
    <n v="0.5"/>
    <x v="0"/>
    <x v="0"/>
    <x v="2531"/>
    <n v="5.8254641194945736E-2"/>
    <n v="0.23034227567067531"/>
    <n v="0.11376877693446029"/>
    <n v="0.1401697637072723"/>
    <n v="8.632533320993048E-2"/>
    <n v="0.15155203895313452"/>
  </r>
  <r>
    <x v="3"/>
    <x v="0"/>
    <n v="1593"/>
    <n v="108.93928000000001"/>
    <n v="198.28"/>
    <n v="34.21"/>
    <n v="0.88"/>
    <n v="2492.85"/>
    <n v="1469"/>
    <n v="270.27999999999997"/>
    <n v="233"/>
    <x v="0"/>
    <x v="0"/>
    <x v="0"/>
    <x v="0"/>
    <x v="1"/>
    <x v="0"/>
    <n v="0"/>
    <n v="3"/>
    <n v="0"/>
    <x v="0"/>
    <b v="0"/>
    <b v="0"/>
    <b v="0"/>
    <b v="0"/>
    <n v="0.5"/>
    <x v="0"/>
    <x v="0"/>
    <x v="2532"/>
    <n v="2.9127320597472868E-2"/>
    <n v="7.4930619796484743E-2"/>
    <n v="9.0019868396249911E-2"/>
    <n v="0.12548749713236981"/>
    <n v="2.4052875746090337E-2"/>
    <n v="0.14181375532562385"/>
  </r>
  <r>
    <x v="2"/>
    <x v="0"/>
    <n v="2768"/>
    <n v="131.99836000000002"/>
    <n v="159.63"/>
    <n v="211.84"/>
    <n v="1.68"/>
    <n v="1377.21"/>
    <n v="1642"/>
    <n v="1320.87"/>
    <n v="87"/>
    <x v="1"/>
    <x v="0"/>
    <x v="0"/>
    <x v="1"/>
    <x v="0"/>
    <x v="0"/>
    <n v="1"/>
    <n v="1"/>
    <n v="0"/>
    <x v="0"/>
    <b v="0"/>
    <b v="0"/>
    <b v="0"/>
    <b v="0"/>
    <n v="0.5"/>
    <x v="0"/>
    <x v="0"/>
    <x v="2533"/>
    <n v="0.21325137603267233"/>
    <n v="0.14893617021276595"/>
    <n v="4.9732740820345928E-2"/>
    <n v="0.14533149805001147"/>
    <n v="0.11754743964310473"/>
    <n v="5.2951917224589168E-2"/>
  </r>
  <r>
    <x v="6"/>
    <x v="0"/>
    <n v="2906"/>
    <n v="180.77999"/>
    <n v="1165.8800000000001"/>
    <n v="198.35"/>
    <n v="2.86"/>
    <n v="1364.22"/>
    <n v="2578"/>
    <n v="2032.92"/>
    <n v="100"/>
    <x v="1"/>
    <x v="0"/>
    <x v="1"/>
    <x v="1"/>
    <x v="0"/>
    <x v="0"/>
    <n v="0"/>
    <n v="1"/>
    <n v="0"/>
    <x v="0"/>
    <b v="0"/>
    <b v="0"/>
    <b v="0"/>
    <b v="0"/>
    <n v="0.5"/>
    <x v="0"/>
    <x v="0"/>
    <x v="2534"/>
    <n v="0.19926818902698162"/>
    <n v="0.25809435707678074"/>
    <n v="4.9263656001577338E-2"/>
    <n v="0.25269557237898599"/>
    <n v="0.18091450407629855"/>
    <n v="6.0864272671941569E-2"/>
  </r>
  <r>
    <x v="2"/>
    <x v="0"/>
    <n v="1131"/>
    <n v="277.55333999999999"/>
    <n v="348.53"/>
    <n v="218.58"/>
    <n v="1.18"/>
    <n v="2489.4"/>
    <n v="1330"/>
    <n v="2240.25"/>
    <n v="181"/>
    <x v="1"/>
    <x v="0"/>
    <x v="0"/>
    <x v="1"/>
    <x v="0"/>
    <x v="0"/>
    <n v="0"/>
    <n v="0"/>
    <n v="0"/>
    <x v="0"/>
    <b v="0"/>
    <b v="0"/>
    <b v="0"/>
    <b v="0"/>
    <n v="0.5"/>
    <x v="0"/>
    <x v="0"/>
    <x v="2535"/>
    <n v="0.22023778673825836"/>
    <n v="0.10268270120259018"/>
    <n v="8.9895284668401451E-2"/>
    <n v="0.10954347327368663"/>
    <n v="0.19936530594264792"/>
    <n v="0.11016433353621424"/>
  </r>
  <r>
    <x v="4"/>
    <x v="0"/>
    <n v="1819"/>
    <n v="559.88925999999992"/>
    <n v="2625.4"/>
    <n v="62.52"/>
    <n v="0.69"/>
    <n v="7768.81"/>
    <n v="1640"/>
    <n v="2716.15"/>
    <n v="76"/>
    <x v="1"/>
    <x v="0"/>
    <x v="0"/>
    <x v="1"/>
    <x v="0"/>
    <x v="0"/>
    <n v="0"/>
    <n v="0"/>
    <n v="0"/>
    <x v="0"/>
    <b v="0"/>
    <b v="0"/>
    <b v="1"/>
    <b v="0"/>
    <n v="0.5"/>
    <x v="0"/>
    <x v="0"/>
    <x v="2536"/>
    <n v="5.8472318679837883E-2"/>
    <n v="5.7354301572617936E-2"/>
    <n v="0.28054124949173448"/>
    <n v="0.14510208763477861"/>
    <n v="0.24171680648861654"/>
    <n v="4.6256847230675593E-2"/>
  </r>
  <r>
    <x v="1"/>
    <x v="0"/>
    <n v="1583"/>
    <n v="248.24591000000001"/>
    <n v="1015.3"/>
    <n v="135.12"/>
    <n v="3.51"/>
    <n v="3053.12"/>
    <n v="3419"/>
    <n v="1019.77"/>
    <n v="222"/>
    <x v="1"/>
    <x v="0"/>
    <x v="0"/>
    <x v="1"/>
    <x v="0"/>
    <x v="0"/>
    <n v="0"/>
    <n v="0"/>
    <n v="0"/>
    <x v="0"/>
    <b v="0"/>
    <b v="0"/>
    <b v="0"/>
    <b v="0"/>
    <n v="0.5"/>
    <x v="0"/>
    <x v="0"/>
    <x v="2537"/>
    <n v="0.13372653488540834"/>
    <n v="0.31822386679000925"/>
    <n v="0.11025190468658705"/>
    <n v="0.34916265198440011"/>
    <n v="9.0751817003072902E-2"/>
    <n v="0.13511868533171029"/>
  </r>
  <r>
    <x v="2"/>
    <x v="0"/>
    <n v="96"/>
    <n v="773.77841000000001"/>
    <n v="4320.8"/>
    <n v="223.72"/>
    <n v="0.48"/>
    <n v="6181.48"/>
    <n v="1351"/>
    <n v="2124.4299999999998"/>
    <n v="66"/>
    <x v="1"/>
    <x v="0"/>
    <x v="0"/>
    <x v="1"/>
    <x v="0"/>
    <x v="0"/>
    <n v="0"/>
    <n v="0"/>
    <n v="0"/>
    <x v="0"/>
    <b v="1"/>
    <b v="0"/>
    <b v="0"/>
    <b v="0"/>
    <n v="0.5"/>
    <x v="0"/>
    <x v="0"/>
    <x v="2538"/>
    <n v="0.2255657023208566"/>
    <n v="3.7927844588344119E-2"/>
    <n v="0.22322081797703469"/>
    <n v="0.11195228263363156"/>
    <n v="0.18905820194341683"/>
    <n v="4.0170419963481439E-2"/>
  </r>
  <r>
    <x v="4"/>
    <x v="0"/>
    <n v="2264"/>
    <n v="213.91839999999999"/>
    <n v="1367.53"/>
    <n v="40.5"/>
    <n v="4.0199999999999996"/>
    <n v="120.51"/>
    <n v="924"/>
    <n v="979.91"/>
    <n v="144"/>
    <x v="0"/>
    <x v="0"/>
    <x v="0"/>
    <x v="1"/>
    <x v="0"/>
    <x v="0"/>
    <n v="0"/>
    <n v="1"/>
    <n v="0"/>
    <x v="0"/>
    <b v="0"/>
    <b v="0"/>
    <b v="0"/>
    <b v="0"/>
    <n v="0.5"/>
    <x v="0"/>
    <x v="0"/>
    <x v="2539"/>
    <n v="3.5647279549718573E-2"/>
    <n v="0.36540240518038847"/>
    <n v="4.3517637805853054E-3"/>
    <n v="6.2973158981417754E-2"/>
    <n v="8.7204578482874745E-2"/>
    <n v="8.7644552647595866E-2"/>
  </r>
  <r>
    <x v="1"/>
    <x v="0"/>
    <n v="1746"/>
    <n v="188.13978"/>
    <n v="2580.0700000000002"/>
    <n v="109.47"/>
    <n v="0.09"/>
    <n v="7110.53"/>
    <n v="743"/>
    <n v="2150.0300000000002"/>
    <n v="106"/>
    <x v="1"/>
    <x v="0"/>
    <x v="0"/>
    <x v="0"/>
    <x v="0"/>
    <x v="0"/>
    <n v="0"/>
    <n v="1"/>
    <n v="0"/>
    <x v="0"/>
    <b v="0"/>
    <b v="0"/>
    <b v="0"/>
    <b v="1"/>
    <n v="0.5"/>
    <x v="0"/>
    <x v="0"/>
    <x v="2540"/>
    <n v="0.10713878494501052"/>
    <n v="1.8501387604070295E-3"/>
    <n v="0.25676995199373687"/>
    <n v="4.2211516402844686E-2"/>
    <n v="0.19133640831865703"/>
    <n v="6.4516129032258063E-2"/>
  </r>
  <r>
    <x v="2"/>
    <x v="0"/>
    <n v="3038"/>
    <n v="299.40336000000002"/>
    <n v="3036.91"/>
    <n v="115.92"/>
    <n v="2.5099999999999998"/>
    <n v="11008.1"/>
    <n v="6475"/>
    <n v="1180.1099999999999"/>
    <n v="82"/>
    <x v="1"/>
    <x v="0"/>
    <x v="1"/>
    <x v="1"/>
    <x v="0"/>
    <x v="0"/>
    <n v="0"/>
    <n v="1"/>
    <n v="0"/>
    <x v="0"/>
    <b v="0"/>
    <b v="0"/>
    <b v="0"/>
    <b v="0"/>
    <n v="0.5"/>
    <x v="0"/>
    <x v="0"/>
    <x v="2541"/>
    <n v="0.113824593409555"/>
    <n v="0.22571692876965771"/>
    <n v="0.39751598102282881"/>
    <n v="0.69970176646019733"/>
    <n v="0.10502086427674512"/>
    <n v="4.9908703590992087E-2"/>
  </r>
  <r>
    <x v="7"/>
    <x v="0"/>
    <n v="1485"/>
    <n v="463.84424999999999"/>
    <n v="1202.1099999999999"/>
    <n v="79.150000000000006"/>
    <n v="2.14"/>
    <n v="5385.59"/>
    <n v="1540"/>
    <n v="1508.91"/>
    <n v="185"/>
    <x v="0"/>
    <x v="0"/>
    <x v="1"/>
    <x v="1"/>
    <x v="0"/>
    <x v="0"/>
    <n v="0"/>
    <n v="2"/>
    <n v="0"/>
    <x v="0"/>
    <b v="0"/>
    <b v="0"/>
    <b v="0"/>
    <b v="0"/>
    <n v="0.5"/>
    <x v="0"/>
    <x v="0"/>
    <x v="2542"/>
    <n v="7.5710302364392121E-2"/>
    <n v="0.19148936170212769"/>
    <n v="0.19448025474302891"/>
    <n v="0.13363156687313604"/>
    <n v="0.13428157740873603"/>
    <n v="0.11259890444309191"/>
  </r>
  <r>
    <x v="6"/>
    <x v="0"/>
    <n v="1547"/>
    <n v="294.23964999999998"/>
    <n v="565.91999999999996"/>
    <n v="57.13"/>
    <n v="0.57999999999999996"/>
    <n v="5741.26"/>
    <n v="1877"/>
    <n v="2715.09"/>
    <n v="69"/>
    <x v="1"/>
    <x v="1"/>
    <x v="0"/>
    <x v="1"/>
    <x v="0"/>
    <x v="0"/>
    <n v="1"/>
    <n v="2"/>
    <n v="0"/>
    <x v="0"/>
    <b v="1"/>
    <b v="0"/>
    <b v="1"/>
    <b v="0"/>
    <n v="0.5"/>
    <x v="0"/>
    <x v="0"/>
    <x v="2543"/>
    <n v="5.2885263234272804E-2"/>
    <n v="4.7178538390379277E-2"/>
    <n v="0.20732393430356974"/>
    <n v="0.17228722183987152"/>
    <n v="0.24162247450589175"/>
    <n v="4.1996348143639686E-2"/>
  </r>
  <r>
    <x v="6"/>
    <x v="0"/>
    <n v="357"/>
    <n v="745.15865999999994"/>
    <n v="3142.07"/>
    <n v="432.35"/>
    <n v="0.89"/>
    <n v="3749.49"/>
    <n v="1356"/>
    <n v="955.21"/>
    <n v="101"/>
    <x v="1"/>
    <x v="0"/>
    <x v="0"/>
    <x v="0"/>
    <x v="1"/>
    <x v="0"/>
    <n v="0"/>
    <n v="2"/>
    <n v="0"/>
    <x v="0"/>
    <b v="0"/>
    <b v="1"/>
    <b v="0"/>
    <b v="0"/>
    <n v="0.5"/>
    <x v="0"/>
    <x v="0"/>
    <x v="2544"/>
    <n v="0.44182310076394432"/>
    <n v="7.5855689176688251E-2"/>
    <n v="0.13539867876248274"/>
    <n v="0.11252580867171369"/>
    <n v="8.5006465300514117E-2"/>
    <n v="6.1472915398660989E-2"/>
  </r>
  <r>
    <x v="1"/>
    <x v="0"/>
    <n v="185"/>
    <n v="144.94068999999999"/>
    <n v="4299.5"/>
    <n v="13.97"/>
    <n v="0.15"/>
    <n v="19682.64"/>
    <n v="1371"/>
    <n v="5642.71"/>
    <n v="58"/>
    <x v="1"/>
    <x v="0"/>
    <x v="0"/>
    <x v="1"/>
    <x v="0"/>
    <x v="0"/>
    <n v="0"/>
    <n v="0"/>
    <n v="0"/>
    <x v="0"/>
    <b v="1"/>
    <b v="1"/>
    <b v="0"/>
    <b v="0"/>
    <n v="0.5"/>
    <x v="0"/>
    <x v="0"/>
    <x v="2545"/>
    <n v="8.1473572916774643E-3"/>
    <n v="7.4005550416281207E-3"/>
    <n v="0.71076425075346061"/>
    <n v="0.11424638678596008"/>
    <n v="0.50215851154810354"/>
    <n v="3.5301278149726112E-2"/>
  </r>
  <r>
    <x v="6"/>
    <x v="0"/>
    <n v="2040"/>
    <n v="180.81661"/>
    <n v="1007.03"/>
    <n v="41.28"/>
    <n v="1.75"/>
    <n v="5704.82"/>
    <n v="1301"/>
    <n v="1779.48"/>
    <n v="70"/>
    <x v="0"/>
    <x v="0"/>
    <x v="0"/>
    <x v="1"/>
    <x v="0"/>
    <x v="0"/>
    <n v="0"/>
    <n v="1"/>
    <n v="0"/>
    <x v="0"/>
    <b v="0"/>
    <b v="0"/>
    <b v="1"/>
    <b v="1"/>
    <n v="0.5"/>
    <x v="0"/>
    <x v="0"/>
    <x v="2546"/>
    <n v="3.645579592217512E-2"/>
    <n v="0.15541165587419056"/>
    <n v="0.20600804124768615"/>
    <n v="0.10621702225281028"/>
    <n v="0.15836026096142089"/>
    <n v="4.26049908703591E-2"/>
  </r>
  <r>
    <x v="0"/>
    <x v="0"/>
    <n v="1377"/>
    <n v="176.65816000000001"/>
    <n v="530.61"/>
    <n v="120.31"/>
    <n v="1.1599999999999999"/>
    <n v="2470.89"/>
    <n v="2360"/>
    <n v="701.73"/>
    <n v="236"/>
    <x v="1"/>
    <x v="0"/>
    <x v="0"/>
    <x v="1"/>
    <x v="0"/>
    <x v="0"/>
    <n v="0"/>
    <n v="0"/>
    <n v="0"/>
    <x v="0"/>
    <b v="0"/>
    <b v="0"/>
    <b v="0"/>
    <b v="0"/>
    <n v="0.5"/>
    <x v="0"/>
    <x v="0"/>
    <x v="2547"/>
    <n v="0.11837508940325273"/>
    <n v="0.10083256244218315"/>
    <n v="8.9226865885075293E-2"/>
    <n v="0.22768983711860519"/>
    <n v="6.2448662488175134E-2"/>
    <n v="0.1436396835057821"/>
  </r>
  <r>
    <x v="5"/>
    <x v="0"/>
    <n v="497"/>
    <n v="494.01546999999999"/>
    <n v="1269.6400000000001"/>
    <n v="342.07"/>
    <n v="4.51"/>
    <n v="8762.35"/>
    <n v="1094"/>
    <n v="1802.7"/>
    <n v="410"/>
    <x v="1"/>
    <x v="0"/>
    <x v="1"/>
    <x v="1"/>
    <x v="0"/>
    <x v="0"/>
    <n v="0"/>
    <n v="1"/>
    <n v="0"/>
    <x v="0"/>
    <b v="0"/>
    <b v="0"/>
    <b v="1"/>
    <b v="0"/>
    <n v="0.5"/>
    <x v="0"/>
    <x v="0"/>
    <x v="2548"/>
    <n v="0.34824251344935886"/>
    <n v="0.41073080481036073"/>
    <n v="0.31641919643856647"/>
    <n v="8.2473044276210133E-2"/>
    <n v="0.16042666533771296"/>
    <n v="0.24954351795496044"/>
  </r>
  <r>
    <x v="7"/>
    <x v="0"/>
    <n v="783"/>
    <n v="102.31059"/>
    <n v="732.46"/>
    <n v="275.72000000000003"/>
    <n v="3.19"/>
    <n v="5223.63"/>
    <n v="1442"/>
    <n v="1259.6400000000001"/>
    <n v="74"/>
    <x v="0"/>
    <x v="0"/>
    <x v="0"/>
    <x v="0"/>
    <x v="0"/>
    <x v="0"/>
    <n v="0"/>
    <n v="2"/>
    <n v="0"/>
    <x v="0"/>
    <b v="0"/>
    <b v="0"/>
    <b v="0"/>
    <b v="0"/>
    <n v="0.5"/>
    <x v="0"/>
    <x v="0"/>
    <x v="2549"/>
    <n v="0.27946679381795941"/>
    <n v="0.28862164662349676"/>
    <n v="0.18863168066698877"/>
    <n v="0.12239045652672631"/>
    <n v="0.11209843275420023"/>
    <n v="4.503956177723676E-2"/>
  </r>
  <r>
    <x v="3"/>
    <x v="0"/>
    <n v="413"/>
    <n v="271.11025000000001"/>
    <n v="375.36"/>
    <n v="251.52"/>
    <n v="0.89"/>
    <n v="1084.3800000000001"/>
    <n v="1056"/>
    <n v="2676.24"/>
    <n v="145"/>
    <x v="1"/>
    <x v="0"/>
    <x v="0"/>
    <x v="1"/>
    <x v="0"/>
    <x v="0"/>
    <n v="0"/>
    <n v="0"/>
    <n v="0"/>
    <x v="0"/>
    <b v="0"/>
    <b v="0"/>
    <b v="0"/>
    <b v="0"/>
    <n v="0.5"/>
    <x v="0"/>
    <x v="0"/>
    <x v="2550"/>
    <n v="0.25438205508276929"/>
    <n v="7.5855689176688251E-2"/>
    <n v="3.9158290667920453E-2"/>
    <n v="7.8114246386785963E-2"/>
    <n v="0.23816511834659171"/>
    <n v="8.825319537431528E-2"/>
  </r>
  <r>
    <x v="4"/>
    <x v="0"/>
    <n v="1264"/>
    <n v="112.09796000000001"/>
    <n v="77.17"/>
    <n v="29.94"/>
    <n v="5.59"/>
    <n v="274.06"/>
    <n v="1283"/>
    <n v="181.31"/>
    <n v="723"/>
    <x v="1"/>
    <x v="0"/>
    <x v="1"/>
    <x v="0"/>
    <x v="1"/>
    <x v="0"/>
    <n v="0"/>
    <n v="3"/>
    <n v="0"/>
    <x v="0"/>
    <b v="0"/>
    <b v="0"/>
    <b v="0"/>
    <b v="1"/>
    <n v="0.5"/>
    <x v="0"/>
    <x v="0"/>
    <x v="2551"/>
    <n v="2.4701211737999235E-2"/>
    <n v="0.51063829787234039"/>
    <n v="9.8966424504788701E-3"/>
    <n v="0.10415232851571461"/>
    <n v="1.6135218667765426E-2"/>
    <n v="0.44004869141813757"/>
  </r>
  <r>
    <x v="1"/>
    <x v="0"/>
    <n v="1840"/>
    <n v="170.45081999999999"/>
    <n v="1078.46"/>
    <n v="135.38999999999999"/>
    <n v="2.48"/>
    <n v="9821.94"/>
    <n v="1137"/>
    <n v="8311.67"/>
    <n v="73"/>
    <x v="0"/>
    <x v="0"/>
    <x v="0"/>
    <x v="1"/>
    <x v="0"/>
    <x v="0"/>
    <n v="0"/>
    <n v="1"/>
    <n v="0"/>
    <x v="0"/>
    <b v="0"/>
    <b v="1"/>
    <b v="1"/>
    <b v="0"/>
    <n v="0.5"/>
    <x v="0"/>
    <x v="0"/>
    <x v="2552"/>
    <n v="0.1340064059374125"/>
    <n v="0.22294172062904719"/>
    <n v="0.35468228982725114"/>
    <n v="8.7405368203716444E-2"/>
    <n v="0.73967576495673637"/>
    <n v="4.4430919050517347E-2"/>
  </r>
  <r>
    <x v="2"/>
    <x v="0"/>
    <n v="553"/>
    <n v="386.07803999999999"/>
    <n v="265.74"/>
    <n v="142.68"/>
    <n v="2.69"/>
    <n v="1315.56"/>
    <n v="2309"/>
    <n v="475.42"/>
    <n v="992"/>
    <x v="0"/>
    <x v="1"/>
    <x v="1"/>
    <x v="0"/>
    <x v="1"/>
    <x v="0"/>
    <n v="0"/>
    <n v="5"/>
    <n v="0"/>
    <x v="0"/>
    <b v="0"/>
    <b v="0"/>
    <b v="0"/>
    <b v="0"/>
    <n v="0.5"/>
    <x v="0"/>
    <x v="0"/>
    <x v="2553"/>
    <n v="0.14156292434152559"/>
    <n v="0.242368177613321"/>
    <n v="4.7506483770531939E-2"/>
    <n v="0.22183987153016746"/>
    <n v="4.230878417643285E-2"/>
    <n v="0.60377358490566035"/>
  </r>
  <r>
    <x v="2"/>
    <x v="0"/>
    <n v="405"/>
    <n v="824.88740999999993"/>
    <n v="5137.45"/>
    <n v="100.13"/>
    <n v="0.66"/>
    <n v="7533.97"/>
    <n v="1562"/>
    <n v="2018.92"/>
    <n v="62"/>
    <x v="1"/>
    <x v="0"/>
    <x v="0"/>
    <x v="1"/>
    <x v="0"/>
    <x v="0"/>
    <n v="0"/>
    <n v="0"/>
    <n v="0"/>
    <x v="0"/>
    <b v="0"/>
    <b v="0"/>
    <b v="1"/>
    <b v="0"/>
    <n v="0.5"/>
    <x v="0"/>
    <x v="0"/>
    <x v="2554"/>
    <n v="9.7457319664569358E-2"/>
    <n v="5.4579093432007404E-2"/>
    <n v="0.27206088930392724"/>
    <n v="0.13615508144069741"/>
    <n v="0.1796686099648391"/>
    <n v="3.7735849056603772E-2"/>
  </r>
  <r>
    <x v="6"/>
    <x v="0"/>
    <n v="2465"/>
    <n v="804.65732000000003"/>
    <n v="6877.21"/>
    <n v="128.52000000000001"/>
    <n v="0.41"/>
    <n v="1958.08"/>
    <n v="1540"/>
    <n v="1302.42"/>
    <n v="43"/>
    <x v="1"/>
    <x v="0"/>
    <x v="0"/>
    <x v="1"/>
    <x v="0"/>
    <x v="1"/>
    <n v="0"/>
    <n v="1"/>
    <n v="0"/>
    <x v="0"/>
    <b v="0"/>
    <b v="1"/>
    <b v="1"/>
    <b v="1"/>
    <n v="0.5"/>
    <x v="1"/>
    <x v="1"/>
    <x v="2555"/>
    <n v="0.12688524250308378"/>
    <n v="3.1452358926919513E-2"/>
    <n v="7.0708668355227558E-2"/>
    <n v="0.13363156687313604"/>
    <n v="0.11590552918907422"/>
    <n v="2.6171637248934874E-2"/>
  </r>
  <r>
    <x v="1"/>
    <x v="0"/>
    <n v="1964"/>
    <n v="262.16514999999998"/>
    <n v="297.8"/>
    <n v="126.99"/>
    <n v="3.88"/>
    <n v="714.4"/>
    <n v="6575"/>
    <n v="734.22"/>
    <n v="112"/>
    <x v="1"/>
    <x v="0"/>
    <x v="0"/>
    <x v="1"/>
    <x v="0"/>
    <x v="0"/>
    <n v="0"/>
    <n v="0"/>
    <n v="0"/>
    <x v="0"/>
    <b v="0"/>
    <b v="0"/>
    <b v="0"/>
    <b v="0"/>
    <n v="0.5"/>
    <x v="0"/>
    <x v="0"/>
    <x v="2556"/>
    <n v="0.12529930654172669"/>
    <n v="0.3524514338575393"/>
    <n v="2.5797859470999433E-2"/>
    <n v="0.71117228722183989"/>
    <n v="6.534002675112642E-2"/>
    <n v="6.8167985392574557E-2"/>
  </r>
  <r>
    <x v="3"/>
    <x v="0"/>
    <n v="337"/>
    <n v="738.32765999999992"/>
    <n v="1425.37"/>
    <n v="206.29"/>
    <n v="0.72"/>
    <n v="3119.34"/>
    <n v="1799"/>
    <n v="1615.28"/>
    <n v="320"/>
    <x v="1"/>
    <x v="0"/>
    <x v="0"/>
    <x v="1"/>
    <x v="0"/>
    <x v="0"/>
    <n v="0"/>
    <n v="0"/>
    <n v="0"/>
    <x v="0"/>
    <b v="0"/>
    <b v="0"/>
    <b v="0"/>
    <b v="0"/>
    <n v="0.5"/>
    <x v="0"/>
    <x v="0"/>
    <x v="2557"/>
    <n v="0.20749847107480848"/>
    <n v="6.0129509713228481E-2"/>
    <n v="0.11264319003676845"/>
    <n v="0.16334021564579032"/>
    <n v="0.143747702882732"/>
    <n v="0.19476567255021301"/>
  </r>
  <r>
    <x v="7"/>
    <x v="0"/>
    <n v="2363"/>
    <n v="626.43759999999997"/>
    <n v="2677.34"/>
    <n v="356.91"/>
    <n v="0.94"/>
    <n v="3868.9"/>
    <n v="1724"/>
    <n v="1745.61"/>
    <n v="69"/>
    <x v="1"/>
    <x v="0"/>
    <x v="0"/>
    <x v="1"/>
    <x v="0"/>
    <x v="0"/>
    <n v="0"/>
    <n v="0"/>
    <n v="0"/>
    <x v="0"/>
    <b v="0"/>
    <b v="0"/>
    <b v="0"/>
    <b v="0"/>
    <n v="0.5"/>
    <x v="0"/>
    <x v="0"/>
    <x v="2558"/>
    <n v="0.36362505571507053"/>
    <n v="8.048103607770582E-2"/>
    <n v="0.1397107201950584"/>
    <n v="0.1547373250745584"/>
    <n v="0.1553460871360543"/>
    <n v="4.1996348143639686E-2"/>
  </r>
  <r>
    <x v="6"/>
    <x v="0"/>
    <n v="2110"/>
    <n v="122.18007"/>
    <n v="3041.23"/>
    <n v="125.11"/>
    <n v="1.56"/>
    <n v="9294"/>
    <n v="759"/>
    <n v="1400.95"/>
    <n v="121"/>
    <x v="1"/>
    <x v="0"/>
    <x v="0"/>
    <x v="1"/>
    <x v="0"/>
    <x v="0"/>
    <n v="1"/>
    <n v="1"/>
    <n v="0"/>
    <x v="0"/>
    <b v="1"/>
    <b v="0"/>
    <b v="1"/>
    <b v="0"/>
    <n v="0.5"/>
    <x v="0"/>
    <x v="0"/>
    <x v="2559"/>
    <n v="0.12335057477221606"/>
    <n v="0.13783533765032377"/>
    <n v="0.33561772945614327"/>
    <n v="4.40467997247075E-2"/>
    <n v="0.12467395396065289"/>
    <n v="7.3645769933049304E-2"/>
  </r>
  <r>
    <x v="4"/>
    <x v="0"/>
    <n v="983"/>
    <n v="429.76537000000002"/>
    <n v="5835.91"/>
    <n v="74.66"/>
    <n v="0.37"/>
    <n v="10825.94"/>
    <n v="1125"/>
    <n v="2232.4299999999998"/>
    <n v="245"/>
    <x v="0"/>
    <x v="0"/>
    <x v="1"/>
    <x v="1"/>
    <x v="0"/>
    <x v="0"/>
    <n v="0"/>
    <n v="2"/>
    <n v="0"/>
    <x v="0"/>
    <b v="0"/>
    <b v="1"/>
    <b v="1"/>
    <b v="0"/>
    <n v="0.5"/>
    <x v="0"/>
    <x v="0"/>
    <x v="2560"/>
    <n v="7.1056150425507655E-2"/>
    <n v="2.7752081406105456E-2"/>
    <n v="0.39093796019242949"/>
    <n v="8.6028905712319345E-2"/>
    <n v="0.19866938508896129"/>
    <n v="0.14911746804625683"/>
  </r>
  <r>
    <x v="5"/>
    <x v="0"/>
    <n v="643"/>
    <n v="317.43288999999999"/>
    <n v="4431.18"/>
    <n v="61.95"/>
    <n v="2.7"/>
    <n v="7755.67"/>
    <n v="1760"/>
    <n v="694.22"/>
    <n v="170"/>
    <x v="1"/>
    <x v="0"/>
    <x v="0"/>
    <x v="1"/>
    <x v="0"/>
    <x v="0"/>
    <n v="0"/>
    <n v="0"/>
    <n v="0"/>
    <x v="0"/>
    <b v="0"/>
    <b v="0"/>
    <b v="0"/>
    <b v="0"/>
    <n v="0.5"/>
    <x v="0"/>
    <x v="0"/>
    <x v="2561"/>
    <n v="5.7881479792273489E-2"/>
    <n v="0.24329324699352453"/>
    <n v="0.28006674798914638"/>
    <n v="0.15886671254874971"/>
    <n v="6.1780329289813661E-2"/>
    <n v="0.10346926354230067"/>
  </r>
  <r>
    <x v="6"/>
    <x v="0"/>
    <n v="754"/>
    <n v="517.90409"/>
    <n v="970.16"/>
    <n v="95.79"/>
    <n v="1.55"/>
    <n v="4246.17"/>
    <n v="1652"/>
    <n v="1589.45"/>
    <n v="106"/>
    <x v="0"/>
    <x v="0"/>
    <x v="1"/>
    <x v="1"/>
    <x v="0"/>
    <x v="0"/>
    <n v="0"/>
    <n v="2"/>
    <n v="0"/>
    <x v="0"/>
    <b v="0"/>
    <b v="0"/>
    <b v="0"/>
    <b v="0"/>
    <n v="0.5"/>
    <x v="0"/>
    <x v="0"/>
    <x v="2562"/>
    <n v="9.2958651643465021E-2"/>
    <n v="0.13691026827012026"/>
    <n v="0.15333440222560704"/>
    <n v="0.14647855012617572"/>
    <n v="0.1414490282470893"/>
    <n v="6.4516129032258063E-2"/>
  </r>
  <r>
    <x v="0"/>
    <x v="0"/>
    <n v="694"/>
    <n v="432.75269000000003"/>
    <n v="1403.95"/>
    <n v="280.55"/>
    <n v="1.1100000000000001"/>
    <n v="6224.51"/>
    <n v="1691"/>
    <n v="3261.52"/>
    <n v="58"/>
    <x v="0"/>
    <x v="0"/>
    <x v="0"/>
    <x v="0"/>
    <x v="0"/>
    <x v="0"/>
    <n v="0"/>
    <n v="2"/>
    <n v="0"/>
    <x v="0"/>
    <b v="0"/>
    <b v="0"/>
    <b v="1"/>
    <b v="0"/>
    <n v="0.5"/>
    <x v="0"/>
    <x v="0"/>
    <x v="2563"/>
    <n v="0.28447337597047878"/>
    <n v="9.6207215541165583E-2"/>
    <n v="0.22477468400872158"/>
    <n v="0.15095205322321634"/>
    <n v="0.29025061160052007"/>
    <n v="3.5301278149726112E-2"/>
  </r>
  <r>
    <x v="0"/>
    <x v="0"/>
    <n v="36"/>
    <n v="168.30615"/>
    <n v="205.13"/>
    <n v="85.36"/>
    <n v="0.73"/>
    <n v="17208.509999999998"/>
    <n v="932"/>
    <n v="3196.87"/>
    <n v="91"/>
    <x v="0"/>
    <x v="0"/>
    <x v="1"/>
    <x v="1"/>
    <x v="0"/>
    <x v="0"/>
    <n v="0"/>
    <n v="2"/>
    <n v="0"/>
    <x v="0"/>
    <b v="0"/>
    <b v="1"/>
    <b v="1"/>
    <b v="0"/>
    <n v="0.5"/>
    <x v="0"/>
    <x v="0"/>
    <x v="2564"/>
    <n v="8.2147336560488421E-2"/>
    <n v="6.1054579093431996E-2"/>
    <n v="0.62142038449788417"/>
    <n v="6.3890800642349158E-2"/>
    <n v="0.28449725057867331"/>
    <n v="5.5386488131466828E-2"/>
  </r>
  <r>
    <x v="6"/>
    <x v="0"/>
    <n v="951"/>
    <n v="155.04128"/>
    <n v="2560.88"/>
    <n v="91.87"/>
    <n v="3.4"/>
    <n v="4765.62"/>
    <n v="1894"/>
    <n v="2629.37"/>
    <n v="50"/>
    <x v="1"/>
    <x v="0"/>
    <x v="1"/>
    <x v="1"/>
    <x v="0"/>
    <x v="0"/>
    <n v="0"/>
    <n v="1"/>
    <n v="0"/>
    <x v="0"/>
    <b v="0"/>
    <b v="0"/>
    <b v="0"/>
    <b v="0"/>
    <n v="0.5"/>
    <x v="0"/>
    <x v="0"/>
    <x v="2565"/>
    <n v="8.8895338592144962E-2"/>
    <n v="0.30804810360777057"/>
    <n v="0.17209237829253124"/>
    <n v="0.17423721036935078"/>
    <n v="0.23399404284629849"/>
    <n v="3.0432136335970784E-2"/>
  </r>
  <r>
    <x v="4"/>
    <x v="0"/>
    <n v="3076"/>
    <n v="385.3116"/>
    <n v="1806.84"/>
    <n v="116.2"/>
    <n v="0.81"/>
    <n v="6951.21"/>
    <n v="1955"/>
    <n v="2231.79"/>
    <n v="95"/>
    <x v="1"/>
    <x v="0"/>
    <x v="0"/>
    <x v="1"/>
    <x v="0"/>
    <x v="0"/>
    <n v="0"/>
    <n v="0"/>
    <n v="0"/>
    <x v="0"/>
    <b v="0"/>
    <b v="0"/>
    <b v="0"/>
    <b v="0"/>
    <n v="0.5"/>
    <x v="0"/>
    <x v="0"/>
    <x v="2566"/>
    <n v="0.11411483005607787"/>
    <n v="6.8455134135060131E-2"/>
    <n v="0.25101671155291994"/>
    <n v="0.18123422803395275"/>
    <n v="0.19861242992958028"/>
    <n v="5.7821059038344488E-2"/>
  </r>
  <r>
    <x v="1"/>
    <x v="0"/>
    <n v="1259"/>
    <n v="219.4169"/>
    <n v="346.24"/>
    <n v="57.23"/>
    <n v="3.83"/>
    <n v="2049.41"/>
    <n v="2325"/>
    <n v="2090.39"/>
    <n v="255"/>
    <x v="1"/>
    <x v="0"/>
    <x v="1"/>
    <x v="1"/>
    <x v="0"/>
    <x v="0"/>
    <n v="0"/>
    <n v="1"/>
    <n v="0"/>
    <x v="0"/>
    <b v="0"/>
    <b v="0"/>
    <b v="0"/>
    <b v="0"/>
    <n v="0.5"/>
    <x v="0"/>
    <x v="0"/>
    <x v="2567"/>
    <n v="5.2988919179459533E-2"/>
    <n v="0.34782608695652173"/>
    <n v="7.4006706576793035E-2"/>
    <n v="0.22367515485203029"/>
    <n v="0.18602889940383965"/>
    <n v="0.155203895313451"/>
  </r>
  <r>
    <x v="2"/>
    <x v="0"/>
    <n v="2426"/>
    <n v="330.19582000000003"/>
    <n v="929.86"/>
    <n v="83.13"/>
    <n v="2.2000000000000002"/>
    <n v="3747.51"/>
    <n v="2305"/>
    <n v="1024.68"/>
    <n v="248"/>
    <x v="0"/>
    <x v="1"/>
    <x v="1"/>
    <x v="0"/>
    <x v="0"/>
    <x v="0"/>
    <n v="0"/>
    <n v="4"/>
    <n v="0"/>
    <x v="0"/>
    <b v="0"/>
    <b v="0"/>
    <b v="0"/>
    <b v="0"/>
    <n v="0.5"/>
    <x v="0"/>
    <x v="0"/>
    <x v="2568"/>
    <n v="7.9835808982824205E-2"/>
    <n v="0.19703977798334876"/>
    <n v="0.13532717853606538"/>
    <n v="0.22138105069970176"/>
    <n v="9.1188769866449054E-2"/>
    <n v="0.15094339622641509"/>
  </r>
  <r>
    <x v="7"/>
    <x v="0"/>
    <n v="446"/>
    <n v="468.40499000000005"/>
    <n v="1539.65"/>
    <n v="342.06"/>
    <n v="0.9"/>
    <n v="9487.44"/>
    <n v="1184"/>
    <n v="2480.08"/>
    <n v="39"/>
    <x v="1"/>
    <x v="0"/>
    <x v="1"/>
    <x v="1"/>
    <x v="0"/>
    <x v="0"/>
    <n v="0"/>
    <n v="1"/>
    <n v="0"/>
    <x v="0"/>
    <b v="0"/>
    <b v="1"/>
    <b v="1"/>
    <b v="1"/>
    <n v="0.5"/>
    <x v="1"/>
    <x v="1"/>
    <x v="2569"/>
    <n v="0.34823214785484019"/>
    <n v="7.6780758556891773E-2"/>
    <n v="0.34260308490976887"/>
    <n v="9.2796512961688463E-2"/>
    <n v="0.22070836199631394"/>
    <n v="2.3737066342057214E-2"/>
  </r>
  <r>
    <x v="3"/>
    <x v="0"/>
    <n v="2308"/>
    <n v="319.71140000000003"/>
    <n v="1567.44"/>
    <n v="83.89"/>
    <n v="5.89"/>
    <n v="1745.91"/>
    <n v="2647"/>
    <n v="1009.41"/>
    <n v="188"/>
    <x v="1"/>
    <x v="0"/>
    <x v="1"/>
    <x v="1"/>
    <x v="0"/>
    <x v="0"/>
    <n v="0"/>
    <n v="1"/>
    <n v="0"/>
    <x v="0"/>
    <b v="0"/>
    <b v="0"/>
    <b v="0"/>
    <b v="0"/>
    <n v="0.5"/>
    <x v="0"/>
    <x v="0"/>
    <x v="2570"/>
    <n v="8.0623594166243401E-2"/>
    <n v="0.5383903792784458"/>
    <n v="6.3046949648673883E-2"/>
    <n v="0.26061023170451941"/>
    <n v="8.9829855360592903E-2"/>
    <n v="0.11442483262325015"/>
  </r>
  <r>
    <x v="2"/>
    <x v="0"/>
    <n v="531"/>
    <n v="786.35939000000008"/>
    <n v="1122.78"/>
    <n v="42.49"/>
    <n v="1.36"/>
    <n v="1438.05"/>
    <n v="3069"/>
    <n v="868.87"/>
    <n v="268"/>
    <x v="0"/>
    <x v="0"/>
    <x v="0"/>
    <x v="0"/>
    <x v="0"/>
    <x v="0"/>
    <n v="0"/>
    <n v="2"/>
    <n v="0"/>
    <x v="0"/>
    <b v="0"/>
    <b v="0"/>
    <b v="0"/>
    <b v="0"/>
    <n v="0.5"/>
    <x v="0"/>
    <x v="0"/>
    <x v="2571"/>
    <n v="3.7710032858934629E-2"/>
    <n v="0.11933395004625347"/>
    <n v="5.1929747777534625E-2"/>
    <n v="0.30901582931865107"/>
    <n v="7.7322858330270514E-2"/>
    <n v="0.16311625076080341"/>
  </r>
  <r>
    <x v="2"/>
    <x v="0"/>
    <n v="2926"/>
    <n v="165.42613"/>
    <n v="571.11"/>
    <n v="70.28"/>
    <n v="3.63"/>
    <n v="2457.3000000000002"/>
    <n v="2100"/>
    <n v="2126.7800000000002"/>
    <n v="96"/>
    <x v="1"/>
    <x v="0"/>
    <x v="0"/>
    <x v="1"/>
    <x v="0"/>
    <x v="0"/>
    <n v="0"/>
    <n v="0"/>
    <n v="0"/>
    <x v="0"/>
    <b v="0"/>
    <b v="0"/>
    <b v="0"/>
    <b v="0"/>
    <n v="0.5"/>
    <x v="0"/>
    <x v="0"/>
    <x v="2572"/>
    <n v="6.6516020026328615E-2"/>
    <n v="0.3293246993524514"/>
    <n v="8.8736114331028723E-2"/>
    <n v="0.19786648313833449"/>
    <n v="0.18926733416926897"/>
    <n v="5.8429701765063909E-2"/>
  </r>
  <r>
    <x v="7"/>
    <x v="0"/>
    <n v="911"/>
    <n v="816.78408999999999"/>
    <n v="1547.18"/>
    <n v="213.23"/>
    <n v="1.1599999999999999"/>
    <n v="8184.24"/>
    <n v="1191"/>
    <n v="2746.2"/>
    <n v="48"/>
    <x v="1"/>
    <x v="0"/>
    <x v="0"/>
    <x v="1"/>
    <x v="0"/>
    <x v="0"/>
    <n v="0"/>
    <n v="0"/>
    <n v="0"/>
    <x v="0"/>
    <b v="0"/>
    <b v="0"/>
    <b v="0"/>
    <b v="0"/>
    <n v="0.5"/>
    <x v="0"/>
    <x v="0"/>
    <x v="2573"/>
    <n v="0.21469219367076794"/>
    <n v="0.10083256244218315"/>
    <n v="0.29554293588596364"/>
    <n v="9.3599449415003436E-2"/>
    <n v="0.24439102920642775"/>
    <n v="2.9214850882531954E-2"/>
  </r>
  <r>
    <x v="6"/>
    <x v="0"/>
    <n v="1146"/>
    <n v="257.04097000000002"/>
    <n v="700.41"/>
    <n v="24.27"/>
    <n v="1.47"/>
    <n v="1599.64"/>
    <n v="3041"/>
    <n v="348.22"/>
    <n v="396"/>
    <x v="1"/>
    <x v="0"/>
    <x v="1"/>
    <x v="1"/>
    <x v="0"/>
    <x v="0"/>
    <n v="0"/>
    <n v="1"/>
    <n v="0"/>
    <x v="0"/>
    <b v="0"/>
    <b v="0"/>
    <b v="0"/>
    <b v="0"/>
    <n v="0.5"/>
    <x v="0"/>
    <x v="0"/>
    <x v="2574"/>
    <n v="1.8823919645911291E-2"/>
    <n v="0.12950971322849211"/>
    <n v="5.7764960700153328E-2"/>
    <n v="0.30580408350539112"/>
    <n v="3.0988946249458263E-2"/>
    <n v="0.24102251978088862"/>
  </r>
  <r>
    <x v="4"/>
    <x v="0"/>
    <n v="819"/>
    <n v="114.44455000000001"/>
    <n v="289.2"/>
    <n v="48.77"/>
    <n v="1.39"/>
    <n v="12624.25"/>
    <n v="1181"/>
    <n v="166.99"/>
    <n v="116"/>
    <x v="0"/>
    <x v="0"/>
    <x v="0"/>
    <x v="1"/>
    <x v="1"/>
    <x v="0"/>
    <n v="0"/>
    <n v="2"/>
    <n v="0"/>
    <x v="0"/>
    <b v="0"/>
    <b v="0"/>
    <b v="0"/>
    <b v="1"/>
    <n v="0.5"/>
    <x v="0"/>
    <x v="0"/>
    <x v="2575"/>
    <n v="4.4219626216661659E-2"/>
    <n v="0.12210915818686399"/>
    <n v="0.4558771380553816"/>
    <n v="9.2452397338839185E-2"/>
    <n v="1.4860846976615459E-2"/>
    <n v="7.0602556299452224E-2"/>
  </r>
  <r>
    <x v="3"/>
    <x v="0"/>
    <n v="2339"/>
    <n v="353.61070999999998"/>
    <n v="3253.19"/>
    <n v="81.83"/>
    <n v="1.75"/>
    <n v="8206.23"/>
    <n v="2213"/>
    <n v="1518.26"/>
    <n v="282"/>
    <x v="0"/>
    <x v="0"/>
    <x v="1"/>
    <x v="0"/>
    <x v="0"/>
    <x v="0"/>
    <n v="0"/>
    <n v="3"/>
    <n v="0"/>
    <x v="0"/>
    <b v="0"/>
    <b v="0"/>
    <b v="1"/>
    <b v="0"/>
    <n v="0.5"/>
    <x v="0"/>
    <x v="0"/>
    <x v="2576"/>
    <n v="7.8488281695396636E-2"/>
    <n v="0.15541165587419056"/>
    <n v="0.29633702173390214"/>
    <n v="0.21082817159899059"/>
    <n v="0.13511365669031788"/>
    <n v="0.17163724893487523"/>
  </r>
  <r>
    <x v="1"/>
    <x v="0"/>
    <n v="804"/>
    <n v="422.64457999999996"/>
    <n v="1373.46"/>
    <n v="156.44"/>
    <n v="2.73"/>
    <n v="1954.46"/>
    <n v="2048"/>
    <n v="693.54"/>
    <n v="351"/>
    <x v="1"/>
    <x v="0"/>
    <x v="0"/>
    <x v="0"/>
    <x v="0"/>
    <x v="0"/>
    <n v="0"/>
    <n v="1"/>
    <n v="0"/>
    <x v="0"/>
    <b v="0"/>
    <b v="0"/>
    <b v="0"/>
    <b v="0"/>
    <n v="0.5"/>
    <x v="0"/>
    <x v="0"/>
    <x v="2577"/>
    <n v="0.15582598239922049"/>
    <n v="0.24606845513413506"/>
    <n v="7.0577945719050336E-2"/>
    <n v="0.19190181234228035"/>
    <n v="6.1719814432971337E-2"/>
    <n v="0.21363359707851493"/>
  </r>
  <r>
    <x v="6"/>
    <x v="0"/>
    <n v="742"/>
    <n v="287.87142999999998"/>
    <n v="77"/>
    <n v="200.6"/>
    <n v="0.91"/>
    <n v="6549.31"/>
    <n v="1324"/>
    <n v="3062.46"/>
    <n v="96"/>
    <x v="1"/>
    <x v="0"/>
    <x v="0"/>
    <x v="1"/>
    <x v="0"/>
    <x v="0"/>
    <n v="0"/>
    <n v="0"/>
    <n v="0"/>
    <x v="0"/>
    <b v="1"/>
    <b v="0"/>
    <b v="1"/>
    <b v="0"/>
    <n v="0.5"/>
    <x v="0"/>
    <x v="0"/>
    <x v="2578"/>
    <n v="0.20160044779368319"/>
    <n v="7.7705827937095281E-2"/>
    <n v="0.23650361003920958"/>
    <n v="0.10885524202798808"/>
    <n v="0.27253577718429711"/>
    <n v="5.8429701765063909E-2"/>
  </r>
  <r>
    <x v="0"/>
    <x v="0"/>
    <n v="1353"/>
    <n v="360.30192"/>
    <n v="2087.4"/>
    <n v="78.2"/>
    <n v="0.64"/>
    <n v="14231.81"/>
    <n v="1180"/>
    <n v="3107.17"/>
    <n v="124"/>
    <x v="1"/>
    <x v="0"/>
    <x v="0"/>
    <x v="1"/>
    <x v="0"/>
    <x v="0"/>
    <n v="0"/>
    <n v="0"/>
    <n v="0"/>
    <x v="0"/>
    <b v="0"/>
    <b v="1"/>
    <b v="1"/>
    <b v="0"/>
    <n v="0.5"/>
    <x v="0"/>
    <x v="0"/>
    <x v="2579"/>
    <n v="7.4725570885118123E-2"/>
    <n v="5.2728954671600374E-2"/>
    <n v="0.51392809966120445"/>
    <n v="9.2337692131222754E-2"/>
    <n v="0.27651462902167945"/>
    <n v="7.5471698113207544E-2"/>
  </r>
  <r>
    <x v="2"/>
    <x v="0"/>
    <n v="2853"/>
    <n v="195.14562000000001"/>
    <n v="2321.62"/>
    <n v="112.71"/>
    <n v="2"/>
    <n v="2907.82"/>
    <n v="1729"/>
    <n v="2212.41"/>
    <n v="35"/>
    <x v="1"/>
    <x v="0"/>
    <x v="0"/>
    <x v="1"/>
    <x v="0"/>
    <x v="0"/>
    <n v="0"/>
    <n v="0"/>
    <n v="0"/>
    <x v="0"/>
    <b v="1"/>
    <b v="0"/>
    <b v="1"/>
    <b v="1"/>
    <n v="0.5"/>
    <x v="1"/>
    <x v="1"/>
    <x v="2580"/>
    <n v="0.11049723756906077"/>
    <n v="0.17853839037927843"/>
    <n v="0.10500494362676593"/>
    <n v="0.15531085111264051"/>
    <n v="0.19688775650957424"/>
    <n v="2.130249543517955E-2"/>
  </r>
  <r>
    <x v="6"/>
    <x v="0"/>
    <n v="1498"/>
    <n v="251.55598999999998"/>
    <n v="1561.94"/>
    <n v="220.7"/>
    <n v="0.79"/>
    <n v="3633.12"/>
    <n v="2365"/>
    <n v="2788.68"/>
    <n v="152"/>
    <x v="1"/>
    <x v="0"/>
    <x v="1"/>
    <x v="1"/>
    <x v="1"/>
    <x v="0"/>
    <n v="0"/>
    <n v="2"/>
    <n v="0"/>
    <x v="0"/>
    <b v="0"/>
    <b v="0"/>
    <b v="1"/>
    <b v="0"/>
    <n v="0.5"/>
    <x v="0"/>
    <x v="0"/>
    <x v="2581"/>
    <n v="0.22243529277621715"/>
    <n v="6.66049953746531E-2"/>
    <n v="0.1311964154553156"/>
    <n v="0.22826336315668733"/>
    <n v="0.24817142791034189"/>
    <n v="9.2513694461351187E-2"/>
  </r>
  <r>
    <x v="2"/>
    <x v="0"/>
    <n v="2133"/>
    <n v="836.16607999999997"/>
    <n v="259.97000000000003"/>
    <n v="79.7"/>
    <n v="3.77"/>
    <n v="672.6"/>
    <n v="4637"/>
    <n v="379.81"/>
    <n v="253"/>
    <x v="0"/>
    <x v="0"/>
    <x v="1"/>
    <x v="0"/>
    <x v="1"/>
    <x v="0"/>
    <n v="0"/>
    <n v="4"/>
    <n v="0"/>
    <x v="0"/>
    <b v="0"/>
    <b v="0"/>
    <b v="0"/>
    <b v="0"/>
    <n v="0.5"/>
    <x v="0"/>
    <x v="0"/>
    <x v="2582"/>
    <n v="7.6280410062919163E-2"/>
    <n v="0.34227567067530063"/>
    <n v="2.4288410246632447E-2"/>
    <n v="0.48887359486120668"/>
    <n v="3.3800217319530014E-2"/>
    <n v="0.15398660986001217"/>
  </r>
  <r>
    <x v="3"/>
    <x v="0"/>
    <n v="2804"/>
    <n v="271.67444999999998"/>
    <n v="217.82"/>
    <n v="23.87"/>
    <n v="2.36"/>
    <n v="869.2"/>
    <n v="2402"/>
    <n v="652.74"/>
    <n v="546"/>
    <x v="1"/>
    <x v="0"/>
    <x v="0"/>
    <x v="0"/>
    <x v="1"/>
    <x v="0"/>
    <n v="0"/>
    <n v="2"/>
    <n v="0"/>
    <x v="0"/>
    <b v="0"/>
    <b v="0"/>
    <b v="0"/>
    <b v="0"/>
    <n v="0.5"/>
    <x v="0"/>
    <x v="0"/>
    <x v="2583"/>
    <n v="1.8409295865164349E-2"/>
    <n v="0.21184088806660498"/>
    <n v="3.1387877172722158E-2"/>
    <n v="0.23250745583849508"/>
    <n v="5.8088923022432327E-2"/>
    <n v="0.33231892878880098"/>
  </r>
  <r>
    <x v="6"/>
    <x v="0"/>
    <n v="1881"/>
    <n v="882.8430699999999"/>
    <n v="8055.06"/>
    <n v="365.94"/>
    <n v="0.27"/>
    <n v="9608.84"/>
    <n v="1421"/>
    <n v="1567.42"/>
    <n v="69"/>
    <x v="1"/>
    <x v="0"/>
    <x v="0"/>
    <x v="1"/>
    <x v="0"/>
    <x v="0"/>
    <n v="0"/>
    <n v="0"/>
    <n v="0"/>
    <x v="0"/>
    <b v="0"/>
    <b v="1"/>
    <b v="0"/>
    <b v="0"/>
    <n v="0.5"/>
    <x v="0"/>
    <x v="0"/>
    <x v="2584"/>
    <n v="0.37298518756543281"/>
    <n v="1.8501387604070305E-2"/>
    <n v="0.34698698768101655"/>
    <n v="0.11998164716678138"/>
    <n v="0.13948852487027127"/>
    <n v="4.1996348143639686E-2"/>
  </r>
  <r>
    <x v="5"/>
    <x v="0"/>
    <n v="1157"/>
    <n v="131.60291000000001"/>
    <n v="1178.3399999999999"/>
    <n v="103.83"/>
    <n v="2.36"/>
    <n v="4005.17"/>
    <n v="1855"/>
    <n v="1462.66"/>
    <n v="649"/>
    <x v="1"/>
    <x v="0"/>
    <x v="0"/>
    <x v="1"/>
    <x v="0"/>
    <x v="0"/>
    <n v="0"/>
    <n v="0"/>
    <n v="0"/>
    <x v="0"/>
    <b v="0"/>
    <b v="0"/>
    <b v="0"/>
    <b v="0"/>
    <n v="0.5"/>
    <x v="0"/>
    <x v="0"/>
    <x v="2585"/>
    <n v="0.10129258963647859"/>
    <n v="0.21184088806660498"/>
    <n v="0.1446315968889457"/>
    <n v="0.16976370727231016"/>
    <n v="0.13016567721909317"/>
    <n v="0.39500912964090079"/>
  </r>
  <r>
    <x v="5"/>
    <x v="0"/>
    <n v="2354"/>
    <n v="723.49755999999991"/>
    <n v="1093.96"/>
    <n v="55.78"/>
    <n v="1.29"/>
    <n v="2527.19"/>
    <n v="2260"/>
    <n v="1227.67"/>
    <n v="207"/>
    <x v="1"/>
    <x v="0"/>
    <x v="0"/>
    <x v="0"/>
    <x v="0"/>
    <x v="0"/>
    <n v="0"/>
    <n v="1"/>
    <n v="0"/>
    <x v="0"/>
    <b v="0"/>
    <b v="0"/>
    <b v="0"/>
    <b v="0"/>
    <n v="0.5"/>
    <x v="0"/>
    <x v="0"/>
    <x v="2586"/>
    <n v="5.1485907974251864E-2"/>
    <n v="0.11285846438482885"/>
    <n v="9.1259927878660496E-2"/>
    <n v="0.21621931635696259"/>
    <n v="0.10925334455824601"/>
    <n v="0.12598904443091904"/>
  </r>
  <r>
    <x v="1"/>
    <x v="0"/>
    <n v="2779"/>
    <n v="320.75538"/>
    <n v="6287.68"/>
    <n v="459.51"/>
    <n v="0.21"/>
    <n v="17070.16"/>
    <n v="1232"/>
    <n v="2724.79"/>
    <n v="113"/>
    <x v="0"/>
    <x v="0"/>
    <x v="0"/>
    <x v="0"/>
    <x v="1"/>
    <x v="0"/>
    <n v="0"/>
    <n v="3"/>
    <n v="0"/>
    <x v="0"/>
    <b v="0"/>
    <b v="1"/>
    <b v="0"/>
    <b v="1"/>
    <n v="0.5"/>
    <x v="0"/>
    <x v="0"/>
    <x v="2587"/>
    <n v="0.46997605547666182"/>
    <n v="1.2950971322849211E-2"/>
    <n v="0.61642439645503322"/>
    <n v="9.8302362927276898E-2"/>
    <n v="0.24248570114026008"/>
    <n v="6.877662811929397E-2"/>
  </r>
  <r>
    <x v="2"/>
    <x v="0"/>
    <n v="1252"/>
    <n v="711.41875000000005"/>
    <n v="3744.3"/>
    <n v="104.36"/>
    <n v="1.46"/>
    <n v="4519.04"/>
    <n v="1216"/>
    <n v="1699.83"/>
    <n v="112"/>
    <x v="1"/>
    <x v="0"/>
    <x v="1"/>
    <x v="0"/>
    <x v="0"/>
    <x v="0"/>
    <n v="0"/>
    <n v="2"/>
    <n v="0"/>
    <x v="0"/>
    <b v="0"/>
    <b v="0"/>
    <b v="0"/>
    <b v="0"/>
    <n v="0.5"/>
    <x v="0"/>
    <x v="0"/>
    <x v="2588"/>
    <n v="0.1018419661459683"/>
    <n v="0.1285846438482886"/>
    <n v="0.16318807231778457"/>
    <n v="9.6467079605414091E-2"/>
    <n v="0.15127201339158183"/>
    <n v="6.8167985392574557E-2"/>
  </r>
  <r>
    <x v="4"/>
    <x v="0"/>
    <n v="2756"/>
    <n v="672.90030999999999"/>
    <n v="1203.3699999999999"/>
    <n v="125.5"/>
    <n v="2.5499999999999998"/>
    <n v="2621.0700000000002"/>
    <n v="2401"/>
    <n v="858.57"/>
    <n v="176"/>
    <x v="0"/>
    <x v="0"/>
    <x v="1"/>
    <x v="0"/>
    <x v="1"/>
    <x v="0"/>
    <n v="0"/>
    <n v="4"/>
    <n v="0"/>
    <x v="0"/>
    <b v="0"/>
    <b v="0"/>
    <b v="0"/>
    <b v="0"/>
    <n v="0.5"/>
    <x v="0"/>
    <x v="0"/>
    <x v="2589"/>
    <n v="0.12375483295844433"/>
    <n v="0.22941720629047177"/>
    <n v="9.4650049725157462E-2"/>
    <n v="0.23239275063087864"/>
    <n v="7.6406236233982475E-2"/>
    <n v="0.10712111990261716"/>
  </r>
  <r>
    <x v="6"/>
    <x v="0"/>
    <n v="1843"/>
    <n v="285.65300000000002"/>
    <n v="622.27"/>
    <n v="162.77000000000001"/>
    <n v="1.62"/>
    <n v="2520.92"/>
    <n v="2503"/>
    <n v="1744.63"/>
    <n v="109"/>
    <x v="1"/>
    <x v="0"/>
    <x v="0"/>
    <x v="1"/>
    <x v="0"/>
    <x v="0"/>
    <n v="0"/>
    <n v="0"/>
    <n v="0"/>
    <x v="0"/>
    <b v="0"/>
    <b v="0"/>
    <b v="0"/>
    <b v="0"/>
    <n v="0.5"/>
    <x v="0"/>
    <x v="0"/>
    <x v="2590"/>
    <n v="0.16238740372954091"/>
    <n v="0.14338575393154487"/>
    <n v="9.1033510495005451E-2"/>
    <n v="0.24409268180775406"/>
    <n v="0.15525887454825216"/>
    <n v="6.6342057212416317E-2"/>
  </r>
  <r>
    <x v="1"/>
    <x v="0"/>
    <n v="2061"/>
    <n v="363.95589000000001"/>
    <n v="1645.02"/>
    <n v="104.07"/>
    <n v="2.0099999999999998"/>
    <n v="5443.2"/>
    <n v="1486"/>
    <n v="2108.66"/>
    <n v="127"/>
    <x v="1"/>
    <x v="0"/>
    <x v="1"/>
    <x v="1"/>
    <x v="0"/>
    <x v="0"/>
    <n v="0"/>
    <n v="1"/>
    <n v="0"/>
    <x v="0"/>
    <b v="0"/>
    <b v="0"/>
    <b v="1"/>
    <b v="0"/>
    <n v="0.5"/>
    <x v="0"/>
    <x v="0"/>
    <x v="2591"/>
    <n v="0.10154136390492675"/>
    <n v="0.17946345975948191"/>
    <n v="0.19656062244197106"/>
    <n v="0.12743748566184904"/>
    <n v="0.18765479121929426"/>
    <n v="7.7297626293365798E-2"/>
  </r>
  <r>
    <x v="1"/>
    <x v="0"/>
    <n v="2566"/>
    <n v="218.86756"/>
    <n v="3031"/>
    <n v="574.70000000000005"/>
    <n v="0.18"/>
    <n v="7844.05"/>
    <n v="995"/>
    <n v="6014.58"/>
    <n v="130"/>
    <x v="0"/>
    <x v="0"/>
    <x v="0"/>
    <x v="0"/>
    <x v="0"/>
    <x v="0"/>
    <n v="0"/>
    <n v="2"/>
    <n v="0"/>
    <x v="1"/>
    <b v="1"/>
    <b v="1"/>
    <b v="0"/>
    <b v="0"/>
    <n v="0.5"/>
    <x v="1"/>
    <x v="1"/>
    <x v="2592"/>
    <n v="0.58937733873726328"/>
    <n v="1.0175763182238666E-2"/>
    <n v="0.28325825809559507"/>
    <n v="7.1117228722183984E-2"/>
    <n v="0.53525212892156293"/>
    <n v="7.9123554473524038E-2"/>
  </r>
  <r>
    <x v="5"/>
    <x v="0"/>
    <n v="2660"/>
    <n v="127.07378999999999"/>
    <n v="696.9"/>
    <n v="81.569999999999993"/>
    <n v="0.57999999999999996"/>
    <n v="21586.99"/>
    <n v="726"/>
    <n v="3119.72"/>
    <n v="40"/>
    <x v="0"/>
    <x v="0"/>
    <x v="0"/>
    <x v="1"/>
    <x v="0"/>
    <x v="0"/>
    <n v="0"/>
    <n v="1"/>
    <n v="0"/>
    <x v="0"/>
    <b v="1"/>
    <b v="1"/>
    <b v="1"/>
    <b v="1"/>
    <n v="0.5"/>
    <x v="1"/>
    <x v="1"/>
    <x v="2593"/>
    <n v="7.8218776237911111E-2"/>
    <n v="4.7178538390379277E-2"/>
    <n v="0.77953266296454382"/>
    <n v="4.0261527873365448E-2"/>
    <n v="0.2776314841001663"/>
    <n v="2.4345709068776627E-2"/>
  </r>
  <r>
    <x v="2"/>
    <x v="0"/>
    <n v="2824"/>
    <n v="841.94231999999988"/>
    <n v="644.34"/>
    <n v="112.17"/>
    <n v="0.7"/>
    <n v="2738.19"/>
    <n v="1836"/>
    <n v="1902.38"/>
    <n v="150"/>
    <x v="1"/>
    <x v="0"/>
    <x v="0"/>
    <x v="1"/>
    <x v="0"/>
    <x v="0"/>
    <n v="0"/>
    <n v="0"/>
    <n v="0"/>
    <x v="0"/>
    <b v="0"/>
    <b v="0"/>
    <b v="0"/>
    <b v="0"/>
    <n v="0.5"/>
    <x v="0"/>
    <x v="0"/>
    <x v="2594"/>
    <n v="0.1099374954650524"/>
    <n v="5.8279370952821451E-2"/>
    <n v="9.8879396451422089E-2"/>
    <n v="0.16758430832759807"/>
    <n v="0.16929743141130438"/>
    <n v="9.129640900791236E-2"/>
  </r>
  <r>
    <x v="3"/>
    <x v="0"/>
    <n v="2101"/>
    <n v="141.32514"/>
    <n v="103.97"/>
    <n v="78.52"/>
    <n v="2.67"/>
    <n v="950.55"/>
    <n v="4074"/>
    <n v="331.51"/>
    <n v="849"/>
    <x v="1"/>
    <x v="0"/>
    <x v="0"/>
    <x v="0"/>
    <x v="0"/>
    <x v="0"/>
    <n v="0"/>
    <n v="1"/>
    <n v="0"/>
    <x v="0"/>
    <b v="0"/>
    <b v="0"/>
    <b v="0"/>
    <b v="0"/>
    <n v="0.5"/>
    <x v="0"/>
    <x v="0"/>
    <x v="2595"/>
    <n v="7.5057269909715674E-2"/>
    <n v="0.24051803885291398"/>
    <n v="3.4325525364163653E-2"/>
    <n v="0.42429456297315898"/>
    <n v="2.9501882634994852E-2"/>
    <n v="0.51673767498478396"/>
  </r>
  <r>
    <x v="2"/>
    <x v="0"/>
    <n v="2418"/>
    <n v="268.22478000000001"/>
    <n v="377.4"/>
    <n v="48.61"/>
    <n v="5.45"/>
    <n v="2246.09"/>
    <n v="3761"/>
    <n v="777.71"/>
    <n v="188"/>
    <x v="1"/>
    <x v="0"/>
    <x v="0"/>
    <x v="1"/>
    <x v="0"/>
    <x v="0"/>
    <n v="0"/>
    <n v="0"/>
    <n v="0"/>
    <x v="0"/>
    <b v="0"/>
    <b v="0"/>
    <b v="0"/>
    <b v="0"/>
    <n v="0.5"/>
    <x v="0"/>
    <x v="0"/>
    <x v="2596"/>
    <n v="4.4053776704362876E-2"/>
    <n v="0.49768732654949116"/>
    <n v="8.1109062400919821E-2"/>
    <n v="0.3883918329892177"/>
    <n v="6.9210307815938732E-2"/>
    <n v="0.11442483262325015"/>
  </r>
  <r>
    <x v="3"/>
    <x v="0"/>
    <n v="1386"/>
    <n v="651.06505000000004"/>
    <n v="5369.99"/>
    <n v="240.11"/>
    <n v="4.07"/>
    <n v="7665.48"/>
    <n v="1763"/>
    <n v="1701.86"/>
    <n v="82"/>
    <x v="0"/>
    <x v="0"/>
    <x v="0"/>
    <x v="1"/>
    <x v="0"/>
    <x v="0"/>
    <n v="0"/>
    <n v="1"/>
    <n v="0"/>
    <x v="0"/>
    <b v="0"/>
    <b v="0"/>
    <b v="0"/>
    <b v="0"/>
    <n v="0.5"/>
    <x v="0"/>
    <x v="0"/>
    <x v="2597"/>
    <n v="0.24255491173696267"/>
    <n v="0.37002775208140609"/>
    <n v="0.27680987656460909"/>
    <n v="0.15921082817159898"/>
    <n v="0.15145266803774346"/>
    <n v="4.9908703590992087E-2"/>
  </r>
  <r>
    <x v="6"/>
    <x v="0"/>
    <n v="15"/>
    <n v="485.87565000000001"/>
    <n v="1700.86"/>
    <n v="155.76"/>
    <n v="1.01"/>
    <n v="2438.1999999999998"/>
    <n v="4512"/>
    <n v="2612.73"/>
    <n v="104"/>
    <x v="1"/>
    <x v="0"/>
    <x v="1"/>
    <x v="0"/>
    <x v="0"/>
    <x v="0"/>
    <n v="0"/>
    <n v="2"/>
    <n v="0"/>
    <x v="0"/>
    <b v="0"/>
    <b v="0"/>
    <b v="0"/>
    <b v="0"/>
    <n v="0.5"/>
    <x v="0"/>
    <x v="0"/>
    <x v="2598"/>
    <n v="0.15512112197195069"/>
    <n v="8.6956521739130432E-2"/>
    <n v="8.8046389924679197E-2"/>
    <n v="0.47453544390915348"/>
    <n v="0.23251320870239239"/>
    <n v="6.3298843578819236E-2"/>
  </r>
  <r>
    <x v="6"/>
    <x v="0"/>
    <n v="2002"/>
    <n v="330.33803"/>
    <n v="726.99"/>
    <n v="166.36"/>
    <n v="1.1200000000000001"/>
    <n v="4070.04"/>
    <n v="1693"/>
    <n v="3119.57"/>
    <n v="82"/>
    <x v="1"/>
    <x v="0"/>
    <x v="0"/>
    <x v="1"/>
    <x v="1"/>
    <x v="0"/>
    <n v="0"/>
    <n v="1"/>
    <n v="0"/>
    <x v="0"/>
    <b v="0"/>
    <b v="0"/>
    <b v="0"/>
    <b v="0"/>
    <n v="0.5"/>
    <x v="0"/>
    <x v="0"/>
    <x v="2599"/>
    <n v="0.16610865216174472"/>
    <n v="9.7132284921369105E-2"/>
    <n v="0.1469741320847516"/>
    <n v="0.1511814636384492"/>
    <n v="0.27761813523468643"/>
    <n v="4.9908703590992087E-2"/>
  </r>
  <r>
    <x v="2"/>
    <x v="0"/>
    <n v="491"/>
    <n v="340.13612999999998"/>
    <n v="1748.86"/>
    <n v="130.59"/>
    <n v="2.35"/>
    <n v="3968.49"/>
    <n v="2496"/>
    <n v="2325.38"/>
    <n v="171"/>
    <x v="1"/>
    <x v="0"/>
    <x v="0"/>
    <x v="1"/>
    <x v="0"/>
    <x v="0"/>
    <n v="1"/>
    <n v="1"/>
    <n v="0"/>
    <x v="0"/>
    <b v="0"/>
    <b v="0"/>
    <b v="1"/>
    <b v="0"/>
    <n v="0.5"/>
    <x v="0"/>
    <x v="0"/>
    <x v="2600"/>
    <n v="0.1290309205684492"/>
    <n v="0.2109158186864015"/>
    <n v="0.14330703713895093"/>
    <n v="0.24328974535443909"/>
    <n v="0.20694123206468684"/>
    <n v="0.10407790626902008"/>
  </r>
  <r>
    <x v="2"/>
    <x v="0"/>
    <n v="1876"/>
    <n v="590.73869999999999"/>
    <n v="1348.17"/>
    <n v="46.62"/>
    <n v="1.22"/>
    <n v="1669.66"/>
    <n v="1378"/>
    <n v="1247.97"/>
    <n v="488"/>
    <x v="1"/>
    <x v="0"/>
    <x v="0"/>
    <x v="1"/>
    <x v="0"/>
    <x v="0"/>
    <n v="0"/>
    <n v="0"/>
    <n v="0"/>
    <x v="0"/>
    <b v="0"/>
    <b v="0"/>
    <b v="0"/>
    <b v="0"/>
    <n v="0.5"/>
    <x v="0"/>
    <x v="0"/>
    <x v="2601"/>
    <n v="4.1991023395146827E-2"/>
    <n v="0.10638297872340424"/>
    <n v="6.029346870709535E-2"/>
    <n v="0.11504932323927507"/>
    <n v="0.11105989101986223"/>
    <n v="0.29701765063907487"/>
  </r>
  <r>
    <x v="2"/>
    <x v="0"/>
    <n v="1407"/>
    <n v="524.10927000000004"/>
    <n v="4367.71"/>
    <n v="115.5"/>
    <n v="0.67"/>
    <n v="5951.08"/>
    <n v="1166"/>
    <n v="2350.25"/>
    <n v="55"/>
    <x v="1"/>
    <x v="0"/>
    <x v="0"/>
    <x v="1"/>
    <x v="0"/>
    <x v="0"/>
    <n v="0"/>
    <n v="0"/>
    <n v="0"/>
    <x v="0"/>
    <b v="0"/>
    <b v="0"/>
    <b v="0"/>
    <b v="0"/>
    <n v="0.5"/>
    <x v="0"/>
    <x v="0"/>
    <x v="2602"/>
    <n v="0.11338923843977071"/>
    <n v="5.5504162812210919E-2"/>
    <n v="0.21490079163028458"/>
    <n v="9.0731819224592794E-2"/>
    <n v="0.20915447396125803"/>
    <n v="3.3475349969567865E-2"/>
  </r>
  <r>
    <x v="5"/>
    <x v="0"/>
    <n v="1577"/>
    <n v="475.40567999999996"/>
    <n v="2584.2399999999998"/>
    <n v="653.1"/>
    <n v="1.34"/>
    <n v="12044.98"/>
    <n v="1612"/>
    <n v="3033.41"/>
    <n v="54"/>
    <x v="1"/>
    <x v="0"/>
    <x v="1"/>
    <x v="1"/>
    <x v="0"/>
    <x v="0"/>
    <n v="0"/>
    <n v="1"/>
    <n v="0"/>
    <x v="0"/>
    <b v="0"/>
    <b v="1"/>
    <b v="0"/>
    <b v="0"/>
    <n v="0.5"/>
    <x v="0"/>
    <x v="0"/>
    <x v="2603"/>
    <n v="0.67064359976366439"/>
    <n v="0.11748381128584644"/>
    <n v="0.43495898848124126"/>
    <n v="0.14189034182151869"/>
    <n v="0.26995054690301873"/>
    <n v="3.2866707242848445E-2"/>
  </r>
  <r>
    <x v="4"/>
    <x v="0"/>
    <n v="663"/>
    <n v="635.79024000000004"/>
    <n v="3895.56"/>
    <n v="365.71"/>
    <n v="0.43"/>
    <n v="13608.25"/>
    <n v="3036"/>
    <n v="6116.78"/>
    <n v="42"/>
    <x v="1"/>
    <x v="0"/>
    <x v="0"/>
    <x v="1"/>
    <x v="0"/>
    <x v="0"/>
    <n v="0"/>
    <n v="0"/>
    <n v="0"/>
    <x v="0"/>
    <b v="0"/>
    <b v="1"/>
    <b v="0"/>
    <b v="1"/>
    <n v="0.5"/>
    <x v="0"/>
    <x v="0"/>
    <x v="2604"/>
    <n v="0.37274677889150326"/>
    <n v="3.330249768732655E-2"/>
    <n v="0.4914105839112935"/>
    <n v="0.30523055746730904"/>
    <n v="0.5443471559352171"/>
    <n v="2.556299452221546E-2"/>
  </r>
  <r>
    <x v="6"/>
    <x v="0"/>
    <n v="1667"/>
    <n v="257.66161"/>
    <n v="533.13"/>
    <n v="79.09"/>
    <n v="1.19"/>
    <n v="8820.9599999999991"/>
    <n v="1106"/>
    <n v="3912.92"/>
    <n v="85"/>
    <x v="0"/>
    <x v="0"/>
    <x v="1"/>
    <x v="1"/>
    <x v="0"/>
    <x v="0"/>
    <n v="0"/>
    <n v="2"/>
    <n v="0"/>
    <x v="0"/>
    <b v="0"/>
    <b v="1"/>
    <b v="0"/>
    <b v="0"/>
    <n v="0.5"/>
    <x v="0"/>
    <x v="0"/>
    <x v="2605"/>
    <n v="7.5648108797280067E-2"/>
    <n v="0.10360777058279369"/>
    <n v="0.31853567536297195"/>
    <n v="8.3849506767607246E-2"/>
    <n v="0.34822028475799843"/>
    <n v="5.1734631771150334E-2"/>
  </r>
  <r>
    <x v="1"/>
    <x v="0"/>
    <n v="511"/>
    <n v="166.57112000000001"/>
    <n v="1248.1199999999999"/>
    <n v="94.11"/>
    <n v="0.92"/>
    <n v="7202.3"/>
    <n v="1430"/>
    <n v="1829.55"/>
    <n v="70"/>
    <x v="0"/>
    <x v="0"/>
    <x v="1"/>
    <x v="1"/>
    <x v="0"/>
    <x v="0"/>
    <n v="0"/>
    <n v="2"/>
    <n v="0"/>
    <x v="0"/>
    <b v="1"/>
    <b v="0"/>
    <b v="0"/>
    <b v="1"/>
    <n v="0.5"/>
    <x v="0"/>
    <x v="0"/>
    <x v="2606"/>
    <n v="9.1217231764327847E-2"/>
    <n v="7.8630897317298803E-2"/>
    <n v="0.2600838791545062"/>
    <n v="0.1210139940353292"/>
    <n v="0.16281611225861914"/>
    <n v="4.26049908703591E-2"/>
  </r>
  <r>
    <x v="2"/>
    <x v="0"/>
    <n v="1740"/>
    <n v="726.67651999999998"/>
    <n v="1408.8"/>
    <n v="311.8"/>
    <n v="0.71"/>
    <n v="7693.7"/>
    <n v="1409"/>
    <n v="3197.07"/>
    <n v="44"/>
    <x v="0"/>
    <x v="0"/>
    <x v="1"/>
    <x v="0"/>
    <x v="1"/>
    <x v="0"/>
    <n v="0"/>
    <n v="4"/>
    <n v="0"/>
    <x v="0"/>
    <b v="0"/>
    <b v="1"/>
    <b v="0"/>
    <b v="1"/>
    <n v="0.5"/>
    <x v="0"/>
    <x v="0"/>
    <x v="2607"/>
    <n v="0.31686585884133384"/>
    <n v="5.9204440333024966E-2"/>
    <n v="0.27782893534718411"/>
    <n v="0.11860518467538426"/>
    <n v="0.28451504906597991"/>
    <n v="2.6780279975654291E-2"/>
  </r>
  <r>
    <x v="4"/>
    <x v="0"/>
    <n v="1770"/>
    <n v="502.93369000000001"/>
    <n v="12166.14"/>
    <n v="80.89"/>
    <n v="3.41"/>
    <n v="12972.83"/>
    <n v="613"/>
    <n v="861.54"/>
    <n v="78"/>
    <x v="1"/>
    <x v="1"/>
    <x v="1"/>
    <x v="0"/>
    <x v="0"/>
    <x v="0"/>
    <n v="0"/>
    <n v="3"/>
    <n v="0"/>
    <x v="0"/>
    <b v="1"/>
    <b v="1"/>
    <b v="1"/>
    <b v="1"/>
    <n v="0.5"/>
    <x v="1"/>
    <x v="1"/>
    <x v="2608"/>
    <n v="7.7513915810641321E-2"/>
    <n v="0.30897317298797411"/>
    <n v="0.46846478902738747"/>
    <n v="2.7299839412709338E-2"/>
    <n v="7.6670543770484947E-2"/>
    <n v="4.7474132684114427E-2"/>
  </r>
  <r>
    <x v="2"/>
    <x v="0"/>
    <n v="1275"/>
    <n v="634.48978"/>
    <n v="5024.1899999999996"/>
    <n v="123.62"/>
    <n v="0.92"/>
    <n v="9823.98"/>
    <n v="1385"/>
    <n v="7270.5"/>
    <n v="104"/>
    <x v="1"/>
    <x v="0"/>
    <x v="0"/>
    <x v="1"/>
    <x v="0"/>
    <x v="0"/>
    <n v="0"/>
    <n v="0"/>
    <n v="0"/>
    <x v="0"/>
    <b v="0"/>
    <b v="1"/>
    <b v="1"/>
    <b v="1"/>
    <n v="0.5"/>
    <x v="1"/>
    <x v="1"/>
    <x v="2609"/>
    <n v="0.12180610118893369"/>
    <n v="7.8630897317298803E-2"/>
    <n v="0.35475595672719629"/>
    <n v="0.11585225969259004"/>
    <n v="0.64701950981186107"/>
    <n v="6.3298843578819236E-2"/>
  </r>
  <r>
    <x v="6"/>
    <x v="0"/>
    <n v="1705"/>
    <n v="258.97593999999998"/>
    <n v="589.11"/>
    <n v="66.03"/>
    <n v="0.89"/>
    <n v="3221.36"/>
    <n v="1579"/>
    <n v="1687.96"/>
    <n v="123"/>
    <x v="1"/>
    <x v="0"/>
    <x v="0"/>
    <x v="1"/>
    <x v="0"/>
    <x v="0"/>
    <n v="0"/>
    <n v="0"/>
    <n v="0"/>
    <x v="0"/>
    <b v="0"/>
    <b v="0"/>
    <b v="0"/>
    <b v="0"/>
    <n v="0.5"/>
    <x v="0"/>
    <x v="0"/>
    <x v="2610"/>
    <n v="6.2110642355892323E-2"/>
    <n v="7.5855689176688251E-2"/>
    <n v="0.11632725725853688"/>
    <n v="0.13810506997017666"/>
    <n v="0.15021567316993728"/>
    <n v="7.4863055386488131E-2"/>
  </r>
  <r>
    <x v="3"/>
    <x v="0"/>
    <n v="2616"/>
    <n v="709.46653000000003"/>
    <n v="1010.54"/>
    <n v="154.15"/>
    <n v="0.79"/>
    <n v="2360.9499999999998"/>
    <n v="2459"/>
    <n v="951.77"/>
    <n v="178"/>
    <x v="1"/>
    <x v="0"/>
    <x v="0"/>
    <x v="1"/>
    <x v="0"/>
    <x v="0"/>
    <n v="0"/>
    <n v="0"/>
    <n v="0"/>
    <x v="0"/>
    <b v="0"/>
    <b v="0"/>
    <b v="0"/>
    <b v="0"/>
    <n v="0.5"/>
    <x v="0"/>
    <x v="0"/>
    <x v="2611"/>
    <n v="0.15345226125444425"/>
    <n v="6.66049953746531E-2"/>
    <n v="8.5256797757637337E-2"/>
    <n v="0.23904565267263134"/>
    <n v="8.4700331318841207E-2"/>
    <n v="0.10833840535605599"/>
  </r>
  <r>
    <x v="4"/>
    <x v="0"/>
    <n v="1435"/>
    <n v="217.01390000000001"/>
    <n v="3462.01"/>
    <n v="123.41"/>
    <n v="0.72"/>
    <n v="7640.34"/>
    <n v="1255"/>
    <n v="1809.86"/>
    <n v="35"/>
    <x v="0"/>
    <x v="0"/>
    <x v="1"/>
    <x v="0"/>
    <x v="0"/>
    <x v="0"/>
    <n v="0"/>
    <n v="3"/>
    <n v="0"/>
    <x v="0"/>
    <b v="1"/>
    <b v="0"/>
    <b v="0"/>
    <b v="1"/>
    <n v="0.5"/>
    <x v="0"/>
    <x v="0"/>
    <x v="2612"/>
    <n v="0.12158842370404153"/>
    <n v="6.0129509713228481E-2"/>
    <n v="0.2759020403564611"/>
    <n v="0.10094058270245469"/>
    <n v="0.16106385118328792"/>
    <n v="2.130249543517955E-2"/>
  </r>
  <r>
    <x v="2"/>
    <x v="0"/>
    <n v="2685"/>
    <n v="432.97379999999998"/>
    <n v="1895.99"/>
    <n v="76.05"/>
    <n v="1.05"/>
    <n v="9293.11"/>
    <n v="1128"/>
    <n v="1769.65"/>
    <n v="67"/>
    <x v="1"/>
    <x v="0"/>
    <x v="0"/>
    <x v="1"/>
    <x v="0"/>
    <x v="0"/>
    <n v="0"/>
    <n v="0"/>
    <n v="0"/>
    <x v="0"/>
    <b v="0"/>
    <b v="0"/>
    <b v="1"/>
    <b v="0"/>
    <n v="0.5"/>
    <x v="0"/>
    <x v="0"/>
    <x v="2613"/>
    <n v="7.2496968063603284E-2"/>
    <n v="9.0656799259944493E-2"/>
    <n v="0.33558559046548092"/>
    <n v="8.6373021335168623E-2"/>
    <n v="0.15748546531030327"/>
    <n v="4.0779062690200853E-2"/>
  </r>
  <r>
    <x v="4"/>
    <x v="0"/>
    <n v="2589"/>
    <n v="168.08333999999999"/>
    <n v="1651.7"/>
    <n v="87.97"/>
    <n v="3.03"/>
    <n v="4106.5"/>
    <n v="1195"/>
    <n v="2011.52"/>
    <n v="195"/>
    <x v="1"/>
    <x v="0"/>
    <x v="0"/>
    <x v="1"/>
    <x v="0"/>
    <x v="0"/>
    <n v="0"/>
    <n v="0"/>
    <n v="0"/>
    <x v="0"/>
    <b v="0"/>
    <b v="0"/>
    <b v="0"/>
    <b v="0"/>
    <n v="0.5"/>
    <x v="0"/>
    <x v="0"/>
    <x v="2614"/>
    <n v="8.4852756729862241E-2"/>
    <n v="0.27382053654024052"/>
    <n v="0.14829074736514442"/>
    <n v="9.4058270245469144E-2"/>
    <n v="0.17901006593449623"/>
    <n v="0.11868533171028606"/>
  </r>
  <r>
    <x v="2"/>
    <x v="0"/>
    <n v="1480"/>
    <n v="486.78714000000002"/>
    <n v="473.54"/>
    <n v="113.51"/>
    <n v="1.33"/>
    <n v="757.72"/>
    <n v="2730"/>
    <n v="935.62"/>
    <n v="302"/>
    <x v="0"/>
    <x v="1"/>
    <x v="1"/>
    <x v="0"/>
    <x v="1"/>
    <x v="0"/>
    <n v="0"/>
    <n v="5"/>
    <n v="0"/>
    <x v="0"/>
    <b v="0"/>
    <b v="0"/>
    <b v="0"/>
    <b v="0"/>
    <n v="0.5"/>
    <x v="0"/>
    <x v="0"/>
    <x v="2615"/>
    <n v="0.11132648513055467"/>
    <n v="0.11655874190564292"/>
    <n v="2.7362197758070677E-2"/>
    <n v="0.27013076393668273"/>
    <n v="8.3263103468836183E-2"/>
    <n v="0.18381010346926355"/>
  </r>
  <r>
    <x v="0"/>
    <x v="0"/>
    <n v="2800"/>
    <n v="172.49886999999998"/>
    <n v="225.17"/>
    <n v="40.03"/>
    <n v="4.3"/>
    <n v="326.41000000000003"/>
    <n v="1366"/>
    <n v="334.95"/>
    <n v="140"/>
    <x v="1"/>
    <x v="0"/>
    <x v="0"/>
    <x v="1"/>
    <x v="0"/>
    <x v="0"/>
    <n v="0"/>
    <n v="0"/>
    <n v="0"/>
    <x v="0"/>
    <b v="0"/>
    <b v="0"/>
    <b v="0"/>
    <b v="0"/>
    <n v="0.5"/>
    <x v="0"/>
    <x v="0"/>
    <x v="2616"/>
    <n v="3.5160096607340915E-2"/>
    <n v="0.39130434782608692"/>
    <n v="1.178706510348394E-2"/>
    <n v="0.11367286074787795"/>
    <n v="2.9808016616667748E-2"/>
    <n v="8.5209981740718199E-2"/>
  </r>
  <r>
    <x v="2"/>
    <x v="0"/>
    <n v="2630"/>
    <n v="481.61577999999997"/>
    <n v="2680.56"/>
    <n v="123.95"/>
    <n v="1.37"/>
    <n v="4624.3599999999997"/>
    <n v="1446"/>
    <n v="1992.49"/>
    <n v="76"/>
    <x v="0"/>
    <x v="1"/>
    <x v="1"/>
    <x v="0"/>
    <x v="1"/>
    <x v="0"/>
    <n v="0"/>
    <n v="5"/>
    <n v="0"/>
    <x v="0"/>
    <b v="0"/>
    <b v="0"/>
    <b v="0"/>
    <b v="0"/>
    <n v="0.5"/>
    <x v="0"/>
    <x v="0"/>
    <x v="2617"/>
    <n v="0.12214816580804992"/>
    <n v="0.12025901942645699"/>
    <n v="0.16699130658358194"/>
    <n v="0.12284927735719202"/>
    <n v="0.17731653986727669"/>
    <n v="4.6256847230675593E-2"/>
  </r>
  <r>
    <x v="2"/>
    <x v="0"/>
    <n v="1188"/>
    <n v="226.11278999999999"/>
    <n v="549.24"/>
    <n v="105.53"/>
    <n v="1.58"/>
    <n v="1654.82"/>
    <n v="7901"/>
    <n v="1936.67"/>
    <n v="115"/>
    <x v="1"/>
    <x v="0"/>
    <x v="0"/>
    <x v="1"/>
    <x v="0"/>
    <x v="0"/>
    <n v="0"/>
    <n v="0"/>
    <n v="0"/>
    <x v="0"/>
    <b v="1"/>
    <b v="0"/>
    <b v="0"/>
    <b v="1"/>
    <n v="0.5"/>
    <x v="0"/>
    <x v="0"/>
    <x v="2618"/>
    <n v="0.10305474070465312"/>
    <n v="0.13968547641073079"/>
    <n v="5.9757578121219602E-2"/>
    <n v="0.86327139252122043"/>
    <n v="0.17234898206001473"/>
    <n v="6.999391357273281E-2"/>
  </r>
  <r>
    <x v="2"/>
    <x v="0"/>
    <n v="2969"/>
    <n v="708.26645999999994"/>
    <n v="2448.0300000000002"/>
    <n v="52.93"/>
    <n v="1.81"/>
    <n v="2981.27"/>
    <n v="2206"/>
    <n v="784.86"/>
    <n v="887"/>
    <x v="0"/>
    <x v="1"/>
    <x v="0"/>
    <x v="1"/>
    <x v="0"/>
    <x v="0"/>
    <n v="0"/>
    <n v="2"/>
    <n v="0"/>
    <x v="0"/>
    <b v="0"/>
    <b v="0"/>
    <b v="0"/>
    <b v="0"/>
    <n v="0.5"/>
    <x v="0"/>
    <x v="0"/>
    <x v="2619"/>
    <n v="4.8531713536429884E-2"/>
    <n v="0.16096207215541164"/>
    <n v="0.10765731313704716"/>
    <n v="0.21002523514567562"/>
    <n v="6.9846603737148377E-2"/>
    <n v="0.53986609860012169"/>
  </r>
  <r>
    <x v="4"/>
    <x v="0"/>
    <n v="1536"/>
    <n v="120.93468999999999"/>
    <n v="375.43"/>
    <n v="51.63"/>
    <n v="1.49"/>
    <n v="1241.6600000000001"/>
    <n v="3329"/>
    <n v="1146.8399999999999"/>
    <n v="103"/>
    <x v="0"/>
    <x v="1"/>
    <x v="0"/>
    <x v="1"/>
    <x v="0"/>
    <x v="0"/>
    <n v="0"/>
    <n v="2"/>
    <n v="0"/>
    <x v="0"/>
    <b v="0"/>
    <b v="0"/>
    <b v="0"/>
    <b v="0"/>
    <n v="0.5"/>
    <x v="0"/>
    <x v="0"/>
    <x v="2620"/>
    <n v="4.7184186249002315E-2"/>
    <n v="0.13135985198889916"/>
    <n v="4.4837864208792218E-2"/>
    <n v="0.33883918329892176"/>
    <n v="0.10206008591329822"/>
    <n v="6.2690200852099823E-2"/>
  </r>
  <r>
    <x v="4"/>
    <x v="0"/>
    <n v="335"/>
    <n v="368.76772"/>
    <n v="2105.4699999999998"/>
    <n v="79.37"/>
    <n v="2.36"/>
    <n v="3243.32"/>
    <n v="1846"/>
    <n v="1398.4"/>
    <n v="139"/>
    <x v="0"/>
    <x v="0"/>
    <x v="0"/>
    <x v="1"/>
    <x v="0"/>
    <x v="0"/>
    <n v="0"/>
    <n v="1"/>
    <n v="0"/>
    <x v="0"/>
    <b v="0"/>
    <b v="0"/>
    <b v="0"/>
    <b v="0"/>
    <n v="0.5"/>
    <x v="0"/>
    <x v="0"/>
    <x v="2621"/>
    <n v="7.5938345443802929E-2"/>
    <n v="0.21184088806660498"/>
    <n v="0.11712025976971149"/>
    <n v="0.16873136040376233"/>
    <n v="0.12444702324749421"/>
    <n v="8.4601339013998786E-2"/>
  </r>
  <r>
    <x v="2"/>
    <x v="0"/>
    <n v="1144"/>
    <n v="357.30232000000001"/>
    <n v="1295.0999999999999"/>
    <n v="38.15"/>
    <n v="6.32"/>
    <n v="4322.3100000000004"/>
    <n v="2159"/>
    <n v="1852.58"/>
    <n v="207"/>
    <x v="1"/>
    <x v="0"/>
    <x v="0"/>
    <x v="1"/>
    <x v="0"/>
    <x v="0"/>
    <n v="1"/>
    <n v="1"/>
    <n v="0"/>
    <x v="0"/>
    <b v="0"/>
    <b v="0"/>
    <b v="0"/>
    <b v="0"/>
    <n v="0.5"/>
    <x v="0"/>
    <x v="0"/>
    <x v="2622"/>
    <n v="3.3211364837830271E-2"/>
    <n v="0.57816836262719706"/>
    <n v="0.15608391093238463"/>
    <n v="0.20463409038770361"/>
    <n v="0.16486560807196995"/>
    <n v="0.12598904443091904"/>
  </r>
  <r>
    <x v="6"/>
    <x v="0"/>
    <n v="1446"/>
    <n v="115.23681000000001"/>
    <n v="1424.2"/>
    <n v="98.99"/>
    <n v="0.45"/>
    <n v="8090.48"/>
    <n v="1155"/>
    <n v="2052.69"/>
    <n v="209"/>
    <x v="0"/>
    <x v="1"/>
    <x v="0"/>
    <x v="1"/>
    <x v="0"/>
    <x v="0"/>
    <n v="0"/>
    <n v="2"/>
    <n v="0"/>
    <x v="0"/>
    <b v="1"/>
    <b v="0"/>
    <b v="1"/>
    <b v="1"/>
    <n v="0.5"/>
    <x v="1"/>
    <x v="1"/>
    <x v="2623"/>
    <n v="9.6275641889440558E-2"/>
    <n v="3.515263644773358E-2"/>
    <n v="0.29215714738652226"/>
    <n v="8.9470061940812112E-2"/>
    <n v="0.1826738845465524"/>
    <n v="0.12720632988435787"/>
  </r>
  <r>
    <x v="3"/>
    <x v="0"/>
    <n v="2116"/>
    <n v="258.74277999999998"/>
    <n v="3824.48"/>
    <n v="413.74"/>
    <n v="1.96"/>
    <n v="6791.62"/>
    <n v="1740"/>
    <n v="1072.72"/>
    <n v="55"/>
    <x v="0"/>
    <x v="0"/>
    <x v="1"/>
    <x v="1"/>
    <x v="0"/>
    <x v="0"/>
    <n v="0"/>
    <n v="2"/>
    <n v="0"/>
    <x v="0"/>
    <b v="0"/>
    <b v="1"/>
    <b v="0"/>
    <b v="0"/>
    <n v="0.5"/>
    <x v="0"/>
    <x v="0"/>
    <x v="2624"/>
    <n v="0.42253272936469272"/>
    <n v="0.17483811285846437"/>
    <n v="0.24525372108122787"/>
    <n v="0.1565726083964212"/>
    <n v="9.5463966517485677E-2"/>
    <n v="3.3475349969567865E-2"/>
  </r>
  <r>
    <x v="4"/>
    <x v="0"/>
    <n v="3003"/>
    <n v="312.10784999999998"/>
    <n v="5681.34"/>
    <n v="427.66"/>
    <n v="4.1100000000000003"/>
    <n v="3079.01"/>
    <n v="3046"/>
    <n v="1596.41"/>
    <n v="50"/>
    <x v="0"/>
    <x v="0"/>
    <x v="1"/>
    <x v="0"/>
    <x v="0"/>
    <x v="0"/>
    <n v="0"/>
    <n v="3"/>
    <n v="0"/>
    <x v="0"/>
    <b v="0"/>
    <b v="0"/>
    <b v="0"/>
    <b v="0"/>
    <n v="0.5"/>
    <x v="0"/>
    <x v="0"/>
    <x v="2625"/>
    <n v="0.43696163693468637"/>
    <n v="0.37372802960222018"/>
    <n v="0.11118682431383255"/>
    <n v="0.30637760954347326"/>
    <n v="0.14206841560535771"/>
    <n v="3.0432136335970784E-2"/>
  </r>
  <r>
    <x v="2"/>
    <x v="0"/>
    <n v="2420"/>
    <n v="612.74058000000002"/>
    <n v="6952.07"/>
    <n v="120.37"/>
    <n v="0.72"/>
    <n v="11847.11"/>
    <n v="1266"/>
    <n v="1009.75"/>
    <n v="114"/>
    <x v="0"/>
    <x v="0"/>
    <x v="1"/>
    <x v="1"/>
    <x v="0"/>
    <x v="0"/>
    <n v="0"/>
    <n v="2"/>
    <n v="0"/>
    <x v="0"/>
    <b v="0"/>
    <b v="1"/>
    <b v="1"/>
    <b v="0"/>
    <n v="0.5"/>
    <x v="0"/>
    <x v="0"/>
    <x v="2626"/>
    <n v="0.11843728297036477"/>
    <n v="6.0129509713228481E-2"/>
    <n v="0.42781366029881318"/>
    <n v="0.10220233998623537"/>
    <n v="8.9860112789014068E-2"/>
    <n v="6.9385270846013383E-2"/>
  </r>
  <r>
    <x v="2"/>
    <x v="0"/>
    <n v="326"/>
    <n v="216.88906"/>
    <n v="122.78"/>
    <n v="64.27"/>
    <n v="5.52"/>
    <n v="365.74"/>
    <n v="2369"/>
    <n v="418.78"/>
    <n v="391"/>
    <x v="0"/>
    <x v="0"/>
    <x v="0"/>
    <x v="0"/>
    <x v="1"/>
    <x v="0"/>
    <n v="0"/>
    <n v="3"/>
    <n v="0"/>
    <x v="0"/>
    <b v="0"/>
    <b v="0"/>
    <b v="0"/>
    <b v="0"/>
    <n v="0.5"/>
    <x v="0"/>
    <x v="0"/>
    <x v="2627"/>
    <n v="6.0286297720605758E-2"/>
    <n v="0.50416281221091575"/>
    <n v="1.3207319600956514E-2"/>
    <n v="0.22872218398715302"/>
    <n v="3.7268252571213974E-2"/>
    <n v="0.23797930614729154"/>
  </r>
  <r>
    <x v="3"/>
    <x v="0"/>
    <n v="1095"/>
    <n v="340.96337"/>
    <n v="3962.07"/>
    <n v="145.81"/>
    <n v="0.3"/>
    <n v="5269.72"/>
    <n v="1423"/>
    <n v="3531.69"/>
    <n v="47"/>
    <x v="1"/>
    <x v="0"/>
    <x v="0"/>
    <x v="1"/>
    <x v="0"/>
    <x v="0"/>
    <n v="0"/>
    <n v="0"/>
    <n v="0"/>
    <x v="0"/>
    <b v="0"/>
    <b v="1"/>
    <b v="0"/>
    <b v="0"/>
    <n v="0.5"/>
    <x v="0"/>
    <x v="0"/>
    <x v="2628"/>
    <n v="0.14480735542587045"/>
    <n v="2.1276595744680847E-2"/>
    <n v="0.19029604704859343"/>
    <n v="0.12021105758201422"/>
    <n v="0.31429369817859182"/>
    <n v="2.8606208155812538E-2"/>
  </r>
  <r>
    <x v="6"/>
    <x v="0"/>
    <n v="1138"/>
    <n v="325.81002999999998"/>
    <n v="2304.0700000000002"/>
    <n v="247.16"/>
    <n v="0.34"/>
    <n v="3713.95"/>
    <n v="1568"/>
    <n v="1200.78"/>
    <n v="119"/>
    <x v="1"/>
    <x v="0"/>
    <x v="0"/>
    <x v="1"/>
    <x v="0"/>
    <x v="1"/>
    <n v="0"/>
    <n v="1"/>
    <n v="0"/>
    <x v="0"/>
    <b v="0"/>
    <b v="0"/>
    <b v="0"/>
    <b v="0"/>
    <n v="0.5"/>
    <x v="0"/>
    <x v="0"/>
    <x v="2629"/>
    <n v="0.24986265587262754"/>
    <n v="2.4976873265494911E-2"/>
    <n v="0.13411528580951615"/>
    <n v="0.13684331268639596"/>
    <n v="0.10686033793987849"/>
    <n v="7.2428484479610464E-2"/>
  </r>
  <r>
    <x v="4"/>
    <x v="0"/>
    <n v="960"/>
    <n v="605.17150000000004"/>
    <n v="4075.03"/>
    <n v="103.33"/>
    <n v="0.57999999999999996"/>
    <n v="3193.96"/>
    <n v="2841"/>
    <n v="1937.96"/>
    <n v="184"/>
    <x v="1"/>
    <x v="0"/>
    <x v="0"/>
    <x v="1"/>
    <x v="0"/>
    <x v="0"/>
    <n v="1"/>
    <n v="1"/>
    <n v="0"/>
    <x v="0"/>
    <b v="0"/>
    <b v="0"/>
    <b v="0"/>
    <b v="0"/>
    <n v="0.5"/>
    <x v="0"/>
    <x v="0"/>
    <x v="2630"/>
    <n v="0.10077430991054491"/>
    <n v="4.7178538390379277E-2"/>
    <n v="0.11533780968084176"/>
    <n v="0.28286304198210599"/>
    <n v="0.17246378230314205"/>
    <n v="0.11199026171637248"/>
  </r>
  <r>
    <x v="1"/>
    <x v="0"/>
    <n v="1227"/>
    <n v="260.25482"/>
    <n v="201.56"/>
    <n v="24.38"/>
    <n v="2.52"/>
    <n v="434.64"/>
    <n v="6632"/>
    <n v="657.18"/>
    <n v="120"/>
    <x v="0"/>
    <x v="0"/>
    <x v="0"/>
    <x v="0"/>
    <x v="0"/>
    <x v="0"/>
    <n v="0"/>
    <n v="2"/>
    <n v="0"/>
    <x v="0"/>
    <b v="0"/>
    <b v="0"/>
    <b v="0"/>
    <b v="0"/>
    <n v="0.5"/>
    <x v="0"/>
    <x v="0"/>
    <x v="2631"/>
    <n v="1.8937941185616699E-2"/>
    <n v="0.22664199814986125"/>
    <n v="1.5695383035379609E-2"/>
    <n v="0.71771048405597615"/>
    <n v="5.8484049440638036E-2"/>
    <n v="7.3037127206329891E-2"/>
  </r>
  <r>
    <x v="0"/>
    <x v="0"/>
    <n v="2537"/>
    <n v="207.81030000000001"/>
    <n v="298.37"/>
    <n v="899.46"/>
    <n v="6.07"/>
    <n v="431.39"/>
    <n v="4403"/>
    <n v="1179.3"/>
    <n v="166"/>
    <x v="1"/>
    <x v="0"/>
    <x v="1"/>
    <x v="1"/>
    <x v="0"/>
    <x v="0"/>
    <n v="0"/>
    <n v="1"/>
    <n v="0"/>
    <x v="0"/>
    <b v="0"/>
    <b v="1"/>
    <b v="0"/>
    <b v="1"/>
    <n v="0.5"/>
    <x v="0"/>
    <x v="0"/>
    <x v="2632"/>
    <n v="0.92601038632570776"/>
    <n v="0.55504162812210911"/>
    <n v="1.5578021552623804E-2"/>
    <n v="0.46203257627896305"/>
    <n v="0.10494878040315353"/>
    <n v="0.101034692635423"/>
  </r>
  <r>
    <x v="2"/>
    <x v="0"/>
    <n v="878"/>
    <n v="421.51459999999997"/>
    <n v="1310.42"/>
    <n v="679.22"/>
    <n v="2.4500000000000002"/>
    <n v="4753.3900000000003"/>
    <n v="4921"/>
    <n v="11058.24"/>
    <n v="67"/>
    <x v="1"/>
    <x v="0"/>
    <x v="0"/>
    <x v="1"/>
    <x v="0"/>
    <x v="0"/>
    <n v="1"/>
    <n v="1"/>
    <n v="0"/>
    <x v="0"/>
    <b v="0"/>
    <b v="1"/>
    <b v="0"/>
    <b v="0"/>
    <n v="0.5"/>
    <x v="0"/>
    <x v="0"/>
    <x v="2633"/>
    <n v="0.6977185326464399"/>
    <n v="0.22016651248843666"/>
    <n v="0.17165073800511479"/>
    <n v="0.52144987382427166"/>
    <n v="0.98409972136468116"/>
    <n v="4.0779062690200853E-2"/>
  </r>
  <r>
    <x v="7"/>
    <x v="0"/>
    <n v="2833"/>
    <n v="336.72442999999998"/>
    <n v="3172.37"/>
    <n v="68.08"/>
    <n v="2.2799999999999998"/>
    <n v="5720.68"/>
    <n v="1334"/>
    <n v="1704.12"/>
    <n v="101"/>
    <x v="0"/>
    <x v="0"/>
    <x v="1"/>
    <x v="0"/>
    <x v="0"/>
    <x v="0"/>
    <n v="0"/>
    <n v="3"/>
    <n v="0"/>
    <x v="0"/>
    <b v="0"/>
    <b v="0"/>
    <b v="0"/>
    <b v="0"/>
    <n v="0.5"/>
    <x v="0"/>
    <x v="0"/>
    <x v="2634"/>
    <n v="6.4235589232220405E-2"/>
    <n v="0.20444033302497686"/>
    <n v="0.2065807652835345"/>
    <n v="0.11000229410415233"/>
    <n v="0.15165379094430764"/>
    <n v="6.1472915398660989E-2"/>
  </r>
  <r>
    <x v="4"/>
    <x v="0"/>
    <n v="2743"/>
    <n v="833.21684000000005"/>
    <n v="786.7"/>
    <n v="197.94"/>
    <n v="1.57"/>
    <n v="1888.41"/>
    <n v="2743"/>
    <n v="878.39"/>
    <n v="358"/>
    <x v="1"/>
    <x v="0"/>
    <x v="1"/>
    <x v="0"/>
    <x v="0"/>
    <x v="0"/>
    <n v="0"/>
    <n v="2"/>
    <n v="0"/>
    <x v="0"/>
    <b v="0"/>
    <b v="0"/>
    <b v="0"/>
    <b v="0"/>
    <n v="0.5"/>
    <x v="0"/>
    <x v="0"/>
    <x v="2635"/>
    <n v="0.19884319965171601"/>
    <n v="0.13876040703052728"/>
    <n v="6.8192799277197708E-2"/>
    <n v="0.27162193163569626"/>
    <n v="7.8170066326062951E-2"/>
    <n v="0.21789409616555083"/>
  </r>
  <r>
    <x v="6"/>
    <x v="0"/>
    <n v="2947"/>
    <n v="169.39749"/>
    <n v="1183.47"/>
    <n v="35.119999999999997"/>
    <n v="1"/>
    <n v="2469.58"/>
    <n v="2919"/>
    <n v="1710.61"/>
    <n v="106"/>
    <x v="1"/>
    <x v="0"/>
    <x v="1"/>
    <x v="1"/>
    <x v="0"/>
    <x v="0"/>
    <n v="0"/>
    <n v="1"/>
    <n v="0"/>
    <x v="0"/>
    <b v="0"/>
    <b v="0"/>
    <b v="0"/>
    <b v="0"/>
    <n v="0.5"/>
    <x v="0"/>
    <x v="0"/>
    <x v="2636"/>
    <n v="3.0070589698672164E-2"/>
    <n v="8.603145235892691E-2"/>
    <n v="8.9179560179718342E-2"/>
    <n v="0.29181004817618722"/>
    <n v="0.15223135185740563"/>
    <n v="6.4516129032258063E-2"/>
  </r>
  <r>
    <x v="4"/>
    <x v="0"/>
    <n v="2972"/>
    <n v="636.67989"/>
    <n v="4309.04"/>
    <n v="93.15"/>
    <n v="1.71"/>
    <n v="6694.73"/>
    <n v="2911"/>
    <n v="1047.8800000000001"/>
    <n v="158"/>
    <x v="1"/>
    <x v="0"/>
    <x v="0"/>
    <x v="1"/>
    <x v="0"/>
    <x v="0"/>
    <n v="0"/>
    <n v="0"/>
    <n v="0"/>
    <x v="0"/>
    <b v="0"/>
    <b v="0"/>
    <b v="0"/>
    <b v="0"/>
    <n v="0.5"/>
    <x v="0"/>
    <x v="0"/>
    <x v="2637"/>
    <n v="9.022213469053518E-2"/>
    <n v="0.15171137835337647"/>
    <n v="0.24175490444608627"/>
    <n v="0.29089240651525577"/>
    <n v="9.3253394394010466E-2"/>
    <n v="9.6165550821667681E-2"/>
  </r>
  <r>
    <x v="1"/>
    <x v="0"/>
    <n v="1387"/>
    <n v="192.94581000000002"/>
    <n v="1021.93"/>
    <n v="204.66"/>
    <n v="1.29"/>
    <n v="2791.13"/>
    <n v="2031"/>
    <n v="1069.94"/>
    <n v="209"/>
    <x v="1"/>
    <x v="0"/>
    <x v="1"/>
    <x v="1"/>
    <x v="0"/>
    <x v="0"/>
    <n v="0"/>
    <n v="1"/>
    <n v="0"/>
    <x v="0"/>
    <b v="0"/>
    <b v="0"/>
    <b v="0"/>
    <b v="0"/>
    <n v="0.5"/>
    <x v="0"/>
    <x v="0"/>
    <x v="2638"/>
    <n v="0.20580887916826468"/>
    <n v="0.11285846438482885"/>
    <n v="0.10079112472745053"/>
    <n v="0.1899518238128011"/>
    <n v="9.5216567543924449E-2"/>
    <n v="0.12720632988435787"/>
  </r>
  <r>
    <x v="0"/>
    <x v="0"/>
    <n v="1785"/>
    <n v="599.73459000000003"/>
    <n v="415.39"/>
    <n v="121.58"/>
    <n v="7.14"/>
    <n v="505.69"/>
    <n v="6250"/>
    <n v="493.84"/>
    <n v="150"/>
    <x v="0"/>
    <x v="0"/>
    <x v="0"/>
    <x v="0"/>
    <x v="1"/>
    <x v="0"/>
    <n v="0"/>
    <n v="3"/>
    <n v="0"/>
    <x v="0"/>
    <b v="0"/>
    <b v="0"/>
    <b v="0"/>
    <b v="0"/>
    <n v="0.5"/>
    <x v="0"/>
    <x v="0"/>
    <x v="2639"/>
    <n v="0.11969151990712427"/>
    <n v="0.65402405180388523"/>
    <n v="1.8261085604548859E-2"/>
    <n v="0.6738930947465015"/>
    <n v="4.3948024857367374E-2"/>
    <n v="9.129640900791236E-2"/>
  </r>
  <r>
    <x v="2"/>
    <x v="0"/>
    <n v="2536"/>
    <n v="360.2029"/>
    <n v="246.43"/>
    <n v="39.56"/>
    <n v="6.6"/>
    <n v="1006.6"/>
    <n v="4217"/>
    <n v="539.55999999999995"/>
    <n v="453"/>
    <x v="1"/>
    <x v="0"/>
    <x v="1"/>
    <x v="0"/>
    <x v="0"/>
    <x v="0"/>
    <n v="1"/>
    <n v="3"/>
    <n v="0"/>
    <x v="0"/>
    <b v="0"/>
    <b v="0"/>
    <b v="0"/>
    <b v="0"/>
    <n v="0.5"/>
    <x v="0"/>
    <x v="0"/>
    <x v="2640"/>
    <n v="3.4672913664963258E-2"/>
    <n v="0.6040703052728954"/>
    <n v="3.6349559551383026E-2"/>
    <n v="0.44069740766230786"/>
    <n v="4.8016759055647854E-2"/>
    <n v="0.27571515520389533"/>
  </r>
  <r>
    <x v="4"/>
    <x v="0"/>
    <n v="2443"/>
    <n v="781.39805000000001"/>
    <n v="6869.86"/>
    <n v="277.06"/>
    <n v="1.06"/>
    <n v="11966.68"/>
    <n v="1273"/>
    <n v="1000.15"/>
    <n v="271"/>
    <x v="1"/>
    <x v="0"/>
    <x v="1"/>
    <x v="1"/>
    <x v="0"/>
    <x v="0"/>
    <n v="0"/>
    <n v="1"/>
    <n v="0"/>
    <x v="0"/>
    <b v="0"/>
    <b v="1"/>
    <b v="1"/>
    <b v="0"/>
    <n v="0.5"/>
    <x v="0"/>
    <x v="0"/>
    <x v="2641"/>
    <n v="0.28085578348346169"/>
    <n v="9.1581868640148001E-2"/>
    <n v="0.43213147952746295"/>
    <n v="0.10300527643955036"/>
    <n v="8.9005785398298995E-2"/>
    <n v="0.16494217894096166"/>
  </r>
  <r>
    <x v="2"/>
    <x v="0"/>
    <n v="2301"/>
    <n v="398.20591000000002"/>
    <n v="1035.42"/>
    <n v="32.450000000000003"/>
    <n v="1.1499999999999999"/>
    <n v="1699.32"/>
    <n v="2463"/>
    <n v="320.95999999999998"/>
    <n v="735"/>
    <x v="1"/>
    <x v="0"/>
    <x v="0"/>
    <x v="0"/>
    <x v="0"/>
    <x v="0"/>
    <n v="0"/>
    <n v="1"/>
    <n v="0"/>
    <x v="0"/>
    <b v="0"/>
    <b v="0"/>
    <b v="0"/>
    <b v="0"/>
    <n v="0.5"/>
    <x v="0"/>
    <x v="0"/>
    <x v="2642"/>
    <n v="2.7302975962186313E-2"/>
    <n v="9.990749306197963E-2"/>
    <n v="6.1364527654337565E-2"/>
    <n v="0.23950447350309703"/>
    <n v="2.8563012429573608E-2"/>
    <n v="0.44735240413877053"/>
  </r>
  <r>
    <x v="3"/>
    <x v="0"/>
    <n v="2617"/>
    <n v="250.91961000000001"/>
    <n v="599.41999999999996"/>
    <n v="206.47"/>
    <n v="2.13"/>
    <n v="1457.33"/>
    <n v="4975"/>
    <n v="1102.6400000000001"/>
    <n v="208"/>
    <x v="1"/>
    <x v="0"/>
    <x v="0"/>
    <x v="1"/>
    <x v="0"/>
    <x v="0"/>
    <n v="0"/>
    <n v="0"/>
    <n v="0"/>
    <x v="0"/>
    <b v="0"/>
    <b v="0"/>
    <b v="0"/>
    <b v="0"/>
    <n v="0.5"/>
    <x v="0"/>
    <x v="0"/>
    <x v="2643"/>
    <n v="0.2076850517761446"/>
    <n v="0.19056429232192415"/>
    <n v="5.2625972204467533E-2"/>
    <n v="0.52764395503555861"/>
    <n v="9.8126620218547636E-2"/>
    <n v="0.12659768715763847"/>
  </r>
  <r>
    <x v="6"/>
    <x v="0"/>
    <n v="23"/>
    <n v="702.68695000000002"/>
    <n v="7216.9"/>
    <n v="212.73"/>
    <n v="0.51"/>
    <n v="9774.81"/>
    <n v="787"/>
    <n v="3161.5"/>
    <n v="113"/>
    <x v="1"/>
    <x v="0"/>
    <x v="0"/>
    <x v="1"/>
    <x v="0"/>
    <x v="0"/>
    <n v="0"/>
    <n v="0"/>
    <n v="0"/>
    <x v="0"/>
    <b v="0"/>
    <b v="1"/>
    <b v="1"/>
    <b v="0"/>
    <n v="0.5"/>
    <x v="0"/>
    <x v="0"/>
    <x v="2644"/>
    <n v="0.21417391394483429"/>
    <n v="4.0703052728954671E-2"/>
    <n v="0.35298036777116459"/>
    <n v="4.7258545537967427E-2"/>
    <n v="0.28134958809850752"/>
    <n v="6.877662811929397E-2"/>
  </r>
  <r>
    <x v="4"/>
    <x v="0"/>
    <n v="1137"/>
    <n v="368.10888999999997"/>
    <n v="1482.95"/>
    <n v="155.30000000000001"/>
    <n v="0.43"/>
    <n v="6226.11"/>
    <n v="1558"/>
    <n v="1069.71"/>
    <n v="184"/>
    <x v="1"/>
    <x v="0"/>
    <x v="0"/>
    <x v="0"/>
    <x v="0"/>
    <x v="0"/>
    <n v="0"/>
    <n v="1"/>
    <n v="0"/>
    <x v="0"/>
    <b v="0"/>
    <b v="0"/>
    <b v="0"/>
    <b v="0"/>
    <n v="0.5"/>
    <x v="0"/>
    <x v="0"/>
    <x v="2645"/>
    <n v="0.15464430462409171"/>
    <n v="3.330249768732655E-2"/>
    <n v="0.22483246196946288"/>
    <n v="0.13569626061023171"/>
    <n v="9.5196099283521893E-2"/>
    <n v="0.11199026171637248"/>
  </r>
  <r>
    <x v="0"/>
    <x v="0"/>
    <n v="2840"/>
    <n v="584.33069"/>
    <n v="4148.82"/>
    <n v="449.03"/>
    <n v="0.66"/>
    <n v="8176.19"/>
    <n v="1274"/>
    <n v="1621.12"/>
    <n v="58"/>
    <x v="1"/>
    <x v="0"/>
    <x v="0"/>
    <x v="1"/>
    <x v="0"/>
    <x v="0"/>
    <n v="1"/>
    <n v="1"/>
    <n v="0"/>
    <x v="0"/>
    <b v="1"/>
    <b v="1"/>
    <b v="0"/>
    <b v="0"/>
    <n v="0.5"/>
    <x v="0"/>
    <x v="0"/>
    <x v="2646"/>
    <n v="0.45911291242109187"/>
    <n v="5.4579093432007404E-2"/>
    <n v="0.29525224052098387"/>
    <n v="0.10311998164716678"/>
    <n v="0.14426741871208365"/>
    <n v="3.5301278149726112E-2"/>
  </r>
  <r>
    <x v="6"/>
    <x v="0"/>
    <n v="1125"/>
    <n v="406.93197999999995"/>
    <n v="3936.96"/>
    <n v="664.82"/>
    <n v="0.67"/>
    <n v="5740.81"/>
    <n v="1186"/>
    <n v="1291.6500000000001"/>
    <n v="97"/>
    <x v="1"/>
    <x v="0"/>
    <x v="0"/>
    <x v="0"/>
    <x v="0"/>
    <x v="0"/>
    <n v="0"/>
    <n v="1"/>
    <n v="0"/>
    <x v="0"/>
    <b v="1"/>
    <b v="1"/>
    <b v="0"/>
    <b v="0"/>
    <n v="0.5"/>
    <x v="0"/>
    <x v="0"/>
    <x v="2647"/>
    <n v="0.68279207653954999"/>
    <n v="5.5504162812210919E-2"/>
    <n v="0.20730768425211124"/>
    <n v="9.302592337692131E-2"/>
    <n v="0.11494708064761577"/>
    <n v="5.9038344491783322E-2"/>
  </r>
  <r>
    <x v="4"/>
    <x v="0"/>
    <n v="2580"/>
    <n v="620.69606999999996"/>
    <n v="1102.17"/>
    <n v="140.74"/>
    <n v="1.37"/>
    <n v="3999.11"/>
    <n v="1828"/>
    <n v="5431.22"/>
    <n v="110"/>
    <x v="1"/>
    <x v="0"/>
    <x v="0"/>
    <x v="1"/>
    <x v="0"/>
    <x v="0"/>
    <n v="0"/>
    <n v="0"/>
    <n v="0"/>
    <x v="0"/>
    <b v="0"/>
    <b v="1"/>
    <b v="0"/>
    <b v="0"/>
    <n v="0.5"/>
    <x v="0"/>
    <x v="0"/>
    <x v="2648"/>
    <n v="0.13955199900490292"/>
    <n v="0.12025901942645699"/>
    <n v="0.14441276286263796"/>
    <n v="0.16666666666666666"/>
    <n v="0.48333750114577767"/>
    <n v="6.695069993913573E-2"/>
  </r>
  <r>
    <x v="0"/>
    <x v="0"/>
    <n v="618"/>
    <n v="508.25850999999994"/>
    <n v="486.91"/>
    <n v="122.88"/>
    <n v="0.85"/>
    <n v="6481.97"/>
    <n v="1305"/>
    <n v="2681.29"/>
    <n v="78"/>
    <x v="0"/>
    <x v="0"/>
    <x v="0"/>
    <x v="1"/>
    <x v="0"/>
    <x v="0"/>
    <n v="0"/>
    <n v="1"/>
    <n v="0"/>
    <x v="0"/>
    <b v="0"/>
    <b v="0"/>
    <b v="1"/>
    <b v="0"/>
    <n v="0.5"/>
    <x v="0"/>
    <x v="0"/>
    <x v="2649"/>
    <n v="0.12103904719455184"/>
    <n v="7.2155411655874191E-2"/>
    <n v="0.23407188011650926"/>
    <n v="0.10667584308327598"/>
    <n v="0.23861453015108247"/>
    <n v="4.7474132684114427E-2"/>
  </r>
  <r>
    <x v="2"/>
    <x v="0"/>
    <n v="1854"/>
    <n v="300.23742999999996"/>
    <n v="3764.7"/>
    <n v="148.19999999999999"/>
    <n v="0.61"/>
    <n v="20981.77"/>
    <n v="1130"/>
    <n v="2498.7800000000002"/>
    <n v="97"/>
    <x v="1"/>
    <x v="0"/>
    <x v="0"/>
    <x v="1"/>
    <x v="0"/>
    <x v="0"/>
    <n v="0"/>
    <n v="0"/>
    <n v="0"/>
    <x v="0"/>
    <b v="0"/>
    <b v="1"/>
    <b v="0"/>
    <b v="0"/>
    <n v="0.5"/>
    <x v="0"/>
    <x v="0"/>
    <x v="2650"/>
    <n v="0.14728473251583341"/>
    <n v="4.9953746530989822E-2"/>
    <n v="0.75767742708963026"/>
    <n v="8.6602431750401471E-2"/>
    <n v="0.22237252055947768"/>
    <n v="5.9038344491783322E-2"/>
  </r>
  <r>
    <x v="2"/>
    <x v="0"/>
    <n v="3089"/>
    <n v="406.17290000000003"/>
    <n v="421.96"/>
    <n v="98.46"/>
    <n v="1.99"/>
    <n v="4724.2700000000004"/>
    <n v="1232"/>
    <n v="4685.4799999999996"/>
    <n v="102"/>
    <x v="1"/>
    <x v="0"/>
    <x v="0"/>
    <x v="1"/>
    <x v="0"/>
    <x v="0"/>
    <n v="0"/>
    <n v="0"/>
    <n v="0"/>
    <x v="0"/>
    <b v="0"/>
    <b v="1"/>
    <b v="0"/>
    <b v="0"/>
    <n v="0.5"/>
    <x v="0"/>
    <x v="0"/>
    <x v="2651"/>
    <n v="9.5726265379950853E-2"/>
    <n v="0.17761332099907493"/>
    <n v="0.17059917911962277"/>
    <n v="9.8302362927276898E-2"/>
    <n v="0.41697228152579308"/>
    <n v="6.2081558125380402E-2"/>
  </r>
  <r>
    <x v="6"/>
    <x v="0"/>
    <n v="2172"/>
    <n v="630.19119000000001"/>
    <n v="1221.2"/>
    <n v="36.78"/>
    <n v="2.84"/>
    <n v="2973.1"/>
    <n v="1582"/>
    <n v="1320.2"/>
    <n v="208"/>
    <x v="1"/>
    <x v="0"/>
    <x v="0"/>
    <x v="1"/>
    <x v="0"/>
    <x v="0"/>
    <n v="0"/>
    <n v="0"/>
    <n v="0"/>
    <x v="0"/>
    <b v="0"/>
    <b v="0"/>
    <b v="0"/>
    <b v="0"/>
    <n v="0.5"/>
    <x v="0"/>
    <x v="0"/>
    <x v="2652"/>
    <n v="3.1791278388771986E-2"/>
    <n v="0.25624421831637373"/>
    <n v="0.10736228442501178"/>
    <n v="0.13844918559302594"/>
    <n v="0.11748781471062775"/>
    <n v="0.12659768715763847"/>
  </r>
  <r>
    <x v="2"/>
    <x v="0"/>
    <n v="2513"/>
    <n v="342.72098999999997"/>
    <n v="3585.57"/>
    <n v="477.22"/>
    <n v="0.7"/>
    <n v="1455.85"/>
    <n v="4670"/>
    <n v="613.29"/>
    <n v="143"/>
    <x v="1"/>
    <x v="0"/>
    <x v="0"/>
    <x v="0"/>
    <x v="1"/>
    <x v="0"/>
    <n v="0"/>
    <n v="2"/>
    <n v="0"/>
    <x v="0"/>
    <b v="0"/>
    <b v="0"/>
    <b v="0"/>
    <b v="0"/>
    <n v="0.5"/>
    <x v="0"/>
    <x v="0"/>
    <x v="2653"/>
    <n v="0.48833352336923286"/>
    <n v="5.8279370952821451E-2"/>
    <n v="5.2572527590781813E-2"/>
    <n v="0.49265886671254877"/>
    <n v="5.4578171401212607E-2"/>
    <n v="8.7035909920876439E-2"/>
  </r>
  <r>
    <x v="2"/>
    <x v="0"/>
    <n v="875"/>
    <n v="315.51490000000001"/>
    <n v="439.49"/>
    <n v="72.959999999999994"/>
    <n v="1.33"/>
    <n v="1242.48"/>
    <n v="2436"/>
    <n v="973.65"/>
    <n v="269"/>
    <x v="0"/>
    <x v="1"/>
    <x v="1"/>
    <x v="0"/>
    <x v="1"/>
    <x v="0"/>
    <n v="0"/>
    <n v="5"/>
    <n v="0"/>
    <x v="0"/>
    <b v="0"/>
    <b v="0"/>
    <b v="0"/>
    <b v="0"/>
    <n v="0.5"/>
    <x v="0"/>
    <x v="0"/>
    <x v="2654"/>
    <n v="6.929399935733313E-2"/>
    <n v="0.11655874190564292"/>
    <n v="4.4867475413672142E-2"/>
    <n v="0.23640743289745356"/>
    <n v="8.6647485830179297E-2"/>
    <n v="0.16372489348752284"/>
  </r>
  <r>
    <x v="3"/>
    <x v="0"/>
    <n v="990"/>
    <n v="777.07326999999998"/>
    <n v="3459.22"/>
    <n v="67.08"/>
    <n v="4.53"/>
    <n v="2844.95"/>
    <n v="1691"/>
    <n v="1216.24"/>
    <n v="108"/>
    <x v="1"/>
    <x v="0"/>
    <x v="1"/>
    <x v="0"/>
    <x v="0"/>
    <x v="0"/>
    <n v="0"/>
    <n v="2"/>
    <n v="0"/>
    <x v="0"/>
    <b v="0"/>
    <b v="0"/>
    <b v="0"/>
    <b v="0"/>
    <n v="0.5"/>
    <x v="0"/>
    <x v="0"/>
    <x v="2655"/>
    <n v="6.319902978035305E-2"/>
    <n v="0.4125809435707678"/>
    <n v="0.10273463088188667"/>
    <n v="0.15095205322321634"/>
    <n v="0.10823616100867588"/>
    <n v="6.5733414485696889E-2"/>
  </r>
  <r>
    <x v="3"/>
    <x v="0"/>
    <n v="1403"/>
    <n v="786.62632999999994"/>
    <n v="255.57"/>
    <n v="178.14"/>
    <n v="4.2300000000000004"/>
    <n v="740.7"/>
    <n v="6550"/>
    <n v="0"/>
    <n v="0"/>
    <x v="0"/>
    <x v="0"/>
    <x v="1"/>
    <x v="0"/>
    <x v="0"/>
    <x v="0"/>
    <n v="0"/>
    <n v="3"/>
    <n v="0"/>
    <x v="0"/>
    <b v="0"/>
    <b v="0"/>
    <b v="0"/>
    <b v="0"/>
    <n v="0.5"/>
    <x v="0"/>
    <x v="0"/>
    <x v="2656"/>
    <n v="0.17831932250474222"/>
    <n v="0.38482886216466233"/>
    <n v="2.6747584700684886E-2"/>
    <n v="0.7083046570314292"/>
    <n v="0"/>
    <n v="0"/>
  </r>
  <r>
    <x v="1"/>
    <x v="0"/>
    <n v="2446"/>
    <n v="146.39043999999998"/>
    <n v="1452.07"/>
    <n v="505.84"/>
    <n v="0.18"/>
    <n v="10064.64"/>
    <n v="878"/>
    <n v="8088.47"/>
    <n v="68"/>
    <x v="0"/>
    <x v="0"/>
    <x v="0"/>
    <x v="1"/>
    <x v="0"/>
    <x v="0"/>
    <n v="0"/>
    <n v="1"/>
    <n v="0"/>
    <x v="1"/>
    <b v="0"/>
    <b v="1"/>
    <b v="1"/>
    <b v="1"/>
    <n v="0.5"/>
    <x v="1"/>
    <x v="1"/>
    <x v="2657"/>
    <n v="0.51799985488167666"/>
    <n v="1.0175763182238666E-2"/>
    <n v="0.36344648424720005"/>
    <n v="5.7696719431062173E-2"/>
    <n v="0.71981265312261111"/>
    <n v="4.1387705416920266E-2"/>
  </r>
  <r>
    <x v="6"/>
    <x v="0"/>
    <n v="72"/>
    <n v="506.38997999999998"/>
    <n v="1146.53"/>
    <n v="233.54"/>
    <n v="0.65"/>
    <n v="2812.57"/>
    <n v="5116"/>
    <n v="3480.5"/>
    <n v="116"/>
    <x v="1"/>
    <x v="0"/>
    <x v="0"/>
    <x v="0"/>
    <x v="0"/>
    <x v="0"/>
    <n v="0"/>
    <n v="1"/>
    <n v="0"/>
    <x v="0"/>
    <b v="0"/>
    <b v="0"/>
    <b v="0"/>
    <b v="0"/>
    <n v="0.5"/>
    <x v="0"/>
    <x v="0"/>
    <x v="2658"/>
    <n v="0.23574471613819409"/>
    <n v="5.3654024051803889E-2"/>
    <n v="0.10156534940138422"/>
    <n v="0.54381738930947465"/>
    <n v="0.30973817535247677"/>
    <n v="7.0602556299452224E-2"/>
  </r>
  <r>
    <x v="1"/>
    <x v="0"/>
    <n v="2634"/>
    <n v="510.53605999999996"/>
    <n v="580.54999999999995"/>
    <n v="213.45"/>
    <n v="1.93"/>
    <n v="5767.9"/>
    <n v="1810"/>
    <n v="2127.83"/>
    <n v="385"/>
    <x v="1"/>
    <x v="0"/>
    <x v="1"/>
    <x v="0"/>
    <x v="0"/>
    <x v="0"/>
    <n v="0"/>
    <n v="2"/>
    <n v="0"/>
    <x v="0"/>
    <b v="0"/>
    <b v="0"/>
    <b v="1"/>
    <b v="0"/>
    <n v="0.5"/>
    <x v="0"/>
    <x v="0"/>
    <x v="2659"/>
    <n v="0.21492023675017877"/>
    <n v="0.17206290471785382"/>
    <n v="0.20828593734991269"/>
    <n v="0.16460197292957099"/>
    <n v="0.1893607762276284"/>
    <n v="0.23432744978697503"/>
  </r>
  <r>
    <x v="3"/>
    <x v="0"/>
    <n v="1355"/>
    <n v="388.18967999999995"/>
    <n v="1062.27"/>
    <n v="82.39"/>
    <n v="1.73"/>
    <n v="1759.43"/>
    <n v="3354"/>
    <n v="631.85"/>
    <n v="547"/>
    <x v="0"/>
    <x v="0"/>
    <x v="0"/>
    <x v="1"/>
    <x v="0"/>
    <x v="0"/>
    <n v="0"/>
    <n v="1"/>
    <n v="0"/>
    <x v="0"/>
    <b v="0"/>
    <b v="0"/>
    <b v="0"/>
    <b v="0"/>
    <n v="0.5"/>
    <x v="0"/>
    <x v="0"/>
    <x v="2660"/>
    <n v="7.9068754988442361E-2"/>
    <n v="0.15356151711378352"/>
    <n v="6.353517341693804E-2"/>
    <n v="0.34170681348933241"/>
    <n v="5.6229871023261734E-2"/>
    <n v="0.33292757151552038"/>
  </r>
  <r>
    <x v="4"/>
    <x v="0"/>
    <n v="1229"/>
    <n v="172.56191999999999"/>
    <n v="768.46"/>
    <n v="49.36"/>
    <n v="1.42"/>
    <n v="1629.82"/>
    <n v="2078"/>
    <n v="1317.67"/>
    <n v="484"/>
    <x v="1"/>
    <x v="0"/>
    <x v="0"/>
    <x v="0"/>
    <x v="0"/>
    <x v="0"/>
    <n v="0"/>
    <n v="1"/>
    <n v="0"/>
    <x v="0"/>
    <b v="0"/>
    <b v="0"/>
    <b v="0"/>
    <b v="0"/>
    <n v="0.5"/>
    <x v="0"/>
    <x v="0"/>
    <x v="2661"/>
    <n v="4.4831196293263396E-2"/>
    <n v="0.12488436632747454"/>
    <n v="5.8854797484636477E-2"/>
    <n v="0.1953429685707731"/>
    <n v="0.11726266384619972"/>
    <n v="0.29458307973219722"/>
  </r>
  <r>
    <x v="4"/>
    <x v="0"/>
    <n v="166"/>
    <n v="200.37792999999999"/>
    <n v="851.11"/>
    <n v="122.72"/>
    <n v="1.3"/>
    <n v="18373.97"/>
    <n v="718"/>
    <n v="5443.89"/>
    <n v="63"/>
    <x v="1"/>
    <x v="0"/>
    <x v="0"/>
    <x v="0"/>
    <x v="0"/>
    <x v="0"/>
    <n v="0"/>
    <n v="1"/>
    <n v="0"/>
    <x v="0"/>
    <b v="0"/>
    <b v="1"/>
    <b v="1"/>
    <b v="1"/>
    <n v="0.5"/>
    <x v="1"/>
    <x v="1"/>
    <x v="2662"/>
    <n v="0.12087319768225306"/>
    <n v="0.11378353376503238"/>
    <n v="0.66350657332637109"/>
    <n v="3.9343886212434044E-2"/>
    <n v="0.48446503531664847"/>
    <n v="3.8344491783323192E-2"/>
  </r>
  <r>
    <x v="3"/>
    <x v="0"/>
    <n v="2871"/>
    <n v="683.50607000000002"/>
    <n v="250.06"/>
    <n v="79.680000000000007"/>
    <n v="1.35"/>
    <n v="558.41999999999996"/>
    <n v="4682"/>
    <n v="685.75"/>
    <n v="515"/>
    <x v="1"/>
    <x v="0"/>
    <x v="0"/>
    <x v="1"/>
    <x v="0"/>
    <x v="0"/>
    <n v="0"/>
    <n v="0"/>
    <n v="0"/>
    <x v="0"/>
    <b v="0"/>
    <b v="0"/>
    <b v="0"/>
    <b v="0"/>
    <n v="0.5"/>
    <x v="0"/>
    <x v="0"/>
    <x v="2663"/>
    <n v="7.6259678873881812E-2"/>
    <n v="0.11840888066604995"/>
    <n v="2.0165230523229986E-2"/>
    <n v="0.49403532920394588"/>
    <n v="6.1026563352380679E-2"/>
    <n v="0.3134510042604991"/>
  </r>
  <r>
    <x v="2"/>
    <x v="0"/>
    <n v="1552"/>
    <n v="371.57785000000001"/>
    <n v="1152.7"/>
    <n v="95.03"/>
    <n v="0.66"/>
    <n v="988.86"/>
    <n v="3111"/>
    <n v="1142.05"/>
    <n v="344"/>
    <x v="1"/>
    <x v="0"/>
    <x v="0"/>
    <x v="1"/>
    <x v="0"/>
    <x v="0"/>
    <n v="0"/>
    <n v="0"/>
    <n v="0"/>
    <x v="0"/>
    <b v="1"/>
    <b v="0"/>
    <b v="0"/>
    <b v="0"/>
    <n v="0.5"/>
    <x v="0"/>
    <x v="0"/>
    <x v="2664"/>
    <n v="9.2170866460045811E-2"/>
    <n v="5.4579093432007404E-2"/>
    <n v="3.5708946411663639E-2"/>
    <n v="0.31383344803854096"/>
    <n v="0.10163381214230602"/>
    <n v="0.20937309799147899"/>
  </r>
  <r>
    <x v="3"/>
    <x v="0"/>
    <n v="1301"/>
    <n v="568.17094000000009"/>
    <n v="1453.72"/>
    <n v="98.87"/>
    <n v="1.67"/>
    <n v="4661.38"/>
    <n v="1300"/>
    <n v="286.57"/>
    <n v="136"/>
    <x v="0"/>
    <x v="0"/>
    <x v="1"/>
    <x v="1"/>
    <x v="0"/>
    <x v="0"/>
    <n v="0"/>
    <n v="2"/>
    <n v="0"/>
    <x v="0"/>
    <b v="0"/>
    <b v="0"/>
    <b v="0"/>
    <b v="0"/>
    <n v="0.5"/>
    <x v="0"/>
    <x v="0"/>
    <x v="2665"/>
    <n v="9.6151254755216492E-2"/>
    <n v="0.14801110083256241"/>
    <n v="0.16832814415023425"/>
    <n v="0.10610231704519385"/>
    <n v="2.5502562537209963E-2"/>
    <n v="8.2775410833840532E-2"/>
  </r>
  <r>
    <x v="2"/>
    <x v="0"/>
    <n v="415"/>
    <n v="457.38019000000003"/>
    <n v="5264.19"/>
    <n v="232.4"/>
    <n v="0.31"/>
    <n v="10767.83"/>
    <n v="2470"/>
    <n v="2089.0100000000002"/>
    <n v="46"/>
    <x v="1"/>
    <x v="0"/>
    <x v="0"/>
    <x v="1"/>
    <x v="0"/>
    <x v="0"/>
    <n v="0"/>
    <n v="0"/>
    <n v="0"/>
    <x v="0"/>
    <b v="0"/>
    <b v="1"/>
    <b v="1"/>
    <b v="0"/>
    <n v="0.5"/>
    <x v="0"/>
    <x v="0"/>
    <x v="2666"/>
    <n v="0.2345630383630653"/>
    <n v="2.2201665124884366E-2"/>
    <n v="0.38883953688075568"/>
    <n v="0.24030740995641203"/>
    <n v="0.1859060898414244"/>
    <n v="2.7997565429093121E-2"/>
  </r>
  <r>
    <x v="2"/>
    <x v="0"/>
    <n v="2292"/>
    <n v="432.04480000000001"/>
    <n v="1232.69"/>
    <n v="166.11"/>
    <n v="6.19"/>
    <n v="1696.99"/>
    <n v="1742"/>
    <n v="629.71"/>
    <n v="690"/>
    <x v="1"/>
    <x v="0"/>
    <x v="0"/>
    <x v="1"/>
    <x v="0"/>
    <x v="0"/>
    <n v="0"/>
    <n v="0"/>
    <n v="0"/>
    <x v="0"/>
    <b v="0"/>
    <b v="0"/>
    <b v="0"/>
    <b v="0"/>
    <n v="0.5"/>
    <x v="0"/>
    <x v="0"/>
    <x v="2667"/>
    <n v="0.1658495122987779"/>
    <n v="0.56614246068455132"/>
    <n v="6.1280388499008021E-2"/>
    <n v="0.15680201881165404"/>
    <n v="5.6039427209081505E-2"/>
    <n v="0.41996348143639683"/>
  </r>
  <r>
    <x v="5"/>
    <x v="0"/>
    <n v="2331"/>
    <n v="238.27531000000002"/>
    <n v="958.36"/>
    <n v="38.159999999999997"/>
    <n v="5.51"/>
    <n v="2358.9899999999998"/>
    <n v="2101"/>
    <n v="750.73"/>
    <n v="180"/>
    <x v="0"/>
    <x v="0"/>
    <x v="1"/>
    <x v="0"/>
    <x v="0"/>
    <x v="0"/>
    <n v="0"/>
    <n v="3"/>
    <n v="0"/>
    <x v="0"/>
    <b v="0"/>
    <b v="0"/>
    <b v="0"/>
    <b v="0"/>
    <n v="0.5"/>
    <x v="0"/>
    <x v="0"/>
    <x v="2668"/>
    <n v="3.3221730432348946E-2"/>
    <n v="0.50323774283071221"/>
    <n v="8.5186019755729217E-2"/>
    <n v="0.19798118834595091"/>
    <n v="6.6809291878283272E-2"/>
    <n v="0.10955569080949483"/>
  </r>
  <r>
    <x v="7"/>
    <x v="0"/>
    <n v="2122"/>
    <n v="134.29005000000001"/>
    <n v="1093.7"/>
    <n v="88.97"/>
    <n v="1.34"/>
    <n v="11399.64"/>
    <n v="1024"/>
    <n v="2704.27"/>
    <n v="113"/>
    <x v="0"/>
    <x v="1"/>
    <x v="1"/>
    <x v="1"/>
    <x v="0"/>
    <x v="0"/>
    <n v="0"/>
    <n v="3"/>
    <n v="0"/>
    <x v="0"/>
    <b v="0"/>
    <b v="0"/>
    <b v="0"/>
    <b v="1"/>
    <n v="0.5"/>
    <x v="0"/>
    <x v="0"/>
    <x v="2669"/>
    <n v="8.5889316181729597E-2"/>
    <n v="0.11748381128584644"/>
    <n v="0.41165497024073905"/>
    <n v="7.4443679743060334E-2"/>
    <n v="0.24065957634260665"/>
    <n v="6.877662811929397E-2"/>
  </r>
  <r>
    <x v="7"/>
    <x v="0"/>
    <n v="1298"/>
    <n v="198.25206"/>
    <n v="4044.18"/>
    <n v="320.60000000000002"/>
    <n v="1.8"/>
    <n v="21188.43"/>
    <n v="1792"/>
    <n v="2685.84"/>
    <n v="417"/>
    <x v="0"/>
    <x v="0"/>
    <x v="0"/>
    <x v="1"/>
    <x v="0"/>
    <x v="0"/>
    <n v="0"/>
    <n v="1"/>
    <n v="0"/>
    <x v="0"/>
    <b v="0"/>
    <b v="1"/>
    <b v="0"/>
    <b v="0"/>
    <n v="0.5"/>
    <x v="0"/>
    <x v="0"/>
    <x v="2670"/>
    <n v="0.32598758201776662"/>
    <n v="0.16003700277520813"/>
    <n v="0.76514017294388093"/>
    <n v="0.16253727919247535"/>
    <n v="0.2390194457373068"/>
    <n v="0.25380401704199634"/>
  </r>
  <r>
    <x v="3"/>
    <x v="0"/>
    <n v="2458"/>
    <n v="195.73594"/>
    <n v="1129.78"/>
    <n v="373.23"/>
    <n v="0.09"/>
    <n v="2451.71"/>
    <n v="1657"/>
    <n v="3277.05"/>
    <n v="191"/>
    <x v="1"/>
    <x v="0"/>
    <x v="1"/>
    <x v="0"/>
    <x v="0"/>
    <x v="0"/>
    <n v="0"/>
    <n v="2"/>
    <n v="0"/>
    <x v="0"/>
    <b v="0"/>
    <b v="1"/>
    <b v="1"/>
    <b v="1"/>
    <n v="0.5"/>
    <x v="1"/>
    <x v="1"/>
    <x v="2671"/>
    <n v="0.3805417059695459"/>
    <n v="1.8501387604070295E-3"/>
    <n v="8.8534252580688727E-2"/>
    <n v="0.14705207616425786"/>
    <n v="0.29163266413987476"/>
    <n v="0.1162507608034084"/>
  </r>
  <r>
    <x v="3"/>
    <x v="0"/>
    <n v="671"/>
    <n v="421.06097999999997"/>
    <n v="1447.34"/>
    <n v="87.01"/>
    <n v="2.08"/>
    <n v="3990.49"/>
    <n v="1825"/>
    <n v="1326.17"/>
    <n v="287"/>
    <x v="1"/>
    <x v="0"/>
    <x v="0"/>
    <x v="1"/>
    <x v="0"/>
    <x v="0"/>
    <n v="0"/>
    <n v="0"/>
    <n v="0"/>
    <x v="0"/>
    <b v="0"/>
    <b v="0"/>
    <b v="0"/>
    <b v="0"/>
    <n v="0.5"/>
    <x v="0"/>
    <x v="0"/>
    <x v="2672"/>
    <n v="8.3857659656069575E-2"/>
    <n v="0.18593894542090658"/>
    <n v="0.14410148409914408"/>
    <n v="0.16632255104381738"/>
    <n v="0.11801909955672868"/>
    <n v="0.17468046256847231"/>
  </r>
  <r>
    <x v="1"/>
    <x v="0"/>
    <n v="1241"/>
    <n v="510.22589000000005"/>
    <n v="1295.1400000000001"/>
    <n v="144.87"/>
    <n v="1.26"/>
    <n v="7109.14"/>
    <n v="1338"/>
    <n v="2939.7"/>
    <n v="60"/>
    <x v="1"/>
    <x v="0"/>
    <x v="1"/>
    <x v="0"/>
    <x v="0"/>
    <x v="0"/>
    <n v="0"/>
    <n v="2"/>
    <n v="0"/>
    <x v="0"/>
    <b v="0"/>
    <b v="0"/>
    <b v="0"/>
    <b v="0"/>
    <n v="0.5"/>
    <x v="0"/>
    <x v="0"/>
    <x v="2673"/>
    <n v="0.14383298954111512"/>
    <n v="0.1100832562442183"/>
    <n v="0.25671975739034286"/>
    <n v="0.11046111493461803"/>
    <n v="0.26161106567552822"/>
    <n v="3.6518563603164945E-2"/>
  </r>
  <r>
    <x v="5"/>
    <x v="0"/>
    <n v="189"/>
    <n v="187.07133000000002"/>
    <n v="1143.58"/>
    <n v="53.02"/>
    <n v="1.06"/>
    <n v="7421.63"/>
    <n v="920"/>
    <n v="3672.51"/>
    <n v="69"/>
    <x v="1"/>
    <x v="0"/>
    <x v="0"/>
    <x v="1"/>
    <x v="0"/>
    <x v="0"/>
    <n v="0"/>
    <n v="0"/>
    <n v="0"/>
    <x v="0"/>
    <b v="0"/>
    <b v="1"/>
    <b v="0"/>
    <b v="0"/>
    <n v="0.5"/>
    <x v="0"/>
    <x v="0"/>
    <x v="2674"/>
    <n v="4.8625003887097951E-2"/>
    <n v="9.1581868640148001E-2"/>
    <n v="0.26800415423537727"/>
    <n v="6.2514338150952059E-2"/>
    <n v="0.32682561309114339"/>
    <n v="4.1996348143639686E-2"/>
  </r>
  <r>
    <x v="4"/>
    <x v="0"/>
    <n v="2384"/>
    <n v="166.99791999999999"/>
    <n v="1583.92"/>
    <n v="74.59"/>
    <n v="0.97"/>
    <n v="3979.41"/>
    <n v="1750"/>
    <n v="1923.5"/>
    <n v="143"/>
    <x v="1"/>
    <x v="0"/>
    <x v="0"/>
    <x v="1"/>
    <x v="0"/>
    <x v="0"/>
    <n v="0"/>
    <n v="0"/>
    <n v="0"/>
    <x v="0"/>
    <b v="0"/>
    <b v="0"/>
    <b v="0"/>
    <b v="0"/>
    <n v="0.5"/>
    <x v="0"/>
    <x v="0"/>
    <x v="2675"/>
    <n v="7.0983591263876947E-2"/>
    <n v="8.3256244218316358E-2"/>
    <n v="0.14370137172101044"/>
    <n v="0.15771966047258545"/>
    <n v="0.17117695167087749"/>
    <n v="8.7035909920876439E-2"/>
  </r>
  <r>
    <x v="6"/>
    <x v="0"/>
    <n v="1393"/>
    <n v="250.79249999999999"/>
    <n v="2271.4499999999998"/>
    <n v="352.78"/>
    <n v="1.9"/>
    <n v="2665.6"/>
    <n v="1901"/>
    <n v="1359.34"/>
    <n v="103"/>
    <x v="0"/>
    <x v="0"/>
    <x v="1"/>
    <x v="1"/>
    <x v="1"/>
    <x v="0"/>
    <n v="0"/>
    <n v="3"/>
    <n v="0"/>
    <x v="0"/>
    <b v="0"/>
    <b v="0"/>
    <b v="0"/>
    <b v="0"/>
    <n v="0.5"/>
    <x v="0"/>
    <x v="0"/>
    <x v="2676"/>
    <n v="0.35934406517885831"/>
    <n v="0.16928769657724327"/>
    <n v="9.6258082595039318E-2"/>
    <n v="0.17504014682266575"/>
    <n v="0.12097097867652228"/>
    <n v="6.2690200852099823E-2"/>
  </r>
  <r>
    <x v="2"/>
    <x v="0"/>
    <n v="2451"/>
    <n v="505.33120999999994"/>
    <n v="476.33"/>
    <n v="243.94"/>
    <n v="0.87"/>
    <n v="2035.9"/>
    <n v="2147"/>
    <n v="2008.74"/>
    <n v="162"/>
    <x v="1"/>
    <x v="0"/>
    <x v="0"/>
    <x v="1"/>
    <x v="0"/>
    <x v="0"/>
    <n v="0"/>
    <n v="0"/>
    <n v="0"/>
    <x v="0"/>
    <b v="0"/>
    <b v="0"/>
    <b v="0"/>
    <b v="0"/>
    <n v="0.5"/>
    <x v="0"/>
    <x v="0"/>
    <x v="2677"/>
    <n v="0.24652493443761464"/>
    <n v="7.4005550416281221E-2"/>
    <n v="7.3518843920783533E-2"/>
    <n v="0.2032576278963065"/>
    <n v="0.17876266696093498"/>
    <n v="9.8600121728545348E-2"/>
  </r>
  <r>
    <x v="0"/>
    <x v="0"/>
    <n v="813"/>
    <n v="415.56882999999999"/>
    <n v="2907.43"/>
    <n v="375.19"/>
    <n v="0.8"/>
    <n v="7576.83"/>
    <n v="1094"/>
    <n v="1851.29"/>
    <n v="50"/>
    <x v="1"/>
    <x v="0"/>
    <x v="0"/>
    <x v="1"/>
    <x v="0"/>
    <x v="0"/>
    <n v="0"/>
    <n v="0"/>
    <n v="0"/>
    <x v="0"/>
    <b v="0"/>
    <b v="1"/>
    <b v="1"/>
    <b v="0"/>
    <n v="0.5"/>
    <x v="0"/>
    <x v="0"/>
    <x v="2678"/>
    <n v="0.3825733624952059"/>
    <n v="6.7530064754856609E-2"/>
    <n v="0.27360861642728534"/>
    <n v="8.2473044276210133E-2"/>
    <n v="0.16475080782884263"/>
    <n v="3.0432136335970784E-2"/>
  </r>
  <r>
    <x v="7"/>
    <x v="0"/>
    <n v="932"/>
    <n v="613.21984999999995"/>
    <n v="4506.88"/>
    <n v="140.55000000000001"/>
    <n v="1.08"/>
    <n v="6236.4"/>
    <n v="1201"/>
    <n v="929"/>
    <n v="177"/>
    <x v="1"/>
    <x v="0"/>
    <x v="0"/>
    <x v="1"/>
    <x v="0"/>
    <x v="0"/>
    <n v="0"/>
    <n v="0"/>
    <n v="0"/>
    <x v="0"/>
    <b v="0"/>
    <b v="0"/>
    <b v="0"/>
    <b v="0"/>
    <n v="0.5"/>
    <x v="0"/>
    <x v="0"/>
    <x v="2679"/>
    <n v="0.13935505270904813"/>
    <n v="9.3432007400555045E-2"/>
    <n v="0.2252040464794805"/>
    <n v="9.4746501491167701E-2"/>
    <n v="8.2673973538988921E-2"/>
    <n v="0.10772976262933658"/>
  </r>
  <r>
    <x v="3"/>
    <x v="0"/>
    <n v="2199"/>
    <n v="516.81709999999998"/>
    <n v="732.16"/>
    <n v="81.95"/>
    <n v="6.07"/>
    <n v="2413.46"/>
    <n v="2642"/>
    <n v="409.3"/>
    <n v="158"/>
    <x v="1"/>
    <x v="0"/>
    <x v="1"/>
    <x v="1"/>
    <x v="0"/>
    <x v="0"/>
    <n v="0"/>
    <n v="1"/>
    <n v="0"/>
    <x v="0"/>
    <b v="0"/>
    <b v="0"/>
    <b v="0"/>
    <b v="0"/>
    <n v="0.5"/>
    <x v="0"/>
    <x v="0"/>
    <x v="2680"/>
    <n v="7.861266882962073E-2"/>
    <n v="0.55504162812210911"/>
    <n v="8.7152998206716542E-2"/>
    <n v="0.26003670566643727"/>
    <n v="3.6424604272882848E-2"/>
    <n v="9.6165550821667681E-2"/>
  </r>
  <r>
    <x v="2"/>
    <x v="0"/>
    <n v="1892"/>
    <n v="414.28997000000004"/>
    <n v="2155.56"/>
    <n v="37.01"/>
    <n v="1.1000000000000001"/>
    <n v="3107.08"/>
    <n v="1622"/>
    <n v="1714.24"/>
    <n v="89"/>
    <x v="0"/>
    <x v="1"/>
    <x v="1"/>
    <x v="0"/>
    <x v="1"/>
    <x v="0"/>
    <n v="0"/>
    <n v="5"/>
    <n v="0"/>
    <x v="0"/>
    <b v="0"/>
    <b v="0"/>
    <b v="1"/>
    <b v="0"/>
    <n v="0.5"/>
    <x v="0"/>
    <x v="0"/>
    <x v="2681"/>
    <n v="3.2029687062701477E-2"/>
    <n v="9.5282146160962075E-2"/>
    <n v="0.11220046641258807"/>
    <n v="0.14303739389768297"/>
    <n v="0.15255439440201979"/>
    <n v="5.4169202678027994E-2"/>
  </r>
  <r>
    <x v="2"/>
    <x v="0"/>
    <n v="2131"/>
    <n v="231.19712000000001"/>
    <n v="613.15"/>
    <n v="81.209999999999994"/>
    <n v="1.51"/>
    <n v="878.11"/>
    <n v="4017"/>
    <n v="570.9"/>
    <n v="483"/>
    <x v="1"/>
    <x v="0"/>
    <x v="0"/>
    <x v="0"/>
    <x v="0"/>
    <x v="0"/>
    <n v="0"/>
    <n v="1"/>
    <n v="0"/>
    <x v="0"/>
    <b v="0"/>
    <b v="0"/>
    <b v="0"/>
    <b v="0"/>
    <n v="0.5"/>
    <x v="0"/>
    <x v="0"/>
    <x v="2682"/>
    <n v="7.7845614835238872E-2"/>
    <n v="0.1332099907493062"/>
    <n v="3.1709628191600385E-2"/>
    <n v="0.41775636613902273"/>
    <n v="5.0805782016586407E-2"/>
    <n v="0.29397443700547776"/>
  </r>
  <r>
    <x v="2"/>
    <x v="0"/>
    <n v="2194"/>
    <n v="314.02747999999997"/>
    <n v="2349.0700000000002"/>
    <n v="59.18"/>
    <n v="1.23"/>
    <n v="4922.76"/>
    <n v="3086"/>
    <n v="1712.7"/>
    <n v="82"/>
    <x v="0"/>
    <x v="0"/>
    <x v="1"/>
    <x v="0"/>
    <x v="0"/>
    <x v="0"/>
    <n v="0"/>
    <n v="3"/>
    <n v="0"/>
    <x v="0"/>
    <b v="0"/>
    <b v="0"/>
    <b v="0"/>
    <b v="0"/>
    <n v="0.5"/>
    <x v="0"/>
    <x v="0"/>
    <x v="2683"/>
    <n v="5.5010210110600893E-2"/>
    <n v="0.10730804810360776"/>
    <n v="0.17776689626183817"/>
    <n v="0.31096581784813032"/>
    <n v="0.15241734604975923"/>
    <n v="4.9908703590992087E-2"/>
  </r>
  <r>
    <x v="2"/>
    <x v="0"/>
    <n v="905"/>
    <n v="694.09947"/>
    <n v="7782.46"/>
    <n v="89.66"/>
    <n v="0.11"/>
    <n v="19547.47"/>
    <n v="1105"/>
    <n v="2065.1"/>
    <n v="121"/>
    <x v="1"/>
    <x v="0"/>
    <x v="1"/>
    <x v="1"/>
    <x v="0"/>
    <x v="0"/>
    <n v="0"/>
    <n v="1"/>
    <n v="0"/>
    <x v="0"/>
    <b v="0"/>
    <b v="1"/>
    <b v="0"/>
    <b v="1"/>
    <n v="0.5"/>
    <x v="0"/>
    <x v="0"/>
    <x v="2684"/>
    <n v="8.6604542203518084E-2"/>
    <n v="3.7002775208140604E-3"/>
    <n v="0.70588309640758307"/>
    <n v="8.3734801559990829E-2"/>
    <n v="0.18377828068392466"/>
    <n v="7.3645769933049304E-2"/>
  </r>
  <r>
    <x v="2"/>
    <x v="0"/>
    <n v="106"/>
    <n v="570.85534000000007"/>
    <n v="1626.01"/>
    <n v="195.62"/>
    <n v="0.34"/>
    <n v="5617.03"/>
    <n v="1570"/>
    <n v="2327.63"/>
    <n v="123"/>
    <x v="0"/>
    <x v="0"/>
    <x v="0"/>
    <x v="1"/>
    <x v="0"/>
    <x v="0"/>
    <n v="0"/>
    <n v="1"/>
    <n v="0"/>
    <x v="0"/>
    <b v="1"/>
    <b v="0"/>
    <b v="1"/>
    <b v="0"/>
    <n v="0.5"/>
    <x v="0"/>
    <x v="0"/>
    <x v="2685"/>
    <n v="0.19643838172338374"/>
    <n v="2.4976873265494911E-2"/>
    <n v="0.20283783676426084"/>
    <n v="0.13707272310162882"/>
    <n v="0.20714146504688569"/>
    <n v="7.4863055386488131E-2"/>
  </r>
  <r>
    <x v="1"/>
    <x v="0"/>
    <n v="2874"/>
    <n v="539.12729000000002"/>
    <n v="2917.27"/>
    <n v="276.10000000000002"/>
    <n v="1.79"/>
    <n v="5628.03"/>
    <n v="1499"/>
    <n v="1710.66"/>
    <n v="46"/>
    <x v="0"/>
    <x v="0"/>
    <x v="0"/>
    <x v="0"/>
    <x v="0"/>
    <x v="0"/>
    <n v="0"/>
    <n v="2"/>
    <n v="0"/>
    <x v="0"/>
    <b v="0"/>
    <b v="0"/>
    <b v="0"/>
    <b v="0"/>
    <n v="0.5"/>
    <x v="0"/>
    <x v="0"/>
    <x v="2686"/>
    <n v="0.27986068640966905"/>
    <n v="0.15911193339500462"/>
    <n v="0.20323506024435742"/>
    <n v="0.12892865336086259"/>
    <n v="0.1522358014792323"/>
    <n v="2.7997565429093121E-2"/>
  </r>
  <r>
    <x v="3"/>
    <x v="0"/>
    <n v="857"/>
    <n v="467.74767000000003"/>
    <n v="1498.69"/>
    <n v="423.64"/>
    <n v="0.76"/>
    <n v="6395.31"/>
    <n v="1400"/>
    <n v="3637.11"/>
    <n v="52"/>
    <x v="0"/>
    <x v="0"/>
    <x v="1"/>
    <x v="1"/>
    <x v="0"/>
    <x v="0"/>
    <n v="0"/>
    <n v="2"/>
    <n v="0"/>
    <x v="0"/>
    <b v="0"/>
    <b v="1"/>
    <b v="0"/>
    <b v="0"/>
    <n v="0.5"/>
    <x v="0"/>
    <x v="0"/>
    <x v="2687"/>
    <n v="0.43279466793817956"/>
    <n v="6.3829787234042548E-2"/>
    <n v="0.23094248131785752"/>
    <n v="0.11757283780683643"/>
    <n v="0.32367528083788161"/>
    <n v="3.1649421789409618E-2"/>
  </r>
  <r>
    <x v="4"/>
    <x v="0"/>
    <n v="301"/>
    <n v="620.83208000000002"/>
    <n v="1026.5999999999999"/>
    <n v="82.25"/>
    <n v="1.69"/>
    <n v="3300.87"/>
    <n v="1712"/>
    <n v="1613.27"/>
    <n v="78"/>
    <x v="1"/>
    <x v="0"/>
    <x v="1"/>
    <x v="0"/>
    <x v="0"/>
    <x v="0"/>
    <n v="0"/>
    <n v="2"/>
    <n v="0"/>
    <x v="0"/>
    <b v="0"/>
    <b v="0"/>
    <b v="0"/>
    <b v="0"/>
    <n v="0.5"/>
    <x v="0"/>
    <x v="0"/>
    <x v="2688"/>
    <n v="7.892363666518093E-2"/>
    <n v="0.14986123959296946"/>
    <n v="0.11919846079512585"/>
    <n v="0.15336086258316128"/>
    <n v="0.14356882808530103"/>
    <n v="4.7474132684114427E-2"/>
  </r>
  <r>
    <x v="6"/>
    <x v="0"/>
    <n v="471"/>
    <n v="118.82281999999999"/>
    <n v="480"/>
    <n v="99.29"/>
    <n v="2.68"/>
    <n v="2012.09"/>
    <n v="2063"/>
    <n v="2539.8200000000002"/>
    <n v="141"/>
    <x v="1"/>
    <x v="0"/>
    <x v="0"/>
    <x v="1"/>
    <x v="0"/>
    <x v="0"/>
    <n v="0"/>
    <n v="0"/>
    <n v="0"/>
    <x v="0"/>
    <b v="0"/>
    <b v="0"/>
    <b v="0"/>
    <b v="0"/>
    <n v="0.5"/>
    <x v="0"/>
    <x v="0"/>
    <x v="2689"/>
    <n v="9.6586609725000785E-2"/>
    <n v="0.24144310823311751"/>
    <n v="7.2659035642501757E-2"/>
    <n v="0.19362239045652674"/>
    <n v="0.22602477015478456"/>
    <n v="8.5818624467437613E-2"/>
  </r>
  <r>
    <x v="2"/>
    <x v="0"/>
    <n v="1562"/>
    <n v="856.38454999999999"/>
    <n v="1790.49"/>
    <n v="37.97"/>
    <n v="3.49"/>
    <n v="3146.98"/>
    <n v="1729"/>
    <n v="1950.75"/>
    <n v="158"/>
    <x v="1"/>
    <x v="0"/>
    <x v="1"/>
    <x v="1"/>
    <x v="0"/>
    <x v="0"/>
    <n v="0"/>
    <n v="1"/>
    <n v="0"/>
    <x v="0"/>
    <b v="0"/>
    <b v="0"/>
    <b v="0"/>
    <b v="0"/>
    <n v="0.5"/>
    <x v="0"/>
    <x v="0"/>
    <x v="2690"/>
    <n v="3.3024784136494151E-2"/>
    <n v="0.31637372802960223"/>
    <n v="0.11364130430857475"/>
    <n v="0.15531085111264051"/>
    <n v="0.17360199556639683"/>
    <n v="9.6165550821667681E-2"/>
  </r>
  <r>
    <x v="1"/>
    <x v="0"/>
    <n v="1491"/>
    <n v="364.44074000000001"/>
    <n v="743.76"/>
    <n v="106.01"/>
    <n v="1.49"/>
    <n v="2485.85"/>
    <n v="1624"/>
    <n v="1023.3"/>
    <n v="321"/>
    <x v="1"/>
    <x v="0"/>
    <x v="0"/>
    <x v="1"/>
    <x v="0"/>
    <x v="0"/>
    <n v="0"/>
    <n v="0"/>
    <n v="0"/>
    <x v="0"/>
    <b v="0"/>
    <b v="0"/>
    <b v="0"/>
    <b v="0"/>
    <n v="0.5"/>
    <x v="0"/>
    <x v="0"/>
    <x v="2691"/>
    <n v="0.10355228924154945"/>
    <n v="0.13135985198889916"/>
    <n v="8.9767089818006643E-2"/>
    <n v="0.1432668043129158"/>
    <n v="9.1065960304033758E-2"/>
    <n v="0.19537431527693244"/>
  </r>
  <r>
    <x v="4"/>
    <x v="0"/>
    <n v="2929"/>
    <n v="244.01425"/>
    <n v="1160.8499999999999"/>
    <n v="48.66"/>
    <n v="2.74"/>
    <n v="3185.43"/>
    <n v="1850"/>
    <n v="756.71"/>
    <n v="840"/>
    <x v="0"/>
    <x v="0"/>
    <x v="1"/>
    <x v="1"/>
    <x v="0"/>
    <x v="0"/>
    <n v="0"/>
    <n v="2"/>
    <n v="0"/>
    <x v="0"/>
    <b v="0"/>
    <b v="0"/>
    <b v="0"/>
    <b v="0"/>
    <n v="0.5"/>
    <x v="0"/>
    <x v="0"/>
    <x v="2692"/>
    <n v="4.4105604676956241E-2"/>
    <n v="0.24699352451433859"/>
    <n v="0.11502978092763959"/>
    <n v="0.16919018123422802"/>
    <n v="6.7341466648749529E-2"/>
    <n v="0.5112598904443092"/>
  </r>
  <r>
    <x v="2"/>
    <x v="0"/>
    <n v="2584"/>
    <n v="109.97498999999999"/>
    <n v="3050.61"/>
    <n v="110.76"/>
    <n v="1.63"/>
    <n v="11069.23"/>
    <n v="648"/>
    <n v="1189.1500000000001"/>
    <n v="104"/>
    <x v="1"/>
    <x v="0"/>
    <x v="0"/>
    <x v="1"/>
    <x v="0"/>
    <x v="0"/>
    <n v="0"/>
    <n v="0"/>
    <n v="0"/>
    <x v="0"/>
    <b v="1"/>
    <b v="0"/>
    <b v="0"/>
    <b v="1"/>
    <n v="0.5"/>
    <x v="0"/>
    <x v="0"/>
    <x v="2693"/>
    <n v="0.10847594663791942"/>
    <n v="0.14431082331174835"/>
    <n v="0.39972346023540184"/>
    <n v="3.1314521679284238E-2"/>
    <n v="0.10582535590300181"/>
    <n v="6.3298843578819236E-2"/>
  </r>
  <r>
    <x v="2"/>
    <x v="0"/>
    <n v="1635"/>
    <n v="393.20143999999999"/>
    <n v="679.93"/>
    <n v="141.37"/>
    <n v="1.1499999999999999"/>
    <n v="3575.43"/>
    <n v="2212"/>
    <n v="2213.19"/>
    <n v="212"/>
    <x v="1"/>
    <x v="0"/>
    <x v="0"/>
    <x v="1"/>
    <x v="0"/>
    <x v="0"/>
    <n v="0"/>
    <n v="0"/>
    <n v="0"/>
    <x v="0"/>
    <b v="0"/>
    <b v="0"/>
    <b v="0"/>
    <b v="0"/>
    <n v="0.5"/>
    <x v="0"/>
    <x v="0"/>
    <x v="2694"/>
    <n v="0.14020503145957935"/>
    <n v="9.990749306197963E-2"/>
    <n v="0.12911315885833638"/>
    <n v="0.21071346639137417"/>
    <n v="0.19695717061006987"/>
    <n v="0.12903225806451613"/>
  </r>
  <r>
    <x v="3"/>
    <x v="0"/>
    <n v="490"/>
    <n v="644.35039000000006"/>
    <n v="2653.42"/>
    <n v="65.47"/>
    <n v="3.01"/>
    <n v="7488.38"/>
    <n v="2132"/>
    <n v="1162.3900000000001"/>
    <n v="249"/>
    <x v="0"/>
    <x v="0"/>
    <x v="0"/>
    <x v="0"/>
    <x v="1"/>
    <x v="0"/>
    <n v="0"/>
    <n v="3"/>
    <n v="0"/>
    <x v="0"/>
    <b v="0"/>
    <b v="0"/>
    <b v="0"/>
    <b v="0"/>
    <n v="0.5"/>
    <x v="0"/>
    <x v="0"/>
    <x v="2695"/>
    <n v="6.1530169062846599E-2"/>
    <n v="0.27197039777983345"/>
    <n v="0.27041457853505424"/>
    <n v="0.20153704978206011"/>
    <n v="0.10344391830138358"/>
    <n v="0.15155203895313452"/>
  </r>
  <r>
    <x v="2"/>
    <x v="0"/>
    <n v="1182"/>
    <n v="707.08454000000006"/>
    <n v="2012.84"/>
    <n v="118.42"/>
    <n v="0.26"/>
    <n v="10462.83"/>
    <n v="1192"/>
    <n v="2652.03"/>
    <n v="58"/>
    <x v="1"/>
    <x v="0"/>
    <x v="0"/>
    <x v="1"/>
    <x v="0"/>
    <x v="0"/>
    <n v="1"/>
    <n v="1"/>
    <n v="0"/>
    <x v="0"/>
    <b v="0"/>
    <b v="0"/>
    <b v="0"/>
    <b v="0"/>
    <n v="0.5"/>
    <x v="0"/>
    <x v="0"/>
    <x v="2696"/>
    <n v="0.11641599203922341"/>
    <n v="1.757631822386679E-2"/>
    <n v="0.37782561311444152"/>
    <n v="9.3714154622619866E-2"/>
    <n v="0.23601061145813221"/>
    <n v="3.5301278149726112E-2"/>
  </r>
  <r>
    <x v="0"/>
    <x v="0"/>
    <n v="2163"/>
    <n v="770.95195999999999"/>
    <n v="1361.47"/>
    <n v="267.05"/>
    <n v="1.73"/>
    <n v="3385.85"/>
    <n v="1095"/>
    <n v="1869.83"/>
    <n v="96"/>
    <x v="0"/>
    <x v="1"/>
    <x v="1"/>
    <x v="0"/>
    <x v="1"/>
    <x v="0"/>
    <n v="0"/>
    <n v="5"/>
    <n v="0"/>
    <x v="0"/>
    <b v="0"/>
    <b v="0"/>
    <b v="0"/>
    <b v="0"/>
    <n v="0.5"/>
    <x v="0"/>
    <x v="0"/>
    <x v="2697"/>
    <n v="0.27047982337026938"/>
    <n v="0.15356151711378352"/>
    <n v="0.12226719273499921"/>
    <n v="8.2587749483826564E-2"/>
    <n v="0.1664007276021611"/>
    <n v="5.8429701765063909E-2"/>
  </r>
  <r>
    <x v="6"/>
    <x v="0"/>
    <n v="1010"/>
    <n v="261.64274999999998"/>
    <n v="1452.71"/>
    <n v="99"/>
    <n v="0.7"/>
    <n v="2905.56"/>
    <n v="1122"/>
    <n v="1038.95"/>
    <n v="236"/>
    <x v="1"/>
    <x v="0"/>
    <x v="0"/>
    <x v="0"/>
    <x v="1"/>
    <x v="0"/>
    <n v="0"/>
    <n v="2"/>
    <n v="0"/>
    <x v="0"/>
    <b v="0"/>
    <b v="0"/>
    <b v="0"/>
    <b v="0"/>
    <n v="0.5"/>
    <x v="0"/>
    <x v="0"/>
    <x v="2698"/>
    <n v="9.6286007483959241E-2"/>
    <n v="5.8279370952821451E-2"/>
    <n v="0.10492333225721881"/>
    <n v="8.5684790089470067E-2"/>
    <n v="9.2458691935772386E-2"/>
    <n v="0.1436396835057821"/>
  </r>
  <r>
    <x v="3"/>
    <x v="0"/>
    <n v="2622"/>
    <n v="104.76864"/>
    <n v="821.34"/>
    <n v="908.11"/>
    <n v="2.21"/>
    <n v="7257.4"/>
    <n v="1244"/>
    <n v="2201.4699999999998"/>
    <n v="129"/>
    <x v="1"/>
    <x v="0"/>
    <x v="0"/>
    <x v="0"/>
    <x v="0"/>
    <x v="0"/>
    <n v="0"/>
    <n v="1"/>
    <n v="0"/>
    <x v="0"/>
    <b v="0"/>
    <b v="1"/>
    <b v="0"/>
    <b v="1"/>
    <n v="0.5"/>
    <x v="0"/>
    <x v="0"/>
    <x v="2699"/>
    <n v="0.93497662558436034"/>
    <n v="0.19796484736355227"/>
    <n v="0.2620736076775354"/>
    <n v="9.9678825418674011E-2"/>
    <n v="0.1959141792539052"/>
    <n v="7.8514911746804625E-2"/>
  </r>
  <r>
    <x v="7"/>
    <x v="0"/>
    <n v="3044"/>
    <n v="112.7152"/>
    <n v="1226.29"/>
    <n v="101.92"/>
    <n v="1.03"/>
    <n v="15608.37"/>
    <n v="2597"/>
    <n v="4285.54"/>
    <n v="115"/>
    <x v="0"/>
    <x v="0"/>
    <x v="0"/>
    <x v="1"/>
    <x v="0"/>
    <x v="0"/>
    <n v="0"/>
    <n v="1"/>
    <n v="0"/>
    <x v="0"/>
    <b v="0"/>
    <b v="1"/>
    <b v="1"/>
    <b v="1"/>
    <n v="0.5"/>
    <x v="1"/>
    <x v="1"/>
    <x v="2700"/>
    <n v="9.9312761083411943E-2"/>
    <n v="8.8806660499537463E-2"/>
    <n v="0.56363736818499921"/>
    <n v="0.25487497132369807"/>
    <n v="0.38138064645885744"/>
    <n v="6.999391357273281E-2"/>
  </r>
  <r>
    <x v="1"/>
    <x v="0"/>
    <n v="1477"/>
    <n v="321.76895999999999"/>
    <n v="4282.24"/>
    <n v="56.82"/>
    <n v="1.2"/>
    <n v="2853.1"/>
    <n v="1510"/>
    <n v="2399.3200000000002"/>
    <n v="106"/>
    <x v="1"/>
    <x v="0"/>
    <x v="1"/>
    <x v="1"/>
    <x v="0"/>
    <x v="0"/>
    <n v="0"/>
    <n v="1"/>
    <n v="0"/>
    <x v="0"/>
    <b v="0"/>
    <b v="0"/>
    <b v="1"/>
    <b v="0"/>
    <n v="0.5"/>
    <x v="0"/>
    <x v="0"/>
    <x v="2701"/>
    <n v="5.2563929804193922E-2"/>
    <n v="0.10453283996299721"/>
    <n v="0.10302893736941278"/>
    <n v="0.13019041064464326"/>
    <n v="0.21352133282192348"/>
    <n v="6.4516129032258063E-2"/>
  </r>
  <r>
    <x v="3"/>
    <x v="0"/>
    <n v="1653"/>
    <n v="871.03314"/>
    <n v="851.01"/>
    <n v="105.42"/>
    <n v="2.83"/>
    <n v="6156.33"/>
    <n v="1610"/>
    <n v="1745.19"/>
    <n v="97"/>
    <x v="1"/>
    <x v="0"/>
    <x v="0"/>
    <x v="0"/>
    <x v="0"/>
    <x v="0"/>
    <n v="0"/>
    <n v="1"/>
    <n v="0"/>
    <x v="0"/>
    <b v="0"/>
    <b v="0"/>
    <b v="0"/>
    <b v="0"/>
    <n v="0.5"/>
    <x v="0"/>
    <x v="0"/>
    <x v="2702"/>
    <n v="0.10294071916494771"/>
    <n v="0.25531914893617025"/>
    <n v="0.22231262065663207"/>
    <n v="0.14166093140628586"/>
    <n v="0.15530871031271054"/>
    <n v="5.9038344491783322E-2"/>
  </r>
  <r>
    <x v="9"/>
    <x v="1"/>
    <n v="2995"/>
    <n v="557.12705000000005"/>
    <n v="1753.49"/>
    <n v="136.25"/>
    <n v="2.2200000000000002"/>
    <n v="3285.31"/>
    <n v="1856"/>
    <n v="3098.74"/>
    <n v="61"/>
    <x v="1"/>
    <x v="0"/>
    <x v="0"/>
    <x v="1"/>
    <x v="0"/>
    <x v="0"/>
    <n v="0"/>
    <n v="0"/>
    <n v="0"/>
    <x v="0"/>
    <b v="0"/>
    <b v="0"/>
    <b v="1"/>
    <b v="0"/>
    <n v="0.5"/>
    <x v="0"/>
    <x v="3"/>
    <x v="2703"/>
    <n v="0.13489784706601846"/>
    <n v="0.19888991674375581"/>
    <n v="0.1186365701269165"/>
    <n v="0.16987841247992658"/>
    <n v="0.27576442278170776"/>
    <n v="3.7127206329884359E-2"/>
  </r>
  <r>
    <x v="9"/>
    <x v="1"/>
    <n v="1274"/>
    <n v="125.45811999999999"/>
    <n v="190.89"/>
    <n v="100.53"/>
    <n v="1.34"/>
    <n v="1479.02"/>
    <n v="2951"/>
    <n v="696.19"/>
    <n v="294"/>
    <x v="1"/>
    <x v="0"/>
    <x v="0"/>
    <x v="1"/>
    <x v="0"/>
    <x v="0"/>
    <n v="0"/>
    <n v="0"/>
    <n v="0"/>
    <x v="0"/>
    <b v="0"/>
    <b v="0"/>
    <b v="0"/>
    <b v="0"/>
    <n v="0.5"/>
    <x v="0"/>
    <x v="3"/>
    <x v="2704"/>
    <n v="9.7871943445316301E-2"/>
    <n v="0.11748381128584644"/>
    <n v="5.3409224684767054E-2"/>
    <n v="0.29548061481991283"/>
    <n v="6.1955644389783321E-2"/>
    <n v="0.17894096165550821"/>
  </r>
  <r>
    <x v="9"/>
    <x v="1"/>
    <n v="1518"/>
    <n v="161.07383000000002"/>
    <n v="303.75"/>
    <n v="29.44"/>
    <n v="1.42"/>
    <n v="1025.51"/>
    <n v="2182"/>
    <n v="1574.68"/>
    <n v="409"/>
    <x v="1"/>
    <x v="0"/>
    <x v="0"/>
    <x v="1"/>
    <x v="0"/>
    <x v="0"/>
    <n v="0"/>
    <n v="0"/>
    <n v="0"/>
    <x v="0"/>
    <b v="0"/>
    <b v="0"/>
    <b v="0"/>
    <b v="0"/>
    <n v="0.5"/>
    <x v="0"/>
    <x v="3"/>
    <x v="2705"/>
    <n v="2.4182932012065554E-2"/>
    <n v="0.12488436632747454"/>
    <n v="3.7032422824894502E-2"/>
    <n v="0.20727231016288139"/>
    <n v="0.14013460995949956"/>
    <n v="0.24893487522824101"/>
  </r>
  <r>
    <x v="9"/>
    <x v="1"/>
    <n v="2690"/>
    <n v="737.66849999999999"/>
    <n v="6276.11"/>
    <n v="103.54"/>
    <n v="0.48"/>
    <n v="7146.56"/>
    <n v="1597"/>
    <n v="2719"/>
    <n v="76"/>
    <x v="1"/>
    <x v="0"/>
    <x v="0"/>
    <x v="1"/>
    <x v="0"/>
    <x v="0"/>
    <n v="0"/>
    <n v="0"/>
    <n v="0"/>
    <x v="0"/>
    <b v="0"/>
    <b v="1"/>
    <b v="0"/>
    <b v="0"/>
    <n v="0.5"/>
    <x v="0"/>
    <x v="3"/>
    <x v="2706"/>
    <n v="0.10099198739543708"/>
    <n v="3.7927844588344119E-2"/>
    <n v="0.25807103944718046"/>
    <n v="0.1401697637072723"/>
    <n v="0.24197043493273507"/>
    <n v="4.6256847230675593E-2"/>
  </r>
  <r>
    <x v="9"/>
    <x v="1"/>
    <n v="2569"/>
    <n v="387.18407999999999"/>
    <n v="4987.03"/>
    <n v="532.16"/>
    <n v="0.09"/>
    <n v="16833"/>
    <n v="1555"/>
    <n v="6933.71"/>
    <n v="46"/>
    <x v="1"/>
    <x v="0"/>
    <x v="0"/>
    <x v="1"/>
    <x v="0"/>
    <x v="0"/>
    <n v="0"/>
    <n v="0"/>
    <n v="0"/>
    <x v="1"/>
    <b v="1"/>
    <b v="1"/>
    <b v="0"/>
    <b v="1"/>
    <n v="0.5"/>
    <x v="1"/>
    <x v="2"/>
    <x v="2707"/>
    <n v="0.54528209965482566"/>
    <n v="1.8501387604070295E-3"/>
    <n v="0.60786025822415102"/>
    <n v="0.13535214498738243"/>
    <n v="0.61704774711197297"/>
    <n v="2.7997565429093121E-2"/>
  </r>
  <r>
    <x v="8"/>
    <x v="1"/>
    <n v="1183"/>
    <n v="120.6063"/>
    <n v="1211.8499999999999"/>
    <n v="160.37"/>
    <n v="2.31"/>
    <n v="4538.75"/>
    <n v="8006"/>
    <n v="1807.65"/>
    <n v="105"/>
    <x v="1"/>
    <x v="0"/>
    <x v="0"/>
    <x v="1"/>
    <x v="0"/>
    <x v="0"/>
    <n v="0"/>
    <n v="0"/>
    <n v="0"/>
    <x v="0"/>
    <b v="0"/>
    <b v="0"/>
    <b v="0"/>
    <b v="0"/>
    <n v="0.5"/>
    <x v="0"/>
    <x v="3"/>
    <x v="2708"/>
    <n v="0.15989966104505923"/>
    <n v="0.20721554116558744"/>
    <n v="0.16389982457166669"/>
    <n v="0.87531543932094513"/>
    <n v="0.1608671778985504"/>
    <n v="6.3907486305538649E-2"/>
  </r>
  <r>
    <x v="9"/>
    <x v="1"/>
    <n v="1811"/>
    <n v="209.21671000000001"/>
    <n v="7654.68"/>
    <n v="45.75"/>
    <n v="0.1"/>
    <n v="16858.45"/>
    <n v="1126"/>
    <n v="11236.91"/>
    <n v="63"/>
    <x v="1"/>
    <x v="0"/>
    <x v="0"/>
    <x v="1"/>
    <x v="0"/>
    <x v="0"/>
    <n v="0"/>
    <n v="0"/>
    <n v="0"/>
    <x v="1"/>
    <b v="1"/>
    <b v="1"/>
    <b v="1"/>
    <b v="1"/>
    <n v="0.5"/>
    <x v="1"/>
    <x v="2"/>
    <x v="2709"/>
    <n v="4.108921667202222E-2"/>
    <n v="2.7752081406105457E-3"/>
    <n v="0.60877928891219268"/>
    <n v="8.6143610919935762E-2"/>
    <n v="1"/>
    <n v="3.8344491783323192E-2"/>
  </r>
  <r>
    <x v="9"/>
    <x v="1"/>
    <n v="258"/>
    <n v="138.80866"/>
    <n v="1010.71"/>
    <n v="38.36"/>
    <n v="2.39"/>
    <n v="7498.67"/>
    <n v="2402"/>
    <n v="783.8"/>
    <n v="58"/>
    <x v="1"/>
    <x v="0"/>
    <x v="0"/>
    <x v="1"/>
    <x v="0"/>
    <x v="0"/>
    <n v="0"/>
    <n v="0"/>
    <n v="0"/>
    <x v="0"/>
    <b v="0"/>
    <b v="0"/>
    <b v="0"/>
    <b v="0"/>
    <n v="0.5"/>
    <x v="0"/>
    <x v="3"/>
    <x v="2710"/>
    <n v="3.3429042322722417E-2"/>
    <n v="0.21461609620721556"/>
    <n v="0.27078616304507186"/>
    <n v="0.23250745583849508"/>
    <n v="6.9752271754423584E-2"/>
    <n v="3.5301278149726112E-2"/>
  </r>
  <r>
    <x v="9"/>
    <x v="1"/>
    <n v="800"/>
    <n v="142.14476000000002"/>
    <n v="2384.19"/>
    <n v="208.68"/>
    <n v="0.87"/>
    <n v="14282.68"/>
    <n v="1185"/>
    <n v="2706.54"/>
    <n v="160"/>
    <x v="1"/>
    <x v="0"/>
    <x v="0"/>
    <x v="1"/>
    <x v="0"/>
    <x v="0"/>
    <n v="0"/>
    <n v="0"/>
    <n v="0"/>
    <x v="0"/>
    <b v="0"/>
    <b v="1"/>
    <b v="1"/>
    <b v="0"/>
    <n v="0.5"/>
    <x v="0"/>
    <x v="3"/>
    <x v="2711"/>
    <n v="0.20997584816477147"/>
    <n v="7.4005550416281221E-2"/>
    <n v="0.51576507770052382"/>
    <n v="9.2911218169304893E-2"/>
    <n v="0.24086158917353614"/>
    <n v="9.7382836275106507E-2"/>
  </r>
  <r>
    <x v="9"/>
    <x v="1"/>
    <n v="2358"/>
    <n v="300.14046000000002"/>
    <n v="2447.1799999999998"/>
    <n v="49.66"/>
    <n v="1.21"/>
    <n v="6036.87"/>
    <n v="1209"/>
    <n v="1870.62"/>
    <n v="101"/>
    <x v="1"/>
    <x v="0"/>
    <x v="0"/>
    <x v="1"/>
    <x v="0"/>
    <x v="0"/>
    <n v="0"/>
    <n v="0"/>
    <n v="0"/>
    <x v="0"/>
    <b v="0"/>
    <b v="0"/>
    <b v="0"/>
    <b v="0"/>
    <n v="0.5"/>
    <x v="0"/>
    <x v="3"/>
    <x v="2712"/>
    <n v="4.5142164128823603E-2"/>
    <n v="0.10545790934320072"/>
    <n v="0.21799877366278325"/>
    <n v="9.5664143152099104E-2"/>
    <n v="0.16647103162702201"/>
    <n v="6.1472915398660989E-2"/>
  </r>
  <r>
    <x v="9"/>
    <x v="1"/>
    <n v="1767"/>
    <n v="174.10312999999999"/>
    <n v="1135.24"/>
    <n v="225.15"/>
    <n v="1.1299999999999999"/>
    <n v="5322.45"/>
    <n v="1688"/>
    <n v="2132.5"/>
    <n v="162"/>
    <x v="1"/>
    <x v="0"/>
    <x v="0"/>
    <x v="1"/>
    <x v="0"/>
    <x v="0"/>
    <n v="0"/>
    <n v="0"/>
    <n v="0"/>
    <x v="0"/>
    <b v="0"/>
    <b v="0"/>
    <b v="1"/>
    <b v="0"/>
    <n v="0.5"/>
    <x v="0"/>
    <x v="3"/>
    <x v="2713"/>
    <n v="0.22704798233702692"/>
    <n v="9.80573543015726E-2"/>
    <n v="0.19220019196727456"/>
    <n v="0.15060793760036706"/>
    <n v="0.18977637090623667"/>
    <n v="9.8600121728545348E-2"/>
  </r>
  <r>
    <x v="8"/>
    <x v="1"/>
    <n v="744"/>
    <n v="349.87752"/>
    <n v="3211.91"/>
    <n v="97.63"/>
    <n v="0.5"/>
    <n v="4783.99"/>
    <n v="2492"/>
    <n v="3448.79"/>
    <n v="98"/>
    <x v="1"/>
    <x v="0"/>
    <x v="0"/>
    <x v="1"/>
    <x v="0"/>
    <x v="0"/>
    <n v="0"/>
    <n v="0"/>
    <n v="0"/>
    <x v="0"/>
    <b v="0"/>
    <b v="0"/>
    <b v="0"/>
    <b v="0"/>
    <n v="0.5"/>
    <x v="0"/>
    <x v="3"/>
    <x v="2714"/>
    <n v="9.4865921034900949E-2"/>
    <n v="3.9777983348751156E-2"/>
    <n v="0.17275574150429251"/>
    <n v="0.2428309245239734"/>
    <n v="0.3069162251900211"/>
    <n v="5.9646987218502742E-2"/>
  </r>
  <r>
    <x v="9"/>
    <x v="1"/>
    <n v="1036"/>
    <n v="130.55722"/>
    <n v="586.62"/>
    <n v="136.07"/>
    <n v="1.28"/>
    <n v="8187.63"/>
    <n v="1395"/>
    <n v="1731.92"/>
    <n v="64"/>
    <x v="1"/>
    <x v="0"/>
    <x v="0"/>
    <x v="1"/>
    <x v="0"/>
    <x v="0"/>
    <n v="0"/>
    <n v="0"/>
    <n v="0"/>
    <x v="0"/>
    <b v="1"/>
    <b v="0"/>
    <b v="0"/>
    <b v="0"/>
    <n v="0.5"/>
    <x v="0"/>
    <x v="3"/>
    <x v="2715"/>
    <n v="0.13471126636468234"/>
    <n v="0.11193339500462533"/>
    <n v="0.29566535294028429"/>
    <n v="0.1169993117687543"/>
    <n v="0.15412778067992003"/>
    <n v="3.8953134510042606E-2"/>
  </r>
  <r>
    <x v="9"/>
    <x v="1"/>
    <n v="2748"/>
    <n v="605.97634000000005"/>
    <n v="7450.65"/>
    <n v="456.94"/>
    <n v="0.2"/>
    <n v="11392.52"/>
    <n v="1074"/>
    <n v="8604.16"/>
    <n v="37"/>
    <x v="1"/>
    <x v="0"/>
    <x v="0"/>
    <x v="1"/>
    <x v="0"/>
    <x v="0"/>
    <n v="0"/>
    <n v="0"/>
    <n v="0"/>
    <x v="1"/>
    <b v="1"/>
    <b v="1"/>
    <b v="1"/>
    <b v="1"/>
    <n v="0.5"/>
    <x v="1"/>
    <x v="2"/>
    <x v="2716"/>
    <n v="0.46731209768536269"/>
    <n v="1.2025901942645698E-2"/>
    <n v="0.41139785831544023"/>
    <n v="8.0178940123881617E-2"/>
    <n v="0.76570516271822053"/>
    <n v="2.251978088861838E-2"/>
  </r>
  <r>
    <x v="9"/>
    <x v="1"/>
    <n v="1869"/>
    <n v="773.72232999999994"/>
    <n v="2531.59"/>
    <n v="159.31"/>
    <n v="1.27"/>
    <n v="3044.37"/>
    <n v="2315"/>
    <n v="1756.34"/>
    <n v="162"/>
    <x v="1"/>
    <x v="0"/>
    <x v="0"/>
    <x v="1"/>
    <x v="0"/>
    <x v="0"/>
    <n v="0"/>
    <n v="0"/>
    <n v="0"/>
    <x v="0"/>
    <b v="0"/>
    <b v="0"/>
    <b v="1"/>
    <b v="0"/>
    <n v="0.5"/>
    <x v="0"/>
    <x v="3"/>
    <x v="2717"/>
    <n v="0.15880090802607982"/>
    <n v="0.11100832562442182"/>
    <n v="0.10993593146378296"/>
    <n v="0.22252810277586602"/>
    <n v="0.15630097598005144"/>
    <n v="9.8600121728545348E-2"/>
  </r>
  <r>
    <x v="9"/>
    <x v="1"/>
    <n v="2705"/>
    <n v="127.20976"/>
    <n v="8240.69"/>
    <n v="95.17"/>
    <n v="0.82"/>
    <n v="3670.57"/>
    <n v="1713"/>
    <n v="1507.22"/>
    <n v="100"/>
    <x v="1"/>
    <x v="0"/>
    <x v="0"/>
    <x v="1"/>
    <x v="0"/>
    <x v="0"/>
    <n v="0"/>
    <n v="0"/>
    <n v="0"/>
    <x v="0"/>
    <b v="0"/>
    <b v="1"/>
    <b v="1"/>
    <b v="0"/>
    <n v="0.5"/>
    <x v="0"/>
    <x v="3"/>
    <x v="2718"/>
    <n v="9.2315984783307242E-2"/>
    <n v="6.9380203515263639E-2"/>
    <n v="0.13254878084891714"/>
    <n v="0.1534755677907777"/>
    <n v="0.13413118019099557"/>
    <n v="6.0864272671941569E-2"/>
  </r>
  <r>
    <x v="9"/>
    <x v="1"/>
    <n v="100"/>
    <n v="628.85029999999995"/>
    <n v="251.42"/>
    <n v="37.659999999999997"/>
    <n v="3.56"/>
    <n v="768.22"/>
    <n v="3642"/>
    <n v="379.34"/>
    <n v="986"/>
    <x v="1"/>
    <x v="0"/>
    <x v="0"/>
    <x v="1"/>
    <x v="0"/>
    <x v="0"/>
    <n v="0"/>
    <n v="0"/>
    <n v="0"/>
    <x v="0"/>
    <b v="0"/>
    <b v="0"/>
    <b v="0"/>
    <b v="0"/>
    <n v="0.5"/>
    <x v="0"/>
    <x v="3"/>
    <x v="2719"/>
    <n v="3.2703450706415262E-2"/>
    <n v="0.32284921369102682"/>
    <n v="2.7741365625435593E-2"/>
    <n v="0.37474191328286305"/>
    <n v="3.3758390874359584E-2"/>
    <n v="0.60012172854534385"/>
  </r>
  <r>
    <x v="8"/>
    <x v="1"/>
    <n v="1941"/>
    <n v="253.50470000000001"/>
    <n v="385.72"/>
    <n v="58.5"/>
    <n v="3.38"/>
    <n v="915.55"/>
    <n v="2466"/>
    <n v="549.96"/>
    <n v="785"/>
    <x v="1"/>
    <x v="0"/>
    <x v="0"/>
    <x v="1"/>
    <x v="0"/>
    <x v="0"/>
    <n v="0"/>
    <n v="0"/>
    <n v="0"/>
    <x v="0"/>
    <b v="0"/>
    <b v="0"/>
    <b v="0"/>
    <b v="0"/>
    <n v="0.5"/>
    <x v="0"/>
    <x v="3"/>
    <x v="2720"/>
    <n v="5.4305349683331089E-2"/>
    <n v="0.30619796484736356"/>
    <n v="3.3061632472947272E-2"/>
    <n v="0.23984858912594631"/>
    <n v="4.8942280395589184E-2"/>
    <n v="0.47778454047474134"/>
  </r>
  <r>
    <x v="8"/>
    <x v="1"/>
    <n v="1565"/>
    <n v="708.90553"/>
    <n v="1296.81"/>
    <n v="340"/>
    <n v="0.78"/>
    <n v="9821.16"/>
    <n v="1732"/>
    <n v="2528.6799999999998"/>
    <n v="61"/>
    <x v="1"/>
    <x v="0"/>
    <x v="0"/>
    <x v="1"/>
    <x v="0"/>
    <x v="0"/>
    <n v="0"/>
    <n v="0"/>
    <n v="0"/>
    <x v="0"/>
    <b v="0"/>
    <b v="1"/>
    <b v="0"/>
    <b v="0"/>
    <n v="0.5"/>
    <x v="0"/>
    <x v="3"/>
    <x v="2721"/>
    <n v="0.34609683538399344"/>
    <n v="6.5679925994449578E-2"/>
    <n v="0.35465412307138972"/>
    <n v="0.15565496673548979"/>
    <n v="0.22503339441180892"/>
    <n v="3.7127206329884359E-2"/>
  </r>
  <r>
    <x v="9"/>
    <x v="1"/>
    <n v="1549"/>
    <n v="147.04841999999999"/>
    <n v="88.44"/>
    <n v="27.56"/>
    <n v="2.5299999999999998"/>
    <n v="356.63"/>
    <n v="3787"/>
    <n v="387.97"/>
    <n v="678"/>
    <x v="1"/>
    <x v="0"/>
    <x v="0"/>
    <x v="1"/>
    <x v="0"/>
    <x v="0"/>
    <n v="0"/>
    <n v="0"/>
    <n v="0"/>
    <x v="0"/>
    <b v="0"/>
    <b v="0"/>
    <b v="0"/>
    <b v="0"/>
    <n v="0.5"/>
    <x v="0"/>
    <x v="3"/>
    <x v="2722"/>
    <n v="2.2234200242554909E-2"/>
    <n v="0.22756706753006475"/>
    <n v="1.2878346336985622E-2"/>
    <n v="0.39137416838724476"/>
    <n v="3.4526395601637817E-2"/>
    <n v="0.41265976871576382"/>
  </r>
  <r>
    <x v="9"/>
    <x v="1"/>
    <n v="1370"/>
    <n v="145.85811000000001"/>
    <n v="137.66999999999999"/>
    <n v="146.1"/>
    <n v="3.56"/>
    <n v="5716.25"/>
    <n v="1382"/>
    <n v="1036.67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2723"/>
    <n v="0.14510795766691195"/>
    <n v="0.32284921369102682"/>
    <n v="0.20642079255473197"/>
    <n v="0.11550814406974076"/>
    <n v="9.2255789180477554E-2"/>
    <n v="5.4777845404747415E-2"/>
  </r>
  <r>
    <x v="9"/>
    <x v="1"/>
    <n v="38"/>
    <n v="103.86321"/>
    <n v="176.58"/>
    <n v="68.739999999999995"/>
    <n v="0.92"/>
    <n v="973.55"/>
    <n v="1250"/>
    <n v="1500.26"/>
    <n v="84"/>
    <x v="1"/>
    <x v="0"/>
    <x v="0"/>
    <x v="1"/>
    <x v="0"/>
    <x v="0"/>
    <n v="0"/>
    <n v="0"/>
    <n v="0"/>
    <x v="0"/>
    <b v="0"/>
    <b v="0"/>
    <b v="0"/>
    <b v="0"/>
    <n v="0.5"/>
    <x v="0"/>
    <x v="3"/>
    <x v="2724"/>
    <n v="6.4919718470452872E-2"/>
    <n v="7.8630897317298803E-2"/>
    <n v="3.5156083549820125E-2"/>
    <n v="0.10036705666437257"/>
    <n v="0.13351179283272716"/>
    <n v="5.1125989044430921E-2"/>
  </r>
  <r>
    <x v="9"/>
    <x v="1"/>
    <n v="1514"/>
    <n v="114.13348999999999"/>
    <n v="5189.2700000000004"/>
    <n v="123.56"/>
    <n v="1.3"/>
    <n v="7353.61"/>
    <n v="805"/>
    <n v="5758.39"/>
    <n v="166"/>
    <x v="1"/>
    <x v="0"/>
    <x v="0"/>
    <x v="1"/>
    <x v="0"/>
    <x v="0"/>
    <n v="0"/>
    <n v="0"/>
    <n v="0"/>
    <x v="1"/>
    <b v="1"/>
    <b v="1"/>
    <b v="0"/>
    <b v="1"/>
    <n v="0.5"/>
    <x v="1"/>
    <x v="2"/>
    <x v="2725"/>
    <n v="0.12174390762182165"/>
    <n v="0.11378353376503238"/>
    <n v="0.26554786867936192"/>
    <n v="4.9323239275063088E-2"/>
    <n v="0.51245315660622004"/>
    <n v="0.101034692635423"/>
  </r>
  <r>
    <x v="8"/>
    <x v="1"/>
    <n v="176"/>
    <n v="141.62627000000001"/>
    <n v="2172.6999999999998"/>
    <n v="51.95"/>
    <n v="2.99"/>
    <n v="15083.35"/>
    <n v="1558"/>
    <n v="1542.65"/>
    <n v="96"/>
    <x v="1"/>
    <x v="0"/>
    <x v="0"/>
    <x v="1"/>
    <x v="0"/>
    <x v="0"/>
    <n v="0"/>
    <n v="0"/>
    <n v="0"/>
    <x v="0"/>
    <b v="0"/>
    <b v="0"/>
    <b v="1"/>
    <b v="0"/>
    <n v="0.5"/>
    <x v="0"/>
    <x v="3"/>
    <x v="2726"/>
    <n v="4.7515885273599873E-2"/>
    <n v="0.27012025901942649"/>
    <n v="0.54467825259224434"/>
    <n v="0.13569626061023171"/>
    <n v="0.13728418221735336"/>
    <n v="5.8429701765063909E-2"/>
  </r>
  <r>
    <x v="9"/>
    <x v="1"/>
    <n v="362"/>
    <n v="376.02785"/>
    <n v="1218.77"/>
    <n v="83.78"/>
    <n v="0.63"/>
    <n v="7421.26"/>
    <n v="1194"/>
    <n v="2049.16"/>
    <n v="151"/>
    <x v="1"/>
    <x v="0"/>
    <x v="0"/>
    <x v="1"/>
    <x v="0"/>
    <x v="0"/>
    <n v="0"/>
    <n v="0"/>
    <n v="0"/>
    <x v="0"/>
    <b v="0"/>
    <b v="0"/>
    <b v="0"/>
    <b v="0"/>
    <n v="0.5"/>
    <x v="0"/>
    <x v="3"/>
    <x v="2727"/>
    <n v="8.050957262653799E-2"/>
    <n v="5.1803885291396859E-2"/>
    <n v="0.26799079308195589"/>
    <n v="9.3943565037852714E-2"/>
    <n v="0.18235974124559154"/>
    <n v="9.1905051734631774E-2"/>
  </r>
  <r>
    <x v="9"/>
    <x v="1"/>
    <n v="2694"/>
    <n v="105.01761"/>
    <n v="1624.38"/>
    <n v="100.69"/>
    <n v="0.97"/>
    <n v="7719.23"/>
    <n v="1518"/>
    <n v="1992.33"/>
    <n v="57"/>
    <x v="1"/>
    <x v="0"/>
    <x v="0"/>
    <x v="1"/>
    <x v="0"/>
    <x v="0"/>
    <n v="0"/>
    <n v="0"/>
    <n v="0"/>
    <x v="0"/>
    <b v="1"/>
    <b v="0"/>
    <b v="0"/>
    <b v="0"/>
    <n v="0.5"/>
    <x v="0"/>
    <x v="3"/>
    <x v="2728"/>
    <n v="9.8037792957615083E-2"/>
    <n v="8.3256244218316358E-2"/>
    <n v="0.27875085493326279"/>
    <n v="0.13110805230557468"/>
    <n v="0.17730230107743142"/>
    <n v="3.4692635423006692E-2"/>
  </r>
  <r>
    <x v="9"/>
    <x v="1"/>
    <n v="1520"/>
    <n v="456.02502999999996"/>
    <n v="2501.69"/>
    <n v="51.14"/>
    <n v="1.48"/>
    <n v="4292.47"/>
    <n v="1589"/>
    <n v="1699.27"/>
    <n v="60"/>
    <x v="1"/>
    <x v="0"/>
    <x v="0"/>
    <x v="1"/>
    <x v="0"/>
    <x v="0"/>
    <n v="0"/>
    <n v="0"/>
    <n v="0"/>
    <x v="0"/>
    <b v="0"/>
    <b v="0"/>
    <b v="0"/>
    <b v="0"/>
    <n v="0.5"/>
    <x v="0"/>
    <x v="3"/>
    <x v="2729"/>
    <n v="4.6676272117587306E-2"/>
    <n v="0.13043478260869565"/>
    <n v="0.155006351964559"/>
    <n v="0.13925212204634091"/>
    <n v="0.15122217762712348"/>
    <n v="3.6518563603164945E-2"/>
  </r>
  <r>
    <x v="9"/>
    <x v="1"/>
    <n v="1983"/>
    <n v="205.46785"/>
    <n v="1584.58"/>
    <n v="149.83000000000001"/>
    <n v="0.66"/>
    <n v="4538.78"/>
    <n v="1552"/>
    <n v="2192.94"/>
    <n v="391"/>
    <x v="1"/>
    <x v="0"/>
    <x v="0"/>
    <x v="1"/>
    <x v="0"/>
    <x v="0"/>
    <n v="0"/>
    <n v="0"/>
    <n v="0"/>
    <x v="0"/>
    <b v="0"/>
    <b v="0"/>
    <b v="0"/>
    <b v="0"/>
    <n v="0.5"/>
    <x v="0"/>
    <x v="3"/>
    <x v="2730"/>
    <n v="0.14897432442237724"/>
    <n v="5.4579093432007404E-2"/>
    <n v="0.16390090790843059"/>
    <n v="0.13500802936453316"/>
    <n v="0.19515507377028027"/>
    <n v="0.23797930614729154"/>
  </r>
  <r>
    <x v="9"/>
    <x v="1"/>
    <n v="1807"/>
    <n v="400.17941999999999"/>
    <n v="1224.26"/>
    <n v="32.54"/>
    <n v="4.05"/>
    <n v="2579.44"/>
    <n v="2742"/>
    <n v="3005.67"/>
    <n v="127"/>
    <x v="1"/>
    <x v="0"/>
    <x v="0"/>
    <x v="1"/>
    <x v="0"/>
    <x v="0"/>
    <n v="0"/>
    <n v="0"/>
    <n v="0"/>
    <x v="0"/>
    <b v="0"/>
    <b v="0"/>
    <b v="1"/>
    <b v="0"/>
    <n v="0.5"/>
    <x v="0"/>
    <x v="3"/>
    <x v="2731"/>
    <n v="2.7396266312854373E-2"/>
    <n v="0.36817761332099908"/>
    <n v="9.3146739409119245E-2"/>
    <n v="0.27150722642807984"/>
    <n v="0.26748189671359834"/>
    <n v="7.7297626293365798E-2"/>
  </r>
  <r>
    <x v="9"/>
    <x v="1"/>
    <n v="1437"/>
    <n v="293.02957999999995"/>
    <n v="1970.52"/>
    <n v="268.45999999999998"/>
    <n v="0.52"/>
    <n v="26313.53"/>
    <n v="812"/>
    <n v="1108.6500000000001"/>
    <n v="136"/>
    <x v="1"/>
    <x v="0"/>
    <x v="0"/>
    <x v="1"/>
    <x v="0"/>
    <x v="0"/>
    <n v="0"/>
    <n v="0"/>
    <n v="0"/>
    <x v="0"/>
    <b v="0"/>
    <b v="1"/>
    <b v="0"/>
    <b v="0"/>
    <n v="0.5"/>
    <x v="0"/>
    <x v="3"/>
    <x v="2732"/>
    <n v="0.27194137219740233"/>
    <n v="4.1628122109158186E-2"/>
    <n v="0.95021381456596832"/>
    <n v="5.0126175728378068E-2"/>
    <n v="9.8661464762109879E-2"/>
    <n v="8.2775410833840532E-2"/>
  </r>
  <r>
    <x v="9"/>
    <x v="1"/>
    <n v="884"/>
    <n v="120.7993"/>
    <n v="1536.96"/>
    <n v="319.31"/>
    <n v="0.44"/>
    <n v="9735.92"/>
    <n v="1230"/>
    <n v="3411.95"/>
    <n v="335"/>
    <x v="1"/>
    <x v="0"/>
    <x v="0"/>
    <x v="1"/>
    <x v="0"/>
    <x v="0"/>
    <n v="0"/>
    <n v="0"/>
    <n v="0"/>
    <x v="0"/>
    <b v="0"/>
    <b v="1"/>
    <b v="0"/>
    <b v="0"/>
    <n v="0.5"/>
    <x v="0"/>
    <x v="3"/>
    <x v="2733"/>
    <n v="0.32465042032485769"/>
    <n v="3.4227567067530065E-2"/>
    <n v="0.35157600221289587"/>
    <n v="9.8072952512044051E-2"/>
    <n v="0.30363774382815201"/>
    <n v="0.20389531345100426"/>
  </r>
  <r>
    <x v="8"/>
    <x v="1"/>
    <n v="1994"/>
    <n v="448.20935999999995"/>
    <n v="4014.96"/>
    <n v="151.99"/>
    <n v="0.49"/>
    <n v="8768.1"/>
    <n v="1402"/>
    <n v="6850.39"/>
    <n v="94"/>
    <x v="1"/>
    <x v="0"/>
    <x v="0"/>
    <x v="1"/>
    <x v="0"/>
    <x v="0"/>
    <n v="0"/>
    <n v="0"/>
    <n v="0"/>
    <x v="0"/>
    <b v="0"/>
    <b v="1"/>
    <b v="1"/>
    <b v="1"/>
    <n v="0.5"/>
    <x v="1"/>
    <x v="2"/>
    <x v="2734"/>
    <n v="0.15121329283841073"/>
    <n v="3.8852913968547641E-2"/>
    <n v="0.31662683598498059"/>
    <n v="0.11780224822206928"/>
    <n v="0.60963289730005854"/>
    <n v="5.7212416311625075E-2"/>
  </r>
  <r>
    <x v="8"/>
    <x v="1"/>
    <n v="232"/>
    <n v="190.85699"/>
    <n v="369.7"/>
    <n v="57.54"/>
    <n v="6.16"/>
    <n v="533.55999999999995"/>
    <n v="4737"/>
    <n v="565"/>
    <n v="98"/>
    <x v="1"/>
    <x v="0"/>
    <x v="0"/>
    <x v="1"/>
    <x v="0"/>
    <x v="0"/>
    <n v="0"/>
    <n v="0"/>
    <n v="0"/>
    <x v="0"/>
    <b v="0"/>
    <b v="0"/>
    <b v="0"/>
    <b v="0"/>
    <n v="0.5"/>
    <x v="0"/>
    <x v="3"/>
    <x v="2735"/>
    <n v="5.3310252609538422E-2"/>
    <n v="0.56336725254394071"/>
    <n v="1.9267505458211726E-2"/>
    <n v="0.50034411562284931"/>
    <n v="5.0280726641042779E-2"/>
    <n v="5.9646987218502742E-2"/>
  </r>
  <r>
    <x v="9"/>
    <x v="1"/>
    <n v="93"/>
    <n v="149.22243"/>
    <n v="362.09"/>
    <n v="81.94"/>
    <n v="2.62"/>
    <n v="2042.45"/>
    <n v="3440"/>
    <n v="1307.1199999999999"/>
    <n v="184"/>
    <x v="1"/>
    <x v="0"/>
    <x v="0"/>
    <x v="1"/>
    <x v="0"/>
    <x v="0"/>
    <n v="0"/>
    <n v="0"/>
    <n v="0"/>
    <x v="0"/>
    <b v="0"/>
    <b v="0"/>
    <b v="0"/>
    <b v="0"/>
    <n v="0.5"/>
    <x v="0"/>
    <x v="3"/>
    <x v="2736"/>
    <n v="7.8602303235102047E-2"/>
    <n v="0.23589269195189641"/>
    <n v="7.3755372447568301E-2"/>
    <n v="0.35157146134434503"/>
    <n v="0.11632379364077847"/>
    <n v="0.11199026171637248"/>
  </r>
  <r>
    <x v="9"/>
    <x v="1"/>
    <n v="1373"/>
    <n v="839.85520999999994"/>
    <n v="2189.6"/>
    <n v="356.81"/>
    <n v="0.83"/>
    <n v="10082.36"/>
    <n v="1476"/>
    <n v="1846.23"/>
    <n v="71"/>
    <x v="1"/>
    <x v="0"/>
    <x v="0"/>
    <x v="1"/>
    <x v="0"/>
    <x v="0"/>
    <n v="0"/>
    <n v="0"/>
    <n v="0"/>
    <x v="0"/>
    <b v="0"/>
    <b v="1"/>
    <b v="0"/>
    <b v="0"/>
    <n v="0.5"/>
    <x v="0"/>
    <x v="3"/>
    <x v="2737"/>
    <n v="0.36352139976988379"/>
    <n v="7.0305272895467161E-2"/>
    <n v="0.36408637516241027"/>
    <n v="0.12629043358568479"/>
    <n v="0.16430050609998656"/>
    <n v="4.3213633597078513E-2"/>
  </r>
  <r>
    <x v="9"/>
    <x v="1"/>
    <n v="338"/>
    <n v="848.31499000000008"/>
    <n v="2910.48"/>
    <n v="668.32"/>
    <n v="1.17"/>
    <n v="4884.8900000000003"/>
    <n v="1390"/>
    <n v="3579.34"/>
    <n v="268"/>
    <x v="1"/>
    <x v="0"/>
    <x v="0"/>
    <x v="1"/>
    <x v="0"/>
    <x v="0"/>
    <n v="0"/>
    <n v="0"/>
    <n v="0"/>
    <x v="0"/>
    <b v="0"/>
    <b v="1"/>
    <b v="0"/>
    <b v="0"/>
    <n v="0.5"/>
    <x v="0"/>
    <x v="3"/>
    <x v="2738"/>
    <n v="0.6864200346210857"/>
    <n v="0.10175763182238666"/>
    <n v="0.17639936415354204"/>
    <n v="0.11642578573067218"/>
    <n v="0.31853418777938064"/>
    <n v="0.16311625076080341"/>
  </r>
  <r>
    <x v="9"/>
    <x v="1"/>
    <n v="2033"/>
    <n v="809.18696"/>
    <n v="1768.22"/>
    <n v="188.75"/>
    <n v="0.96"/>
    <n v="3858.41"/>
    <n v="1482"/>
    <n v="1902.5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2739"/>
    <n v="0.18931721828905496"/>
    <n v="8.233117483811285E-2"/>
    <n v="0.13933191343994811"/>
    <n v="0.12697866483138334"/>
    <n v="0.1693081105036883"/>
    <n v="5.4777845404747415E-2"/>
  </r>
  <r>
    <x v="9"/>
    <x v="1"/>
    <n v="1352"/>
    <n v="178.29091"/>
    <n v="3477.97"/>
    <n v="173.39"/>
    <n v="0.85"/>
    <n v="5769.42"/>
    <n v="1179"/>
    <n v="5197.22"/>
    <n v="101"/>
    <x v="1"/>
    <x v="0"/>
    <x v="0"/>
    <x v="1"/>
    <x v="0"/>
    <x v="0"/>
    <n v="0"/>
    <n v="0"/>
    <n v="0"/>
    <x v="0"/>
    <b v="0"/>
    <b v="1"/>
    <b v="0"/>
    <b v="0"/>
    <n v="0.5"/>
    <x v="0"/>
    <x v="3"/>
    <x v="2740"/>
    <n v="0.17339566510837226"/>
    <n v="7.2155411655874191E-2"/>
    <n v="0.20834082641261698"/>
    <n v="9.2222986923606337E-2"/>
    <n v="0.46251327099709799"/>
    <n v="6.1472915398660989E-2"/>
  </r>
  <r>
    <x v="9"/>
    <x v="1"/>
    <n v="1796"/>
    <n v="510.59792999999996"/>
    <n v="646.26"/>
    <n v="83.24"/>
    <n v="1.89"/>
    <n v="1227.29"/>
    <n v="1824"/>
    <n v="358.85"/>
    <n v="149"/>
    <x v="1"/>
    <x v="0"/>
    <x v="0"/>
    <x v="1"/>
    <x v="0"/>
    <x v="0"/>
    <n v="0"/>
    <n v="0"/>
    <n v="0"/>
    <x v="0"/>
    <b v="0"/>
    <b v="0"/>
    <b v="0"/>
    <b v="0"/>
    <n v="0.5"/>
    <x v="0"/>
    <x v="3"/>
    <x v="2741"/>
    <n v="7.9949830522529616E-2"/>
    <n v="0.16836262719703976"/>
    <n v="4.4318945898884229E-2"/>
    <n v="0.16620784583620096"/>
    <n v="3.1934935849802129E-2"/>
    <n v="9.0687766281192933E-2"/>
  </r>
  <r>
    <x v="9"/>
    <x v="1"/>
    <n v="3110"/>
    <n v="187.44936000000001"/>
    <n v="590.29"/>
    <n v="186.36"/>
    <n v="2.06"/>
    <n v="3182.83"/>
    <n v="2195"/>
    <n v="1094.6199999999999"/>
    <n v="109"/>
    <x v="1"/>
    <x v="0"/>
    <x v="0"/>
    <x v="1"/>
    <x v="0"/>
    <x v="0"/>
    <n v="0"/>
    <n v="0"/>
    <n v="0"/>
    <x v="0"/>
    <b v="0"/>
    <b v="0"/>
    <b v="0"/>
    <b v="0"/>
    <n v="0.5"/>
    <x v="0"/>
    <x v="3"/>
    <x v="2742"/>
    <n v="0.18683984119909197"/>
    <n v="0.18408880666049954"/>
    <n v="0.11493589174143495"/>
    <n v="0.20876347786189492"/>
    <n v="9.7412900877554415E-2"/>
    <n v="6.6342057212416317E-2"/>
  </r>
  <r>
    <x v="9"/>
    <x v="1"/>
    <n v="2914"/>
    <n v="872.28525999999999"/>
    <n v="902.66"/>
    <n v="182.74"/>
    <n v="0.37"/>
    <n v="4865.0200000000004"/>
    <n v="1453"/>
    <n v="2616.81"/>
    <n v="394"/>
    <x v="1"/>
    <x v="0"/>
    <x v="0"/>
    <x v="1"/>
    <x v="0"/>
    <x v="0"/>
    <n v="0"/>
    <n v="0"/>
    <n v="0"/>
    <x v="0"/>
    <b v="1"/>
    <b v="0"/>
    <b v="1"/>
    <b v="0"/>
    <n v="0.5"/>
    <x v="0"/>
    <x v="3"/>
    <x v="2743"/>
    <n v="0.18308749598333213"/>
    <n v="2.7752081406105456E-2"/>
    <n v="0.17568183410358579"/>
    <n v="0.12365221381050699"/>
    <n v="0.23287629784344629"/>
    <n v="0.2398052343274498"/>
  </r>
  <r>
    <x v="9"/>
    <x v="1"/>
    <n v="366"/>
    <n v="634.94877999999994"/>
    <n v="831.06"/>
    <n v="84.5"/>
    <n v="2.35"/>
    <n v="2631.13"/>
    <n v="2094"/>
    <n v="1433.79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2744"/>
    <n v="8.1255895431882497E-2"/>
    <n v="0.2109158186864015"/>
    <n v="9.5013328653318518E-2"/>
    <n v="0.19717825189263594"/>
    <n v="0.12759646557639065"/>
    <n v="2.9214850882531954E-2"/>
  </r>
  <r>
    <x v="9"/>
    <x v="1"/>
    <n v="785"/>
    <n v="207.38426000000001"/>
    <n v="1876.19"/>
    <n v="29.84"/>
    <n v="0.63"/>
    <n v="1396.93"/>
    <n v="2395"/>
    <n v="674.88"/>
    <n v="103"/>
    <x v="1"/>
    <x v="0"/>
    <x v="0"/>
    <x v="1"/>
    <x v="0"/>
    <x v="0"/>
    <n v="0"/>
    <n v="0"/>
    <n v="0"/>
    <x v="0"/>
    <b v="0"/>
    <b v="0"/>
    <b v="0"/>
    <b v="0"/>
    <n v="0.5"/>
    <x v="0"/>
    <x v="3"/>
    <x v="2745"/>
    <n v="2.4597555792812496E-2"/>
    <n v="5.1803885291396859E-2"/>
    <n v="5.0444854186482702E-2"/>
    <n v="0.23170451938518008"/>
    <n v="6.0059215567268939E-2"/>
    <n v="6.2690200852099823E-2"/>
  </r>
  <r>
    <x v="9"/>
    <x v="1"/>
    <n v="1143"/>
    <n v="533.25049000000001"/>
    <n v="881.13"/>
    <n v="12.93"/>
    <n v="1.55"/>
    <n v="1708.09"/>
    <n v="3578"/>
    <n v="2040.86"/>
    <n v="277"/>
    <x v="1"/>
    <x v="0"/>
    <x v="0"/>
    <x v="1"/>
    <x v="0"/>
    <x v="0"/>
    <n v="0"/>
    <n v="0"/>
    <n v="0"/>
    <x v="0"/>
    <b v="0"/>
    <b v="0"/>
    <b v="0"/>
    <b v="0"/>
    <n v="0.5"/>
    <x v="0"/>
    <x v="3"/>
    <x v="2746"/>
    <n v="7.0693354617354072E-3"/>
    <n v="0.13691026827012026"/>
    <n v="6.1681223101650924E-2"/>
    <n v="0.36740077999541182"/>
    <n v="0.18162110402236914"/>
    <n v="0.16859403530127814"/>
  </r>
  <r>
    <x v="9"/>
    <x v="1"/>
    <n v="60"/>
    <n v="277.03247999999996"/>
    <n v="1135.96"/>
    <n v="41.8"/>
    <n v="2.2999999999999998"/>
    <n v="5910.09"/>
    <n v="1227"/>
    <n v="2209.34"/>
    <n v="79"/>
    <x v="1"/>
    <x v="0"/>
    <x v="0"/>
    <x v="1"/>
    <x v="0"/>
    <x v="0"/>
    <n v="0"/>
    <n v="0"/>
    <n v="0"/>
    <x v="0"/>
    <b v="0"/>
    <b v="0"/>
    <b v="1"/>
    <b v="0"/>
    <n v="0.5"/>
    <x v="0"/>
    <x v="3"/>
    <x v="2747"/>
    <n v="3.6994806837146142E-2"/>
    <n v="0.2062904717853839"/>
    <n v="0.21342059249854292"/>
    <n v="9.7728836889194773E-2"/>
    <n v="0.19661454972941853"/>
    <n v="4.808277541083384E-2"/>
  </r>
  <r>
    <x v="9"/>
    <x v="1"/>
    <n v="388"/>
    <n v="342.80597999999998"/>
    <n v="3154.72"/>
    <n v="50.52"/>
    <n v="0.96"/>
    <n v="5776.58"/>
    <n v="1191"/>
    <n v="1567.38"/>
    <n v="139"/>
    <x v="1"/>
    <x v="0"/>
    <x v="0"/>
    <x v="1"/>
    <x v="0"/>
    <x v="0"/>
    <n v="0"/>
    <n v="0"/>
    <n v="0"/>
    <x v="0"/>
    <b v="0"/>
    <b v="0"/>
    <b v="0"/>
    <b v="0"/>
    <n v="0.5"/>
    <x v="0"/>
    <x v="3"/>
    <x v="2748"/>
    <n v="4.6033605257429541E-2"/>
    <n v="8.233117483811285E-2"/>
    <n v="0.20859938278693438"/>
    <n v="9.3599449415003436E-2"/>
    <n v="0.13948496517280998"/>
    <n v="8.4601339013998786E-2"/>
  </r>
  <r>
    <x v="9"/>
    <x v="1"/>
    <n v="1563"/>
    <n v="101.9987"/>
    <n v="694.13"/>
    <n v="56.41"/>
    <n v="6.05"/>
    <n v="2743.35"/>
    <n v="1323"/>
    <n v="2353.41"/>
    <n v="73"/>
    <x v="1"/>
    <x v="0"/>
    <x v="0"/>
    <x v="1"/>
    <x v="0"/>
    <x v="0"/>
    <n v="0"/>
    <n v="0"/>
    <n v="0"/>
    <x v="0"/>
    <b v="1"/>
    <b v="0"/>
    <b v="0"/>
    <b v="0"/>
    <n v="0.5"/>
    <x v="0"/>
    <x v="3"/>
    <x v="2749"/>
    <n v="5.2138940428928297E-2"/>
    <n v="0.55319148936170204"/>
    <n v="9.9065730374812852E-2"/>
    <n v="0.10874053682037164"/>
    <n v="0.20943569006070173"/>
    <n v="4.4430919050517347E-2"/>
  </r>
  <r>
    <x v="9"/>
    <x v="1"/>
    <n v="3009"/>
    <n v="212.53197999999998"/>
    <n v="3160.79"/>
    <n v="155.47999999999999"/>
    <n v="0.86"/>
    <n v="7571.3"/>
    <n v="1195"/>
    <n v="2422.4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2750"/>
    <n v="0.15483088532542783"/>
    <n v="7.3080481036077699E-2"/>
    <n v="0.27340892135047318"/>
    <n v="9.4058270245469144E-2"/>
    <n v="0.21557527825710093"/>
    <n v="6.3298843578819236E-2"/>
  </r>
  <r>
    <x v="9"/>
    <x v="1"/>
    <n v="2930"/>
    <n v="104.22988000000001"/>
    <n v="815.49"/>
    <n v="48.74"/>
    <n v="0.85"/>
    <n v="698.55"/>
    <n v="1550"/>
    <n v="395.99"/>
    <n v="59"/>
    <x v="1"/>
    <x v="0"/>
    <x v="0"/>
    <x v="1"/>
    <x v="0"/>
    <x v="0"/>
    <n v="0"/>
    <n v="0"/>
    <n v="0"/>
    <x v="0"/>
    <b v="1"/>
    <b v="0"/>
    <b v="0"/>
    <b v="0"/>
    <n v="0.5"/>
    <x v="0"/>
    <x v="3"/>
    <x v="2751"/>
    <n v="4.4188529433105639E-2"/>
    <n v="7.2155411655874191E-2"/>
    <n v="2.5225496547405732E-2"/>
    <n v="0.13477861894930029"/>
    <n v="3.5240114942631025E-2"/>
    <n v="3.5909920876445525E-2"/>
  </r>
  <r>
    <x v="9"/>
    <x v="1"/>
    <n v="2381"/>
    <n v="244.37842999999998"/>
    <n v="3542.36"/>
    <n v="198.74"/>
    <n v="1.5"/>
    <n v="10191.91"/>
    <n v="1176"/>
    <n v="3097.98"/>
    <n v="68"/>
    <x v="1"/>
    <x v="0"/>
    <x v="0"/>
    <x v="1"/>
    <x v="0"/>
    <x v="0"/>
    <n v="0"/>
    <n v="0"/>
    <n v="0"/>
    <x v="0"/>
    <b v="0"/>
    <b v="1"/>
    <b v="0"/>
    <b v="0"/>
    <n v="0.5"/>
    <x v="0"/>
    <x v="3"/>
    <x v="2752"/>
    <n v="0.1996724472132099"/>
    <n v="0.13228492136910266"/>
    <n v="0.36804235991191747"/>
    <n v="9.1878871300757059E-2"/>
    <n v="0.27569678852994284"/>
    <n v="4.1387705416920266E-2"/>
  </r>
  <r>
    <x v="9"/>
    <x v="1"/>
    <n v="2112"/>
    <n v="162.13974999999999"/>
    <n v="2575.9499999999998"/>
    <n v="267.45999999999998"/>
    <n v="3.94"/>
    <n v="3109.77"/>
    <n v="3771"/>
    <n v="1471.21"/>
    <n v="123"/>
    <x v="1"/>
    <x v="0"/>
    <x v="0"/>
    <x v="1"/>
    <x v="0"/>
    <x v="0"/>
    <n v="0"/>
    <n v="0"/>
    <n v="0"/>
    <x v="0"/>
    <b v="0"/>
    <b v="0"/>
    <b v="0"/>
    <b v="0"/>
    <n v="0.5"/>
    <x v="0"/>
    <x v="3"/>
    <x v="2753"/>
    <n v="0.27090481274553496"/>
    <n v="0.3580018501387604"/>
    <n v="0.11229760560908442"/>
    <n v="0.38953888506538198"/>
    <n v="0.13092656255144874"/>
    <n v="7.4863055386488131E-2"/>
  </r>
  <r>
    <x v="8"/>
    <x v="1"/>
    <n v="1784"/>
    <n v="221.75586000000001"/>
    <n v="1531.32"/>
    <n v="142.83000000000001"/>
    <n v="1.1100000000000001"/>
    <n v="2861.28"/>
    <n v="1178"/>
    <n v="2136.94"/>
    <n v="80"/>
    <x v="1"/>
    <x v="0"/>
    <x v="0"/>
    <x v="1"/>
    <x v="0"/>
    <x v="0"/>
    <n v="0"/>
    <n v="0"/>
    <n v="0"/>
    <x v="0"/>
    <b v="0"/>
    <b v="0"/>
    <b v="0"/>
    <b v="1"/>
    <n v="0.5"/>
    <x v="0"/>
    <x v="3"/>
    <x v="2754"/>
    <n v="0.14171840825930571"/>
    <n v="9.6207215541165583E-2"/>
    <n v="0.10332432719370278"/>
    <n v="9.2108281715989906E-2"/>
    <n v="0.19017149732444241"/>
    <n v="4.8691418137553254E-2"/>
  </r>
  <r>
    <x v="9"/>
    <x v="1"/>
    <n v="1736"/>
    <n v="597.13815999999997"/>
    <n v="2062.71"/>
    <n v="351.31"/>
    <n v="1.38"/>
    <n v="3766.34"/>
    <n v="1064"/>
    <n v="2568.52"/>
    <n v="71"/>
    <x v="1"/>
    <x v="0"/>
    <x v="0"/>
    <x v="1"/>
    <x v="0"/>
    <x v="0"/>
    <n v="0"/>
    <n v="0"/>
    <n v="0"/>
    <x v="0"/>
    <b v="0"/>
    <b v="1"/>
    <b v="1"/>
    <b v="1"/>
    <n v="0.5"/>
    <x v="1"/>
    <x v="2"/>
    <x v="2755"/>
    <n v="0.35782032278461329"/>
    <n v="0.12118408880666048"/>
    <n v="0.13600715291153978"/>
    <n v="7.9031888047717366E-2"/>
    <n v="0.22857885308327644"/>
    <n v="4.3213633597078513E-2"/>
  </r>
  <r>
    <x v="9"/>
    <x v="1"/>
    <n v="1139"/>
    <n v="190.28529"/>
    <n v="3009.42"/>
    <n v="155.09"/>
    <n v="0.62"/>
    <n v="5362.5"/>
    <n v="1274"/>
    <n v="1701.43"/>
    <n v="62"/>
    <x v="1"/>
    <x v="0"/>
    <x v="0"/>
    <x v="1"/>
    <x v="0"/>
    <x v="0"/>
    <n v="0"/>
    <n v="0"/>
    <n v="0"/>
    <x v="0"/>
    <b v="0"/>
    <b v="0"/>
    <b v="0"/>
    <b v="0"/>
    <n v="0.5"/>
    <x v="0"/>
    <x v="3"/>
    <x v="2756"/>
    <n v="0.15442662713919955"/>
    <n v="5.0878815911193344E-2"/>
    <n v="0.19364644654708071"/>
    <n v="0.10311998164716678"/>
    <n v="0.15141440129003436"/>
    <n v="3.7735849056603772E-2"/>
  </r>
  <r>
    <x v="9"/>
    <x v="1"/>
    <n v="2012"/>
    <n v="551.52427"/>
    <n v="1786.73"/>
    <n v="362.7"/>
    <n v="1.79"/>
    <n v="8395.69"/>
    <n v="771"/>
    <n v="892.38"/>
    <n v="130"/>
    <x v="1"/>
    <x v="0"/>
    <x v="0"/>
    <x v="1"/>
    <x v="0"/>
    <x v="0"/>
    <n v="0"/>
    <n v="0"/>
    <n v="0"/>
    <x v="0"/>
    <b v="0"/>
    <b v="1"/>
    <b v="0"/>
    <b v="0"/>
    <n v="0.5"/>
    <x v="0"/>
    <x v="3"/>
    <x v="2757"/>
    <n v="0.36962673494138254"/>
    <n v="0.15911193339500462"/>
    <n v="0.30317865451018372"/>
    <n v="4.5423262216104612E-2"/>
    <n v="7.9415070513157091E-2"/>
    <n v="7.9123554473524038E-2"/>
  </r>
  <r>
    <x v="9"/>
    <x v="1"/>
    <n v="3082"/>
    <n v="101.72641"/>
    <n v="212.07"/>
    <n v="182.07"/>
    <n v="1.96"/>
    <n v="6965.05"/>
    <n v="1552"/>
    <n v="1572.86"/>
    <n v="170"/>
    <x v="1"/>
    <x v="0"/>
    <x v="0"/>
    <x v="1"/>
    <x v="0"/>
    <x v="0"/>
    <n v="0"/>
    <n v="0"/>
    <n v="0"/>
    <x v="0"/>
    <b v="0"/>
    <b v="0"/>
    <b v="0"/>
    <b v="0"/>
    <n v="0.5"/>
    <x v="0"/>
    <x v="3"/>
    <x v="2758"/>
    <n v="0.18239300115058096"/>
    <n v="0.17483811285846437"/>
    <n v="0.25151649091333234"/>
    <n v="0.13500802936453316"/>
    <n v="0.13997264372500981"/>
    <n v="0.10346926354230067"/>
  </r>
  <r>
    <x v="9"/>
    <x v="1"/>
    <n v="740"/>
    <n v="282.91741000000002"/>
    <n v="1758.87"/>
    <n v="104.62"/>
    <n v="1.81"/>
    <n v="6927.31"/>
    <n v="1219"/>
    <n v="1695.59"/>
    <n v="44"/>
    <x v="1"/>
    <x v="0"/>
    <x v="0"/>
    <x v="1"/>
    <x v="0"/>
    <x v="0"/>
    <n v="0"/>
    <n v="0"/>
    <n v="0"/>
    <x v="0"/>
    <b v="0"/>
    <b v="0"/>
    <b v="0"/>
    <b v="1"/>
    <n v="0.5"/>
    <x v="0"/>
    <x v="3"/>
    <x v="2759"/>
    <n v="0.10211147160345382"/>
    <n v="0.16096207215541164"/>
    <n v="0.25015365326434646"/>
    <n v="9.6811195228263369E-2"/>
    <n v="0.15089468546068269"/>
    <n v="2.6780279975654291E-2"/>
  </r>
  <r>
    <x v="9"/>
    <x v="1"/>
    <n v="909"/>
    <n v="140.53774999999999"/>
    <n v="655.68"/>
    <n v="80.95"/>
    <n v="2.2999999999999998"/>
    <n v="2900.09"/>
    <n v="2629"/>
    <n v="1879.38"/>
    <n v="73"/>
    <x v="1"/>
    <x v="0"/>
    <x v="0"/>
    <x v="1"/>
    <x v="0"/>
    <x v="0"/>
    <n v="0"/>
    <n v="0"/>
    <n v="0"/>
    <x v="0"/>
    <b v="0"/>
    <b v="0"/>
    <b v="0"/>
    <b v="0"/>
    <n v="0.5"/>
    <x v="0"/>
    <x v="3"/>
    <x v="2760"/>
    <n v="7.7576109377753361E-2"/>
    <n v="0.2062904717853839"/>
    <n v="0.10472580385393443"/>
    <n v="0.25854553796742374"/>
    <n v="0.16725060537104952"/>
    <n v="4.4430919050517347E-2"/>
  </r>
  <r>
    <x v="8"/>
    <x v="1"/>
    <n v="2206"/>
    <n v="345.44265000000001"/>
    <n v="1073.05"/>
    <n v="385.1"/>
    <n v="0.66"/>
    <n v="4348.3999999999996"/>
    <n v="1156"/>
    <n v="1374.13"/>
    <n v="63"/>
    <x v="1"/>
    <x v="0"/>
    <x v="0"/>
    <x v="1"/>
    <x v="0"/>
    <x v="0"/>
    <n v="0"/>
    <n v="0"/>
    <n v="0"/>
    <x v="0"/>
    <b v="0"/>
    <b v="1"/>
    <b v="1"/>
    <b v="0"/>
    <n v="0.5"/>
    <x v="0"/>
    <x v="3"/>
    <x v="2761"/>
    <n v="0.39284566666321147"/>
    <n v="5.4579093432007404E-2"/>
    <n v="0.15702605280472276"/>
    <n v="8.9584767148428543E-2"/>
    <n v="0.12228717681284269"/>
    <n v="3.8344491783323192E-2"/>
  </r>
  <r>
    <x v="9"/>
    <x v="1"/>
    <n v="1683"/>
    <n v="329.37698999999998"/>
    <n v="642.53"/>
    <n v="110.2"/>
    <n v="0.48"/>
    <n v="4236.0200000000004"/>
    <n v="1972"/>
    <n v="3245.85"/>
    <n v="150"/>
    <x v="1"/>
    <x v="0"/>
    <x v="0"/>
    <x v="1"/>
    <x v="0"/>
    <x v="0"/>
    <n v="0"/>
    <n v="0"/>
    <n v="0"/>
    <x v="0"/>
    <b v="0"/>
    <b v="0"/>
    <b v="0"/>
    <b v="0"/>
    <n v="0.5"/>
    <x v="0"/>
    <x v="3"/>
    <x v="2762"/>
    <n v="0.10789547334487369"/>
    <n v="3.7927844588344119E-2"/>
    <n v="0.1529678732871543"/>
    <n v="0.18318421656343198"/>
    <n v="0.28885610012005081"/>
    <n v="9.129640900791236E-2"/>
  </r>
  <r>
    <x v="8"/>
    <x v="1"/>
    <n v="674"/>
    <n v="444.54307"/>
    <n v="939.27"/>
    <n v="76.13"/>
    <n v="0.56999999999999995"/>
    <n v="8067.45"/>
    <n v="1090"/>
    <n v="969.61"/>
    <n v="58"/>
    <x v="1"/>
    <x v="0"/>
    <x v="0"/>
    <x v="1"/>
    <x v="0"/>
    <x v="0"/>
    <n v="0"/>
    <n v="0"/>
    <n v="0"/>
    <x v="0"/>
    <b v="1"/>
    <b v="0"/>
    <b v="0"/>
    <b v="0"/>
    <n v="0.5"/>
    <x v="0"/>
    <x v="3"/>
    <x v="2763"/>
    <n v="7.2579892819752675E-2"/>
    <n v="4.6253469010175755E-2"/>
    <n v="0.29132550586410189"/>
    <n v="8.2014223445744439E-2"/>
    <n v="8.6287956386586706E-2"/>
    <n v="3.5301278149726112E-2"/>
  </r>
  <r>
    <x v="9"/>
    <x v="1"/>
    <n v="1260"/>
    <n v="723.38063"/>
    <n v="3957.57"/>
    <n v="68.97"/>
    <n v="1.29"/>
    <n v="7835.45"/>
    <n v="1772"/>
    <n v="2500.98"/>
    <n v="225"/>
    <x v="1"/>
    <x v="0"/>
    <x v="0"/>
    <x v="1"/>
    <x v="0"/>
    <x v="0"/>
    <n v="0"/>
    <n v="0"/>
    <n v="0"/>
    <x v="0"/>
    <b v="0"/>
    <b v="0"/>
    <b v="0"/>
    <b v="0"/>
    <n v="0.5"/>
    <x v="0"/>
    <x v="3"/>
    <x v="2764"/>
    <n v="6.5158127144382363E-2"/>
    <n v="0.11285846438482885"/>
    <n v="0.28294770155661048"/>
    <n v="0.16024317504014682"/>
    <n v="0.22256830391984986"/>
    <n v="0.13694461351186854"/>
  </r>
  <r>
    <x v="9"/>
    <x v="1"/>
    <n v="152"/>
    <n v="200.63380000000001"/>
    <n v="662.75"/>
    <n v="103.7"/>
    <n v="1.27"/>
    <n v="4201.93"/>
    <n v="2040"/>
    <n v="537.02"/>
    <n v="268"/>
    <x v="1"/>
    <x v="0"/>
    <x v="0"/>
    <x v="1"/>
    <x v="0"/>
    <x v="0"/>
    <n v="0"/>
    <n v="0"/>
    <n v="0"/>
    <x v="0"/>
    <b v="0"/>
    <b v="0"/>
    <b v="0"/>
    <b v="0"/>
    <n v="0.5"/>
    <x v="0"/>
    <x v="3"/>
    <x v="2765"/>
    <n v="0.10115783690773585"/>
    <n v="0.11100832562442182"/>
    <n v="0.15173684161110956"/>
    <n v="0.19098417068134893"/>
    <n v="4.77907182668545E-2"/>
    <n v="0.16311625076080341"/>
  </r>
  <r>
    <x v="9"/>
    <x v="1"/>
    <n v="1093"/>
    <n v="129.39377999999999"/>
    <n v="3187.75"/>
    <n v="118.99"/>
    <n v="0.22"/>
    <n v="9308.68"/>
    <n v="1161"/>
    <n v="2690.61"/>
    <n v="73"/>
    <x v="1"/>
    <x v="0"/>
    <x v="0"/>
    <x v="1"/>
    <x v="0"/>
    <x v="0"/>
    <n v="0"/>
    <n v="0"/>
    <n v="0"/>
    <x v="0"/>
    <b v="1"/>
    <b v="1"/>
    <b v="0"/>
    <b v="1"/>
    <n v="0.5"/>
    <x v="1"/>
    <x v="2"/>
    <x v="2766"/>
    <n v="0.11700683092678781"/>
    <n v="1.3876040703052728E-2"/>
    <n v="0.33614784224594491"/>
    <n v="9.0158293186510668E-2"/>
    <n v="0.23944393965956834"/>
    <n v="4.4430919050517347E-2"/>
  </r>
  <r>
    <x v="9"/>
    <x v="1"/>
    <n v="2562"/>
    <n v="420.95447999999999"/>
    <n v="1518.4"/>
    <n v="115.91"/>
    <n v="0.68"/>
    <n v="5855.84"/>
    <n v="1213"/>
    <n v="2043.85"/>
    <n v="105"/>
    <x v="1"/>
    <x v="0"/>
    <x v="0"/>
    <x v="1"/>
    <x v="0"/>
    <x v="0"/>
    <n v="0"/>
    <n v="0"/>
    <n v="0"/>
    <x v="0"/>
    <b v="0"/>
    <b v="0"/>
    <b v="1"/>
    <b v="0"/>
    <n v="0.5"/>
    <x v="0"/>
    <x v="3"/>
    <x v="2767"/>
    <n v="0.11381422781503632"/>
    <n v="5.6429232192414434E-2"/>
    <n v="0.21146155851715753"/>
    <n v="9.6122963982564813E-2"/>
    <n v="0.18188719140760226"/>
    <n v="6.3907486305538649E-2"/>
  </r>
  <r>
    <x v="9"/>
    <x v="1"/>
    <n v="2898"/>
    <n v="541.15172000000007"/>
    <n v="2651.65"/>
    <n v="224.08"/>
    <n v="1.6"/>
    <n v="3559.73"/>
    <n v="1339"/>
    <n v="966.83"/>
    <n v="48"/>
    <x v="1"/>
    <x v="0"/>
    <x v="0"/>
    <x v="1"/>
    <x v="0"/>
    <x v="0"/>
    <n v="0"/>
    <n v="0"/>
    <n v="0"/>
    <x v="0"/>
    <b v="0"/>
    <b v="0"/>
    <b v="1"/>
    <b v="0"/>
    <n v="0.5"/>
    <x v="0"/>
    <x v="3"/>
    <x v="2768"/>
    <n v="0.22593886372352887"/>
    <n v="0.14153561517113783"/>
    <n v="0.12854621261856217"/>
    <n v="0.11057582014223445"/>
    <n v="8.6040557413025479E-2"/>
    <n v="2.9214850882531954E-2"/>
  </r>
  <r>
    <x v="8"/>
    <x v="1"/>
    <n v="1834"/>
    <n v="361.62995000000001"/>
    <n v="416.92"/>
    <n v="42.29"/>
    <n v="2.15"/>
    <n v="4171.6499999999996"/>
    <n v="1611"/>
    <n v="780.57"/>
    <n v="211"/>
    <x v="1"/>
    <x v="0"/>
    <x v="0"/>
    <x v="1"/>
    <x v="0"/>
    <x v="0"/>
    <n v="0"/>
    <n v="0"/>
    <n v="0"/>
    <x v="0"/>
    <b v="0"/>
    <b v="0"/>
    <b v="0"/>
    <b v="0"/>
    <n v="0.5"/>
    <x v="0"/>
    <x v="3"/>
    <x v="2769"/>
    <n v="3.7502720968561151E-2"/>
    <n v="0.19241443108233117"/>
    <n v="0.15064339370408003"/>
    <n v="0.14177563661390227"/>
    <n v="6.9464826184422596E-2"/>
    <n v="0.12842361533779673"/>
  </r>
  <r>
    <x v="8"/>
    <x v="1"/>
    <n v="2215"/>
    <n v="303.88875999999999"/>
    <n v="1569.47"/>
    <n v="264.42"/>
    <n v="1.37"/>
    <n v="8487.4699999999993"/>
    <n v="1187"/>
    <n v="3154.64"/>
    <n v="60"/>
    <x v="1"/>
    <x v="0"/>
    <x v="0"/>
    <x v="1"/>
    <x v="0"/>
    <x v="0"/>
    <n v="0"/>
    <n v="0"/>
    <n v="0"/>
    <x v="0"/>
    <b v="0"/>
    <b v="1"/>
    <b v="0"/>
    <b v="0"/>
    <n v="0.5"/>
    <x v="0"/>
    <x v="3"/>
    <x v="2770"/>
    <n v="0.26775367201185823"/>
    <n v="0.12025901942645699"/>
    <n v="0.30649294278320766"/>
    <n v="9.3140628584537741E-2"/>
    <n v="0.28073909998389235"/>
    <n v="3.6518563603164945E-2"/>
  </r>
  <r>
    <x v="9"/>
    <x v="1"/>
    <n v="807"/>
    <n v="497.94290999999998"/>
    <n v="718.8"/>
    <n v="59"/>
    <n v="5.3"/>
    <n v="1340.31"/>
    <n v="3091"/>
    <n v="840.45"/>
    <n v="114"/>
    <x v="1"/>
    <x v="0"/>
    <x v="0"/>
    <x v="1"/>
    <x v="0"/>
    <x v="0"/>
    <n v="0"/>
    <n v="0"/>
    <n v="0"/>
    <x v="0"/>
    <b v="0"/>
    <b v="0"/>
    <b v="0"/>
    <b v="0"/>
    <n v="0.5"/>
    <x v="0"/>
    <x v="3"/>
    <x v="2771"/>
    <n v="5.4823629409264767E-2"/>
    <n v="0.4838112858464384"/>
    <n v="4.8400236600749234E-2"/>
    <n v="0.31153934388621246"/>
    <n v="7.4793693284007798E-2"/>
    <n v="6.9385270846013383E-2"/>
  </r>
  <r>
    <x v="9"/>
    <x v="1"/>
    <n v="707"/>
    <n v="303.10011000000003"/>
    <n v="2501.69"/>
    <n v="206.56"/>
    <n v="0.47"/>
    <n v="9961.19"/>
    <n v="1401"/>
    <n v="2529.8000000000002"/>
    <n v="70"/>
    <x v="1"/>
    <x v="0"/>
    <x v="0"/>
    <x v="1"/>
    <x v="0"/>
    <x v="0"/>
    <n v="0"/>
    <n v="0"/>
    <n v="0"/>
    <x v="0"/>
    <b v="0"/>
    <b v="0"/>
    <b v="0"/>
    <b v="0"/>
    <n v="0.5"/>
    <x v="0"/>
    <x v="3"/>
    <x v="2729"/>
    <n v="0.20777834212681268"/>
    <n v="3.7002775208140604E-2"/>
    <n v="0.35971077797301915"/>
    <n v="0.11768754301445286"/>
    <n v="0.22513306594072571"/>
    <n v="4.26049908703591E-2"/>
  </r>
  <r>
    <x v="9"/>
    <x v="1"/>
    <n v="609"/>
    <n v="119.4242"/>
    <n v="93.38"/>
    <n v="216.4"/>
    <n v="0.18"/>
    <n v="6760.04"/>
    <n v="1502"/>
    <n v="832.91"/>
    <n v="137"/>
    <x v="1"/>
    <x v="0"/>
    <x v="0"/>
    <x v="1"/>
    <x v="0"/>
    <x v="0"/>
    <n v="0"/>
    <n v="0"/>
    <n v="0"/>
    <x v="0"/>
    <b v="0"/>
    <b v="0"/>
    <b v="0"/>
    <b v="0"/>
    <n v="0.5"/>
    <x v="0"/>
    <x v="3"/>
    <x v="2772"/>
    <n v="0.2179780871331875"/>
    <n v="1.0175763182238666E-2"/>
    <n v="0.24411332858109605"/>
    <n v="0.12927276898371187"/>
    <n v="7.4122690312550338E-2"/>
    <n v="8.3384053560559945E-2"/>
  </r>
  <r>
    <x v="9"/>
    <x v="1"/>
    <n v="1163"/>
    <n v="642.31775000000005"/>
    <n v="811.89"/>
    <n v="363.29"/>
    <n v="0.9"/>
    <n v="1791.45"/>
    <n v="2451"/>
    <n v="1039.2"/>
    <n v="248"/>
    <x v="1"/>
    <x v="0"/>
    <x v="0"/>
    <x v="1"/>
    <x v="0"/>
    <x v="0"/>
    <n v="0"/>
    <n v="0"/>
    <n v="0"/>
    <x v="0"/>
    <b v="0"/>
    <b v="0"/>
    <b v="0"/>
    <b v="0"/>
    <n v="0.5"/>
    <x v="0"/>
    <x v="3"/>
    <x v="2773"/>
    <n v="0.37023830501798433"/>
    <n v="7.6780758556891773E-2"/>
    <n v="6.4691454856273714E-2"/>
    <n v="0.23812801101169992"/>
    <n v="9.2480940044905591E-2"/>
    <n v="0.15094339622641509"/>
  </r>
  <r>
    <x v="9"/>
    <x v="1"/>
    <n v="84"/>
    <n v="312.46177999999998"/>
    <n v="1723.96"/>
    <n v="75.5"/>
    <n v="1.1100000000000001"/>
    <n v="11276.55"/>
    <n v="879"/>
    <n v="1947.06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2774"/>
    <n v="7.1926860365076242E-2"/>
    <n v="9.6207215541165583E-2"/>
    <n v="0.40721003949845835"/>
    <n v="5.7811424638678596E-2"/>
    <n v="0.1732736134755907"/>
    <n v="4.0170419963481439E-2"/>
  </r>
  <r>
    <x v="9"/>
    <x v="1"/>
    <n v="345"/>
    <n v="474.33239000000003"/>
    <n v="1497.14"/>
    <n v="108.96"/>
    <n v="0.4"/>
    <n v="3894.01"/>
    <n v="1209"/>
    <n v="7268.61"/>
    <n v="74"/>
    <x v="1"/>
    <x v="0"/>
    <x v="0"/>
    <x v="1"/>
    <x v="0"/>
    <x v="0"/>
    <n v="0"/>
    <n v="0"/>
    <n v="0"/>
    <x v="0"/>
    <b v="0"/>
    <b v="1"/>
    <b v="0"/>
    <b v="1"/>
    <n v="0.5"/>
    <x v="0"/>
    <x v="3"/>
    <x v="2775"/>
    <n v="0.10661013962455816"/>
    <n v="3.0527289546716005E-2"/>
    <n v="0.14061747306644248"/>
    <n v="9.5664143152099104E-2"/>
    <n v="0.64685131410681407"/>
    <n v="4.503956177723676E-2"/>
  </r>
  <r>
    <x v="9"/>
    <x v="1"/>
    <n v="526"/>
    <n v="829.93547000000001"/>
    <n v="483.46"/>
    <n v="79.59"/>
    <n v="8.2799999999999994"/>
    <n v="1561.17"/>
    <n v="5646"/>
    <n v="261.52999999999997"/>
    <n v="197"/>
    <x v="1"/>
    <x v="0"/>
    <x v="0"/>
    <x v="1"/>
    <x v="0"/>
    <x v="0"/>
    <n v="0"/>
    <n v="0"/>
    <n v="0"/>
    <x v="0"/>
    <b v="0"/>
    <b v="0"/>
    <b v="0"/>
    <b v="0"/>
    <n v="0.5"/>
    <x v="0"/>
    <x v="3"/>
    <x v="2776"/>
    <n v="7.6166388523213752E-2"/>
    <n v="0.75948196114708588"/>
    <n v="5.6375761856579214E-2"/>
    <n v="0.60461114934618032"/>
    <n v="2.327419192642817E-2"/>
    <n v="0.1199026171637249"/>
  </r>
  <r>
    <x v="8"/>
    <x v="1"/>
    <n v="782"/>
    <n v="863.19539000000009"/>
    <n v="1912.92"/>
    <n v="92.67"/>
    <n v="0.43"/>
    <n v="7101.21"/>
    <n v="3545"/>
    <n v="1928.26"/>
    <n v="231"/>
    <x v="1"/>
    <x v="0"/>
    <x v="0"/>
    <x v="1"/>
    <x v="0"/>
    <x v="0"/>
    <n v="0"/>
    <n v="0"/>
    <n v="0"/>
    <x v="0"/>
    <b v="0"/>
    <b v="0"/>
    <b v="0"/>
    <b v="0"/>
    <n v="0.5"/>
    <x v="0"/>
    <x v="3"/>
    <x v="2777"/>
    <n v="8.9724586153638847E-2"/>
    <n v="3.330249768732655E-2"/>
    <n v="0.25643339537241866"/>
    <n v="0.36361550814406973"/>
    <n v="0.17160055566877372"/>
    <n v="0.14059646987218502"/>
  </r>
  <r>
    <x v="9"/>
    <x v="1"/>
    <n v="2022"/>
    <n v="711.64396999999997"/>
    <n v="3787.84"/>
    <n v="106.01"/>
    <n v="3.15"/>
    <n v="7926.96"/>
    <n v="1458"/>
    <n v="2198.66"/>
    <n v="172"/>
    <x v="1"/>
    <x v="0"/>
    <x v="0"/>
    <x v="1"/>
    <x v="0"/>
    <x v="0"/>
    <n v="0"/>
    <n v="0"/>
    <n v="0"/>
    <x v="0"/>
    <b v="0"/>
    <b v="0"/>
    <b v="1"/>
    <b v="0"/>
    <n v="0.5"/>
    <x v="0"/>
    <x v="3"/>
    <x v="2778"/>
    <n v="0.10355228924154945"/>
    <n v="0.28492136910268268"/>
    <n v="0.28625223979875936"/>
    <n v="0.12422573984858913"/>
    <n v="0.19566411050724797"/>
    <n v="0.1046865489957395"/>
  </r>
  <r>
    <x v="9"/>
    <x v="1"/>
    <n v="716"/>
    <n v="118.06106000000001"/>
    <n v="569.58000000000004"/>
    <n v="149.75"/>
    <n v="5.16"/>
    <n v="654.03"/>
    <n v="2600"/>
    <n v="786.96"/>
    <n v="559"/>
    <x v="1"/>
    <x v="0"/>
    <x v="0"/>
    <x v="1"/>
    <x v="0"/>
    <x v="0"/>
    <n v="0"/>
    <n v="0"/>
    <n v="0"/>
    <x v="0"/>
    <b v="0"/>
    <b v="0"/>
    <b v="0"/>
    <b v="0"/>
    <n v="0.5"/>
    <x v="0"/>
    <x v="3"/>
    <x v="2779"/>
    <n v="0.14889139966622783"/>
    <n v="0.47086031452358923"/>
    <n v="2.3617824789778499E-2"/>
    <n v="0.25521908694654738"/>
    <n v="7.0033487853867302E-2"/>
    <n v="0.3402312842361534"/>
  </r>
  <r>
    <x v="9"/>
    <x v="1"/>
    <n v="1185"/>
    <n v="139.35702000000001"/>
    <n v="1206.26"/>
    <n v="352.25"/>
    <n v="0.3"/>
    <n v="8194.0400000000009"/>
    <n v="1729"/>
    <n v="1937.19"/>
    <n v="82"/>
    <x v="1"/>
    <x v="0"/>
    <x v="0"/>
    <x v="1"/>
    <x v="0"/>
    <x v="0"/>
    <n v="0"/>
    <n v="0"/>
    <n v="0"/>
    <x v="0"/>
    <b v="0"/>
    <b v="1"/>
    <b v="1"/>
    <b v="0"/>
    <n v="0.5"/>
    <x v="0"/>
    <x v="3"/>
    <x v="2780"/>
    <n v="0.35879468866936859"/>
    <n v="2.1276595744680847E-2"/>
    <n v="0.29589682589550426"/>
    <n v="0.15531085111264051"/>
    <n v="0.17239525812701179"/>
    <n v="4.9908703590992087E-2"/>
  </r>
  <r>
    <x v="9"/>
    <x v="1"/>
    <n v="987"/>
    <n v="803.14380999999992"/>
    <n v="3263.28"/>
    <n v="188.32"/>
    <n v="0.78"/>
    <n v="5211.99"/>
    <n v="1396"/>
    <n v="1899.1"/>
    <n v="75"/>
    <x v="1"/>
    <x v="0"/>
    <x v="0"/>
    <x v="1"/>
    <x v="0"/>
    <x v="0"/>
    <n v="0"/>
    <n v="0"/>
    <n v="0"/>
    <x v="0"/>
    <b v="0"/>
    <b v="0"/>
    <b v="0"/>
    <b v="0"/>
    <n v="0.5"/>
    <x v="0"/>
    <x v="3"/>
    <x v="2781"/>
    <n v="0.18887149772475198"/>
    <n v="6.5679925994449578E-2"/>
    <n v="0.18821134600259565"/>
    <n v="0.11711401697637072"/>
    <n v="0.1690055362194767"/>
    <n v="4.564820450395618E-2"/>
  </r>
  <r>
    <x v="9"/>
    <x v="1"/>
    <n v="1690"/>
    <n v="431.01132999999999"/>
    <n v="4448.51"/>
    <n v="146.36000000000001"/>
    <n v="0.68"/>
    <n v="8535.8799999999992"/>
    <n v="1045"/>
    <n v="2136.56"/>
    <n v="94"/>
    <x v="1"/>
    <x v="0"/>
    <x v="0"/>
    <x v="1"/>
    <x v="0"/>
    <x v="0"/>
    <n v="0"/>
    <n v="0"/>
    <n v="0"/>
    <x v="0"/>
    <b v="0"/>
    <b v="1"/>
    <b v="1"/>
    <b v="0"/>
    <n v="0.5"/>
    <x v="0"/>
    <x v="3"/>
    <x v="2782"/>
    <n v="0.1453774631243975"/>
    <n v="5.6429232192414434E-2"/>
    <n v="0.30824108720788723"/>
    <n v="7.6852489103005281E-2"/>
    <n v="0.19013768019855992"/>
    <n v="5.7212416311625075E-2"/>
  </r>
  <r>
    <x v="9"/>
    <x v="1"/>
    <n v="146"/>
    <n v="220.20457999999999"/>
    <n v="2878.72"/>
    <n v="71.31"/>
    <n v="0.41"/>
    <n v="17389"/>
    <n v="999"/>
    <n v="2469.62"/>
    <n v="93"/>
    <x v="1"/>
    <x v="0"/>
    <x v="0"/>
    <x v="1"/>
    <x v="0"/>
    <x v="0"/>
    <n v="0"/>
    <n v="0"/>
    <n v="0"/>
    <x v="0"/>
    <b v="0"/>
    <b v="1"/>
    <b v="1"/>
    <b v="1"/>
    <n v="0.5"/>
    <x v="1"/>
    <x v="2"/>
    <x v="2783"/>
    <n v="6.758367626175199E-2"/>
    <n v="3.1452358926919513E-2"/>
    <n v="0.62793809958175972"/>
    <n v="7.1576049552649693E-2"/>
    <n v="0.21977750111018063"/>
    <n v="5.6603773584905662E-2"/>
  </r>
  <r>
    <x v="9"/>
    <x v="1"/>
    <n v="1754"/>
    <n v="822.39422000000002"/>
    <n v="689.28"/>
    <n v="36.03"/>
    <n v="2.2000000000000002"/>
    <n v="4226.75"/>
    <n v="2425"/>
    <n v="848.96"/>
    <n v="221"/>
    <x v="1"/>
    <x v="0"/>
    <x v="0"/>
    <x v="1"/>
    <x v="0"/>
    <x v="0"/>
    <n v="0"/>
    <n v="0"/>
    <n v="0"/>
    <x v="0"/>
    <b v="0"/>
    <b v="0"/>
    <b v="0"/>
    <b v="0"/>
    <n v="0.5"/>
    <x v="0"/>
    <x v="3"/>
    <x v="2784"/>
    <n v="3.1013858799871469E-2"/>
    <n v="0.19703977798334876"/>
    <n v="0.15263312222710926"/>
    <n v="0.23514567561367286"/>
    <n v="7.5551018918902091E-2"/>
    <n v="0.13451004260499086"/>
  </r>
  <r>
    <x v="9"/>
    <x v="1"/>
    <n v="1846"/>
    <n v="691.23419000000001"/>
    <n v="3660.16"/>
    <n v="158.51"/>
    <n v="0.41"/>
    <n v="5379.07"/>
    <n v="2088"/>
    <n v="4517.34"/>
    <n v="39"/>
    <x v="1"/>
    <x v="0"/>
    <x v="0"/>
    <x v="1"/>
    <x v="0"/>
    <x v="0"/>
    <n v="0"/>
    <n v="0"/>
    <n v="0"/>
    <x v="0"/>
    <b v="0"/>
    <b v="1"/>
    <b v="0"/>
    <b v="1"/>
    <n v="0.5"/>
    <x v="0"/>
    <x v="3"/>
    <x v="2785"/>
    <n v="0.15797166046458591"/>
    <n v="3.1452358926919513E-2"/>
    <n v="0.19424480955300802"/>
    <n v="0.19649002064693738"/>
    <n v="0.40200909324716494"/>
    <n v="2.3737066342057214E-2"/>
  </r>
  <r>
    <x v="9"/>
    <x v="1"/>
    <n v="2924"/>
    <n v="196.45432"/>
    <n v="3643.78"/>
    <n v="316.93"/>
    <n v="1.49"/>
    <n v="5600.58"/>
    <n v="2316"/>
    <n v="2661.09"/>
    <n v="261"/>
    <x v="1"/>
    <x v="0"/>
    <x v="0"/>
    <x v="1"/>
    <x v="0"/>
    <x v="0"/>
    <n v="0"/>
    <n v="0"/>
    <n v="0"/>
    <x v="0"/>
    <b v="0"/>
    <b v="0"/>
    <b v="0"/>
    <b v="0"/>
    <n v="0.5"/>
    <x v="0"/>
    <x v="3"/>
    <x v="2786"/>
    <n v="0.32218340882941338"/>
    <n v="0.13135985198889916"/>
    <n v="0.20224380710538917"/>
    <n v="0.22264280798348246"/>
    <n v="0.23681688293311953"/>
    <n v="0.1588557516737675"/>
  </r>
  <r>
    <x v="9"/>
    <x v="1"/>
    <n v="2466"/>
    <n v="127.06001000000001"/>
    <n v="499.81"/>
    <n v="173.21"/>
    <n v="2.4"/>
    <n v="1545.61"/>
    <n v="5248"/>
    <n v="786.32"/>
    <n v="669"/>
    <x v="1"/>
    <x v="0"/>
    <x v="0"/>
    <x v="1"/>
    <x v="0"/>
    <x v="0"/>
    <n v="0"/>
    <n v="0"/>
    <n v="0"/>
    <x v="0"/>
    <b v="0"/>
    <b v="0"/>
    <b v="0"/>
    <b v="0"/>
    <n v="0.5"/>
    <x v="0"/>
    <x v="3"/>
    <x v="2787"/>
    <n v="0.17320908440703617"/>
    <n v="0.21554116558741906"/>
    <n v="5.5813871188369869E-2"/>
    <n v="0.55895847671484289"/>
    <n v="6.9976532694486296E-2"/>
    <n v="0.40718198417528911"/>
  </r>
  <r>
    <x v="9"/>
    <x v="1"/>
    <n v="1127"/>
    <n v="675.43699000000004"/>
    <n v="5470.05"/>
    <n v="348.54"/>
    <n v="0.34"/>
    <n v="15016.72"/>
    <n v="1166"/>
    <n v="3929.55"/>
    <n v="111"/>
    <x v="1"/>
    <x v="0"/>
    <x v="0"/>
    <x v="1"/>
    <x v="0"/>
    <x v="0"/>
    <n v="0"/>
    <n v="0"/>
    <n v="0"/>
    <x v="0"/>
    <b v="0"/>
    <b v="1"/>
    <b v="0"/>
    <b v="0"/>
    <n v="0.5"/>
    <x v="0"/>
    <x v="3"/>
    <x v="2788"/>
    <n v="0.35494905310294073"/>
    <n v="2.4976873265494911E-2"/>
    <n v="0.54227216163962288"/>
    <n v="9.0731819224592794E-2"/>
    <n v="0.34970022897753922"/>
    <n v="6.7559342665855143E-2"/>
  </r>
  <r>
    <x v="8"/>
    <x v="1"/>
    <n v="1816"/>
    <n v="475.53602999999998"/>
    <n v="3157.68"/>
    <n v="253.46"/>
    <n v="0.26"/>
    <n v="12828.51"/>
    <n v="1176"/>
    <n v="4368.72"/>
    <n v="111"/>
    <x v="1"/>
    <x v="0"/>
    <x v="0"/>
    <x v="1"/>
    <x v="0"/>
    <x v="0"/>
    <n v="0"/>
    <n v="0"/>
    <n v="0"/>
    <x v="0"/>
    <b v="0"/>
    <b v="1"/>
    <b v="0"/>
    <b v="0"/>
    <n v="0.5"/>
    <x v="0"/>
    <x v="3"/>
    <x v="2789"/>
    <n v="0.25639298041939196"/>
    <n v="1.757631822386679E-2"/>
    <n v="0.4632532169685204"/>
    <n v="9.1878871300757059E-2"/>
    <n v="0.38878303732965735"/>
    <n v="6.7559342665855143E-2"/>
  </r>
  <r>
    <x v="9"/>
    <x v="1"/>
    <n v="2868"/>
    <n v="368.78062999999997"/>
    <n v="69.73"/>
    <n v="32.89"/>
    <n v="4.8"/>
    <n v="97.17"/>
    <n v="1077"/>
    <n v="91.8"/>
    <n v="52"/>
    <x v="1"/>
    <x v="0"/>
    <x v="0"/>
    <x v="1"/>
    <x v="0"/>
    <x v="0"/>
    <n v="0"/>
    <n v="0"/>
    <n v="0"/>
    <x v="0"/>
    <b v="0"/>
    <b v="0"/>
    <b v="0"/>
    <b v="0"/>
    <n v="0.5"/>
    <x v="0"/>
    <x v="3"/>
    <x v="2790"/>
    <n v="2.7759062121007951E-2"/>
    <n v="0.43755781683626266"/>
    <n v="3.5089277782712979E-3"/>
    <n v="8.0523055746730895E-2"/>
    <n v="8.1695056737127909E-3"/>
    <n v="3.1649421789409618E-2"/>
  </r>
  <r>
    <x v="8"/>
    <x v="1"/>
    <n v="138"/>
    <n v="518.38027"/>
    <n v="1852.18"/>
    <n v="317.26"/>
    <n v="1.86"/>
    <n v="3104.08"/>
    <n v="1588"/>
    <n v="1321.77"/>
    <n v="290"/>
    <x v="1"/>
    <x v="0"/>
    <x v="0"/>
    <x v="1"/>
    <x v="0"/>
    <x v="0"/>
    <n v="0"/>
    <n v="0"/>
    <n v="0"/>
    <x v="0"/>
    <b v="0"/>
    <b v="0"/>
    <b v="0"/>
    <b v="0"/>
    <n v="0.5"/>
    <x v="0"/>
    <x v="3"/>
    <x v="2791"/>
    <n v="0.32252547344852961"/>
    <n v="0.16558741905642924"/>
    <n v="0.1120921327361981"/>
    <n v="0.13913741683872446"/>
    <n v="0.11762753283598427"/>
    <n v="0.17650639074863056"/>
  </r>
  <r>
    <x v="8"/>
    <x v="1"/>
    <n v="2862"/>
    <n v="219.75507999999999"/>
    <n v="479.95"/>
    <n v="86.2"/>
    <n v="1.89"/>
    <n v="1765.26"/>
    <n v="1710"/>
    <n v="1829.37"/>
    <n v="62"/>
    <x v="1"/>
    <x v="0"/>
    <x v="0"/>
    <x v="1"/>
    <x v="0"/>
    <x v="0"/>
    <n v="0"/>
    <n v="0"/>
    <n v="0"/>
    <x v="0"/>
    <b v="0"/>
    <b v="0"/>
    <b v="0"/>
    <b v="0"/>
    <n v="0.5"/>
    <x v="0"/>
    <x v="3"/>
    <x v="2792"/>
    <n v="8.3018046500057008E-2"/>
    <n v="0.16836262719703976"/>
    <n v="6.3745701861389226E-2"/>
    <n v="0.15313145216792842"/>
    <n v="0.16280009362004322"/>
    <n v="3.7735849056603772E-2"/>
  </r>
  <r>
    <x v="8"/>
    <x v="1"/>
    <n v="1085"/>
    <n v="135.35231999999999"/>
    <n v="1892.02"/>
    <n v="152.71"/>
    <n v="0.9"/>
    <n v="5633.67"/>
    <n v="1577"/>
    <n v="2783.42"/>
    <n v="64"/>
    <x v="1"/>
    <x v="0"/>
    <x v="0"/>
    <x v="1"/>
    <x v="0"/>
    <x v="0"/>
    <n v="0"/>
    <n v="0"/>
    <n v="0"/>
    <x v="0"/>
    <b v="0"/>
    <b v="0"/>
    <b v="1"/>
    <b v="0"/>
    <n v="0.5"/>
    <x v="0"/>
    <x v="3"/>
    <x v="2793"/>
    <n v="0.15195961564375524"/>
    <n v="7.6780758556891773E-2"/>
    <n v="0.20343872755597059"/>
    <n v="0.1378756595549438"/>
    <n v="0.24770332769417927"/>
    <n v="3.8953134510042606E-2"/>
  </r>
  <r>
    <x v="9"/>
    <x v="1"/>
    <n v="2645"/>
    <n v="267.36754999999999"/>
    <n v="660.86"/>
    <n v="135.18"/>
    <n v="1.27"/>
    <n v="11707.91"/>
    <n v="1403"/>
    <n v="317.16000000000003"/>
    <n v="66"/>
    <x v="1"/>
    <x v="0"/>
    <x v="0"/>
    <x v="1"/>
    <x v="0"/>
    <x v="0"/>
    <n v="0"/>
    <n v="0"/>
    <n v="0"/>
    <x v="0"/>
    <b v="0"/>
    <b v="0"/>
    <b v="0"/>
    <b v="0"/>
    <n v="0.5"/>
    <x v="0"/>
    <x v="3"/>
    <x v="2794"/>
    <n v="0.13378872845252038"/>
    <n v="0.11100832562442182"/>
    <n v="0.42278697771431828"/>
    <n v="0.11791695342968571"/>
    <n v="2.8224841170748902E-2"/>
    <n v="4.0170419963481439E-2"/>
  </r>
  <r>
    <x v="9"/>
    <x v="1"/>
    <n v="1161"/>
    <n v="181.25628999999998"/>
    <n v="179.61"/>
    <n v="189.02"/>
    <n v="1.8"/>
    <n v="8004.48"/>
    <n v="1998"/>
    <n v="3460.97"/>
    <n v="141"/>
    <x v="1"/>
    <x v="0"/>
    <x v="0"/>
    <x v="1"/>
    <x v="0"/>
    <x v="0"/>
    <n v="0"/>
    <n v="0"/>
    <n v="0"/>
    <x v="0"/>
    <b v="0"/>
    <b v="0"/>
    <b v="0"/>
    <b v="0"/>
    <n v="0.5"/>
    <x v="0"/>
    <x v="3"/>
    <x v="2795"/>
    <n v="0.18959708934105915"/>
    <n v="0.16003700277520813"/>
    <n v="0.2890515819966763"/>
    <n v="0.18616655196145904"/>
    <n v="0.3080001530669908"/>
    <n v="8.5818624467437613E-2"/>
  </r>
  <r>
    <x v="9"/>
    <x v="1"/>
    <n v="329"/>
    <n v="468.19292000000002"/>
    <n v="337.52"/>
    <n v="39.94"/>
    <n v="4.07"/>
    <n v="793.56"/>
    <n v="5574"/>
    <n v="383.16"/>
    <n v="195"/>
    <x v="1"/>
    <x v="0"/>
    <x v="0"/>
    <x v="1"/>
    <x v="0"/>
    <x v="0"/>
    <n v="0"/>
    <n v="0"/>
    <n v="0"/>
    <x v="0"/>
    <b v="0"/>
    <b v="0"/>
    <b v="0"/>
    <b v="0"/>
    <n v="0.5"/>
    <x v="0"/>
    <x v="3"/>
    <x v="2796"/>
    <n v="3.5066806256672849E-2"/>
    <n v="0.37002775208140609"/>
    <n v="2.8656424078676246E-2"/>
    <n v="0.59635237439779765"/>
    <n v="3.4098341981914956E-2"/>
    <n v="0.11868533171028606"/>
  </r>
  <r>
    <x v="9"/>
    <x v="1"/>
    <n v="1677"/>
    <n v="757.33488"/>
    <n v="9121.8700000000008"/>
    <n v="104.06"/>
    <n v="0.28999999999999998"/>
    <n v="4709.25"/>
    <n v="1097"/>
    <n v="1672.99"/>
    <n v="70"/>
    <x v="1"/>
    <x v="0"/>
    <x v="0"/>
    <x v="1"/>
    <x v="0"/>
    <x v="0"/>
    <n v="0"/>
    <n v="0"/>
    <n v="0"/>
    <x v="0"/>
    <b v="0"/>
    <b v="1"/>
    <b v="1"/>
    <b v="1"/>
    <n v="0.5"/>
    <x v="1"/>
    <x v="2"/>
    <x v="2797"/>
    <n v="0.1015309983104081"/>
    <n v="2.0351526364477332E-2"/>
    <n v="0.17005678851316361"/>
    <n v="8.2817159899059412E-2"/>
    <n v="0.148883456395041"/>
    <n v="4.26049908703591E-2"/>
  </r>
  <r>
    <x v="9"/>
    <x v="1"/>
    <n v="177"/>
    <n v="265.28787"/>
    <n v="2783.55"/>
    <n v="297.82"/>
    <n v="0.5"/>
    <n v="13782"/>
    <n v="1053"/>
    <n v="1225.45"/>
    <n v="113"/>
    <x v="1"/>
    <x v="0"/>
    <x v="0"/>
    <x v="1"/>
    <x v="0"/>
    <x v="0"/>
    <n v="0"/>
    <n v="0"/>
    <n v="0"/>
    <x v="0"/>
    <b v="1"/>
    <b v="1"/>
    <b v="1"/>
    <b v="0"/>
    <n v="0.5"/>
    <x v="1"/>
    <x v="2"/>
    <x v="2798"/>
    <n v="0.30237475770422811"/>
    <n v="3.9777983348751156E-2"/>
    <n v="0.49768490933554621"/>
    <n v="7.7770130763936685E-2"/>
    <n v="0.10905578134914314"/>
    <n v="6.877662811929397E-2"/>
  </r>
  <r>
    <x v="9"/>
    <x v="1"/>
    <n v="2159"/>
    <n v="605.33709999999996"/>
    <n v="7650.91"/>
    <n v="114.86"/>
    <n v="0.85"/>
    <n v="7820.21"/>
    <n v="1975"/>
    <n v="1282.19"/>
    <n v="207"/>
    <x v="1"/>
    <x v="0"/>
    <x v="0"/>
    <x v="1"/>
    <x v="0"/>
    <x v="0"/>
    <n v="0"/>
    <n v="0"/>
    <n v="0"/>
    <x v="0"/>
    <b v="0"/>
    <b v="1"/>
    <b v="0"/>
    <b v="0"/>
    <n v="0.5"/>
    <x v="0"/>
    <x v="3"/>
    <x v="2799"/>
    <n v="0.11272584039057559"/>
    <n v="7.2155411655874191E-2"/>
    <n v="0.28239736648054942"/>
    <n v="0.18352833218628126"/>
    <n v="0.1141052121980153"/>
    <n v="0.12598904443091904"/>
  </r>
  <r>
    <x v="9"/>
    <x v="1"/>
    <n v="1954"/>
    <n v="303.42964999999998"/>
    <n v="166.05"/>
    <n v="135.11000000000001"/>
    <n v="2.36"/>
    <n v="845.59"/>
    <n v="6871"/>
    <n v="255.03"/>
    <n v="1124"/>
    <x v="1"/>
    <x v="0"/>
    <x v="0"/>
    <x v="1"/>
    <x v="0"/>
    <x v="0"/>
    <n v="0"/>
    <n v="0"/>
    <n v="0"/>
    <x v="0"/>
    <b v="0"/>
    <b v="0"/>
    <b v="0"/>
    <b v="0"/>
    <n v="0.5"/>
    <x v="0"/>
    <x v="3"/>
    <x v="2800"/>
    <n v="0.13371616929088967"/>
    <n v="0.21184088806660498"/>
    <n v="3.0535291139533054E-2"/>
    <n v="0.74512502867630193"/>
    <n v="2.2695741088964848E-2"/>
    <n v="0.6841144248326233"/>
  </r>
  <r>
    <x v="8"/>
    <x v="1"/>
    <n v="487"/>
    <n v="455.93644000000006"/>
    <n v="8910.14"/>
    <n v="136.44999999999999"/>
    <n v="0.47"/>
    <n v="13738.79"/>
    <n v="1258"/>
    <n v="2661.19"/>
    <n v="62"/>
    <x v="1"/>
    <x v="0"/>
    <x v="0"/>
    <x v="1"/>
    <x v="0"/>
    <x v="0"/>
    <n v="0"/>
    <n v="0"/>
    <n v="0"/>
    <x v="0"/>
    <b v="0"/>
    <b v="1"/>
    <b v="1"/>
    <b v="1"/>
    <n v="0.5"/>
    <x v="1"/>
    <x v="2"/>
    <x v="2801"/>
    <n v="0.13510515895639191"/>
    <n v="3.7002775208140604E-2"/>
    <n v="0.49612454328327599"/>
    <n v="0.10128469832530397"/>
    <n v="0.2368257821767728"/>
    <n v="3.7735849056603772E-2"/>
  </r>
  <r>
    <x v="9"/>
    <x v="1"/>
    <n v="2235"/>
    <n v="789.803"/>
    <n v="7229.18"/>
    <n v="73.56"/>
    <n v="0.71"/>
    <n v="7802.94"/>
    <n v="1073"/>
    <n v="3053.19"/>
    <n v="81"/>
    <x v="1"/>
    <x v="0"/>
    <x v="0"/>
    <x v="1"/>
    <x v="0"/>
    <x v="0"/>
    <n v="0"/>
    <n v="0"/>
    <n v="0"/>
    <x v="0"/>
    <b v="0"/>
    <b v="1"/>
    <b v="0"/>
    <b v="0"/>
    <n v="0.5"/>
    <x v="0"/>
    <x v="3"/>
    <x v="2802"/>
    <n v="6.9915935028453557E-2"/>
    <n v="5.9204440333024966E-2"/>
    <n v="0.28177372561679775"/>
    <n v="8.0064234916265201E-2"/>
    <n v="0.27171081729763791"/>
    <n v="4.9300060864272674E-2"/>
  </r>
  <r>
    <x v="9"/>
    <x v="1"/>
    <n v="2925"/>
    <n v="416.15082000000001"/>
    <n v="9249.7000000000007"/>
    <n v="98.67"/>
    <n v="0.17"/>
    <n v="14701.49"/>
    <n v="782"/>
    <n v="3820.08"/>
    <n v="31"/>
    <x v="1"/>
    <x v="0"/>
    <x v="0"/>
    <x v="1"/>
    <x v="0"/>
    <x v="0"/>
    <n v="0"/>
    <n v="0"/>
    <n v="0"/>
    <x v="1"/>
    <b v="1"/>
    <b v="1"/>
    <b v="1"/>
    <b v="1"/>
    <n v="0.5"/>
    <x v="1"/>
    <x v="2"/>
    <x v="2803"/>
    <n v="9.5943942864843007E-2"/>
    <n v="9.2506938020351526E-3"/>
    <n v="0.53088882003681892"/>
    <n v="4.6685019499885294E-2"/>
    <n v="0.33995822695029149"/>
    <n v="1.8867924528301886E-2"/>
  </r>
  <r>
    <x v="9"/>
    <x v="1"/>
    <n v="2793"/>
    <n v="540.12715000000003"/>
    <n v="4597.2"/>
    <n v="333.85"/>
    <n v="0.26"/>
    <n v="6112.45"/>
    <n v="1453"/>
    <n v="3417.98"/>
    <n v="136"/>
    <x v="1"/>
    <x v="0"/>
    <x v="0"/>
    <x v="1"/>
    <x v="0"/>
    <x v="0"/>
    <n v="0"/>
    <n v="0"/>
    <n v="0"/>
    <x v="0"/>
    <b v="0"/>
    <b v="1"/>
    <b v="0"/>
    <b v="0"/>
    <n v="0.5"/>
    <x v="0"/>
    <x v="3"/>
    <x v="2804"/>
    <n v="0.33972199475500919"/>
    <n v="1.757631822386679E-2"/>
    <n v="0.22072806008330137"/>
    <n v="0.12365221381050699"/>
    <n v="0.30417436822044497"/>
    <n v="8.2775410833840532E-2"/>
  </r>
  <r>
    <x v="9"/>
    <x v="1"/>
    <n v="2422"/>
    <n v="135.9134"/>
    <n v="349.11"/>
    <n v="50.01"/>
    <n v="3.97"/>
    <n v="2382.0500000000002"/>
    <n v="1938"/>
    <n v="1408.36"/>
    <n v="79"/>
    <x v="1"/>
    <x v="0"/>
    <x v="0"/>
    <x v="1"/>
    <x v="0"/>
    <x v="0"/>
    <n v="0"/>
    <n v="0"/>
    <n v="0"/>
    <x v="0"/>
    <b v="0"/>
    <b v="0"/>
    <b v="0"/>
    <b v="0"/>
    <n v="0.5"/>
    <x v="0"/>
    <x v="3"/>
    <x v="2805"/>
    <n v="4.5504959936977181E-2"/>
    <n v="0.36077705827937095"/>
    <n v="8.6018744614913503E-2"/>
    <n v="0.1792842395044735"/>
    <n v="0.12533338791536106"/>
    <n v="4.808277541083384E-2"/>
  </r>
  <r>
    <x v="9"/>
    <x v="1"/>
    <n v="2352"/>
    <n v="154.04528999999999"/>
    <n v="1796.18"/>
    <n v="40.83"/>
    <n v="1.59"/>
    <n v="4820"/>
    <n v="1153"/>
    <n v="1326.39"/>
    <n v="117"/>
    <x v="1"/>
    <x v="0"/>
    <x v="0"/>
    <x v="1"/>
    <x v="0"/>
    <x v="0"/>
    <n v="0"/>
    <n v="0"/>
    <n v="0"/>
    <x v="0"/>
    <b v="1"/>
    <b v="0"/>
    <b v="0"/>
    <b v="0"/>
    <n v="0.5"/>
    <x v="0"/>
    <x v="3"/>
    <x v="2806"/>
    <n v="3.59893441688348E-2"/>
    <n v="0.14061054579093432"/>
    <n v="0.17405610673322686"/>
    <n v="8.9240651525579265E-2"/>
    <n v="0.1180386778927659"/>
    <n v="7.1211199026171637E-2"/>
  </r>
  <r>
    <x v="9"/>
    <x v="1"/>
    <n v="2724"/>
    <n v="193.98969"/>
    <n v="2092.36"/>
    <n v="47.46"/>
    <n v="1.36"/>
    <n v="4102.2"/>
    <n v="1061"/>
    <n v="887.44"/>
    <n v="113"/>
    <x v="1"/>
    <x v="0"/>
    <x v="0"/>
    <x v="1"/>
    <x v="0"/>
    <x v="0"/>
    <n v="0"/>
    <n v="0"/>
    <n v="0"/>
    <x v="0"/>
    <b v="0"/>
    <b v="0"/>
    <b v="0"/>
    <b v="0"/>
    <n v="0.5"/>
    <x v="0"/>
    <x v="3"/>
    <x v="2807"/>
    <n v="4.2861733334715414E-2"/>
    <n v="0.11933395004625347"/>
    <n v="0.14813546909565212"/>
    <n v="7.8687772424868088E-2"/>
    <n v="7.8975447876684965E-2"/>
    <n v="6.877662811929397E-2"/>
  </r>
  <r>
    <x v="9"/>
    <x v="1"/>
    <n v="541"/>
    <n v="639.09227999999996"/>
    <n v="5803.06"/>
    <n v="295.83"/>
    <n v="0.39"/>
    <n v="8141.32"/>
    <n v="1192"/>
    <n v="1916.15"/>
    <n v="63"/>
    <x v="1"/>
    <x v="0"/>
    <x v="0"/>
    <x v="1"/>
    <x v="0"/>
    <x v="0"/>
    <n v="0"/>
    <n v="0"/>
    <n v="0"/>
    <x v="0"/>
    <b v="0"/>
    <b v="1"/>
    <b v="0"/>
    <b v="1"/>
    <n v="0.5"/>
    <x v="0"/>
    <x v="3"/>
    <x v="2808"/>
    <n v="0.30031200439501204"/>
    <n v="2.9602220166512486E-2"/>
    <n v="0.29399304208907773"/>
    <n v="9.3714154622619866E-2"/>
    <n v="0.17052285726236127"/>
    <n v="3.8344491783323192E-2"/>
  </r>
  <r>
    <x v="9"/>
    <x v="1"/>
    <n v="1323"/>
    <n v="835.59546"/>
    <n v="4073.19"/>
    <n v="66.569999999999993"/>
    <n v="1.77"/>
    <n v="9050.7800000000007"/>
    <n v="1363"/>
    <n v="2367.5300000000002"/>
    <n v="39"/>
    <x v="1"/>
    <x v="0"/>
    <x v="0"/>
    <x v="1"/>
    <x v="0"/>
    <x v="0"/>
    <n v="0"/>
    <n v="0"/>
    <n v="0"/>
    <x v="0"/>
    <b v="0"/>
    <b v="0"/>
    <b v="0"/>
    <b v="1"/>
    <n v="0.5"/>
    <x v="0"/>
    <x v="3"/>
    <x v="2809"/>
    <n v="6.2670384459900697E-2"/>
    <n v="0.15726179463459758"/>
    <n v="0.32683475719895339"/>
    <n v="0.11332874512502868"/>
    <n v="0.21069226326454515"/>
    <n v="2.3737066342057214E-2"/>
  </r>
  <r>
    <x v="9"/>
    <x v="1"/>
    <n v="1361"/>
    <n v="642.46232999999995"/>
    <n v="295.70999999999998"/>
    <n v="25.88"/>
    <n v="0.79"/>
    <n v="5260.86"/>
    <n v="1621"/>
    <n v="1222.26"/>
    <n v="121"/>
    <x v="1"/>
    <x v="0"/>
    <x v="0"/>
    <x v="1"/>
    <x v="0"/>
    <x v="0"/>
    <n v="0"/>
    <n v="0"/>
    <n v="0"/>
    <x v="0"/>
    <b v="0"/>
    <b v="0"/>
    <b v="0"/>
    <b v="0"/>
    <n v="0.5"/>
    <x v="0"/>
    <x v="3"/>
    <x v="2810"/>
    <n v="2.0492780363417742E-2"/>
    <n v="6.66049953746531E-2"/>
    <n v="0.18997610159098835"/>
    <n v="0.14292268869006652"/>
    <n v="0.10877189547660344"/>
    <n v="7.3645769933049304E-2"/>
  </r>
  <r>
    <x v="9"/>
    <x v="1"/>
    <n v="2278"/>
    <n v="576.78779999999995"/>
    <n v="715.43"/>
    <n v="15.37"/>
    <n v="0.74"/>
    <n v="5493.97"/>
    <n v="1974"/>
    <n v="2091.89"/>
    <n v="102"/>
    <x v="1"/>
    <x v="0"/>
    <x v="0"/>
    <x v="1"/>
    <x v="0"/>
    <x v="0"/>
    <n v="0"/>
    <n v="0"/>
    <n v="0"/>
    <x v="0"/>
    <b v="1"/>
    <b v="0"/>
    <b v="0"/>
    <b v="0"/>
    <n v="0.5"/>
    <x v="0"/>
    <x v="3"/>
    <x v="2811"/>
    <n v="9.5985405242917689E-3"/>
    <n v="6.1979648473635511E-2"/>
    <n v="0.19839398935874408"/>
    <n v="0.18341362697866484"/>
    <n v="0.18616238805863888"/>
    <n v="6.2081558125380402E-2"/>
  </r>
  <r>
    <x v="9"/>
    <x v="1"/>
    <n v="2511"/>
    <n v="679.33618999999999"/>
    <n v="2616.86"/>
    <n v="115.8"/>
    <n v="0.64"/>
    <n v="26109.599999999999"/>
    <n v="862"/>
    <n v="8004.91"/>
    <n v="52"/>
    <x v="1"/>
    <x v="0"/>
    <x v="0"/>
    <x v="1"/>
    <x v="0"/>
    <x v="0"/>
    <n v="0"/>
    <n v="0"/>
    <n v="0"/>
    <x v="0"/>
    <b v="0"/>
    <b v="1"/>
    <b v="0"/>
    <b v="0"/>
    <n v="0.5"/>
    <x v="0"/>
    <x v="3"/>
    <x v="2812"/>
    <n v="0.11370020627533092"/>
    <n v="5.2728954671600374E-2"/>
    <n v="0.94284965235723239"/>
    <n v="5.5861436109199358E-2"/>
    <n v="0.71237644512592879"/>
    <n v="3.1649421789409618E-2"/>
  </r>
  <r>
    <x v="8"/>
    <x v="1"/>
    <n v="1018"/>
    <n v="241.80878999999999"/>
    <n v="125.58"/>
    <n v="23.44"/>
    <n v="3.12"/>
    <n v="224.74"/>
    <n v="2523"/>
    <n v="460.08"/>
    <n v="658"/>
    <x v="1"/>
    <x v="0"/>
    <x v="0"/>
    <x v="1"/>
    <x v="0"/>
    <x v="0"/>
    <n v="0"/>
    <n v="0"/>
    <n v="0"/>
    <x v="0"/>
    <b v="0"/>
    <b v="0"/>
    <b v="0"/>
    <b v="0"/>
    <n v="0.5"/>
    <x v="0"/>
    <x v="3"/>
    <x v="2813"/>
    <n v="1.7963575300861383E-2"/>
    <n v="0.28214616096207218"/>
    <n v="8.1156368106276786E-3"/>
    <n v="0.24638678596008259"/>
    <n v="4.09436402000194E-2"/>
    <n v="0.40048691418137555"/>
  </r>
  <r>
    <x v="9"/>
    <x v="1"/>
    <n v="2271"/>
    <n v="213.71062999999998"/>
    <n v="1396.77"/>
    <n v="79.41"/>
    <n v="0.5"/>
    <n v="8549.75"/>
    <n v="1642"/>
    <n v="2805.81"/>
    <n v="33"/>
    <x v="1"/>
    <x v="0"/>
    <x v="0"/>
    <x v="1"/>
    <x v="0"/>
    <x v="0"/>
    <n v="0"/>
    <n v="0"/>
    <n v="0"/>
    <x v="0"/>
    <b v="0"/>
    <b v="0"/>
    <b v="0"/>
    <b v="1"/>
    <n v="0.5"/>
    <x v="0"/>
    <x v="3"/>
    <x v="2814"/>
    <n v="7.5979807821877618E-2"/>
    <n v="3.9777983348751156E-2"/>
    <n v="0.3087419499050636"/>
    <n v="0.14533149805001147"/>
    <n v="0.24969586834814908"/>
    <n v="2.008520998174072E-2"/>
  </r>
  <r>
    <x v="9"/>
    <x v="1"/>
    <n v="2452"/>
    <n v="385.76397000000003"/>
    <n v="3383.45"/>
    <n v="234.42"/>
    <n v="0.41"/>
    <n v="6005.13"/>
    <n v="1516"/>
    <n v="6594.51"/>
    <n v="58"/>
    <x v="1"/>
    <x v="0"/>
    <x v="0"/>
    <x v="1"/>
    <x v="0"/>
    <x v="0"/>
    <n v="0"/>
    <n v="0"/>
    <n v="0"/>
    <x v="0"/>
    <b v="0"/>
    <b v="1"/>
    <b v="0"/>
    <b v="1"/>
    <n v="0.5"/>
    <x v="0"/>
    <x v="3"/>
    <x v="2815"/>
    <n v="0.23665688845583735"/>
    <n v="3.1452358926919513E-2"/>
    <n v="0.21685260336657733"/>
    <n v="0.13087864189034182"/>
    <n v="0.58686151264004072"/>
    <n v="3.5301278149726112E-2"/>
  </r>
  <r>
    <x v="9"/>
    <x v="1"/>
    <n v="2107"/>
    <n v="545.06083999999998"/>
    <n v="1016.55"/>
    <n v="53.56"/>
    <n v="0.67"/>
    <n v="2524.86"/>
    <n v="1483"/>
    <n v="923.22"/>
    <n v="201"/>
    <x v="1"/>
    <x v="0"/>
    <x v="0"/>
    <x v="1"/>
    <x v="0"/>
    <x v="0"/>
    <n v="0"/>
    <n v="0"/>
    <n v="0"/>
    <x v="0"/>
    <b v="0"/>
    <b v="0"/>
    <b v="0"/>
    <b v="0"/>
    <n v="0.5"/>
    <x v="0"/>
    <x v="3"/>
    <x v="2816"/>
    <n v="4.9184745991106324E-2"/>
    <n v="5.5504162812210919E-2"/>
    <n v="9.1175788723330958E-2"/>
    <n v="0.12709337003899976"/>
    <n v="8.2159597255829234E-2"/>
    <n v="0.12233718807060255"/>
  </r>
  <r>
    <x v="8"/>
    <x v="1"/>
    <n v="2534"/>
    <n v="753.04052000000001"/>
    <n v="2835.4"/>
    <n v="297.93"/>
    <n v="1.1399999999999999"/>
    <n v="5252.2"/>
    <n v="1473"/>
    <n v="2356.34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2817"/>
    <n v="0.30248877924393353"/>
    <n v="9.8982423681776108E-2"/>
    <n v="0.18966337837847597"/>
    <n v="0.12594631796283551"/>
    <n v="0.2096964378997429"/>
    <n v="5.4777845404747415E-2"/>
  </r>
  <r>
    <x v="9"/>
    <x v="1"/>
    <n v="2575"/>
    <n v="389.42072999999999"/>
    <n v="7498.84"/>
    <n v="356.31"/>
    <n v="2.52"/>
    <n v="12200.92"/>
    <n v="1512"/>
    <n v="2470.65"/>
    <n v="50"/>
    <x v="1"/>
    <x v="0"/>
    <x v="0"/>
    <x v="1"/>
    <x v="0"/>
    <x v="0"/>
    <n v="0"/>
    <n v="0"/>
    <n v="0"/>
    <x v="0"/>
    <b v="0"/>
    <b v="1"/>
    <b v="1"/>
    <b v="0"/>
    <n v="0.5"/>
    <x v="0"/>
    <x v="3"/>
    <x v="2818"/>
    <n v="0.36300312004395008"/>
    <n v="0.22664199814986125"/>
    <n v="0.4405901729799922"/>
    <n v="0.13041982105987612"/>
    <n v="0.21986916331980946"/>
    <n v="3.0432136335970784E-2"/>
  </r>
  <r>
    <x v="9"/>
    <x v="1"/>
    <n v="723"/>
    <n v="541.87459000000001"/>
    <n v="3838.07"/>
    <n v="72.81"/>
    <n v="1.0900000000000001"/>
    <n v="1456.65"/>
    <n v="9093"/>
    <n v="922.75"/>
    <n v="390"/>
    <x v="1"/>
    <x v="0"/>
    <x v="0"/>
    <x v="1"/>
    <x v="0"/>
    <x v="0"/>
    <n v="0"/>
    <n v="0"/>
    <n v="0"/>
    <x v="0"/>
    <b v="0"/>
    <b v="0"/>
    <b v="0"/>
    <b v="0"/>
    <n v="0.5"/>
    <x v="0"/>
    <x v="3"/>
    <x v="2819"/>
    <n v="6.913851543955303E-2"/>
    <n v="9.4357076780758553E-2"/>
    <n v="5.2601416571152478E-2"/>
    <n v="1"/>
    <n v="8.2117770810658797E-2"/>
    <n v="0.23737066342057211"/>
  </r>
  <r>
    <x v="9"/>
    <x v="1"/>
    <n v="812"/>
    <n v="127.41013000000001"/>
    <n v="551.20000000000005"/>
    <n v="77.900000000000006"/>
    <n v="2.73"/>
    <n v="3909.07"/>
    <n v="1768"/>
    <n v="4210.47"/>
    <n v="777"/>
    <x v="1"/>
    <x v="0"/>
    <x v="0"/>
    <x v="1"/>
    <x v="0"/>
    <x v="0"/>
    <n v="0"/>
    <n v="0"/>
    <n v="0"/>
    <x v="0"/>
    <b v="0"/>
    <b v="0"/>
    <b v="1"/>
    <b v="0"/>
    <n v="0.5"/>
    <x v="0"/>
    <x v="3"/>
    <x v="2820"/>
    <n v="7.4414603049557909E-2"/>
    <n v="0.24606845513413506"/>
    <n v="0.14116130812192015"/>
    <n v="0.15978435420968112"/>
    <n v="0.37469998424833878"/>
    <n v="0.47291539866098597"/>
  </r>
  <r>
    <x v="8"/>
    <x v="1"/>
    <n v="1745"/>
    <n v="350.43602999999996"/>
    <n v="1601.92"/>
    <n v="299.19"/>
    <n v="0.5"/>
    <n v="2289.3000000000002"/>
    <n v="1905"/>
    <n v="1544.19"/>
    <n v="233"/>
    <x v="1"/>
    <x v="0"/>
    <x v="0"/>
    <x v="1"/>
    <x v="0"/>
    <x v="0"/>
    <n v="0"/>
    <n v="0"/>
    <n v="0"/>
    <x v="0"/>
    <b v="0"/>
    <b v="0"/>
    <b v="0"/>
    <b v="0"/>
    <n v="0.5"/>
    <x v="0"/>
    <x v="3"/>
    <x v="2821"/>
    <n v="0.30379484415328639"/>
    <n v="3.9777983348751156E-2"/>
    <n v="8.26694284531901E-2"/>
    <n v="0.17549896765313144"/>
    <n v="0.13742123056961389"/>
    <n v="0.14181375532562385"/>
  </r>
  <r>
    <x v="9"/>
    <x v="1"/>
    <n v="2965"/>
    <n v="306.87047999999999"/>
    <n v="2335.77"/>
    <n v="111.33"/>
    <n v="1.84"/>
    <n v="6847.64"/>
    <n v="1289"/>
    <n v="1812.79"/>
    <n v="67"/>
    <x v="1"/>
    <x v="0"/>
    <x v="0"/>
    <x v="1"/>
    <x v="0"/>
    <x v="0"/>
    <n v="0"/>
    <n v="0"/>
    <n v="0"/>
    <x v="0"/>
    <b v="0"/>
    <b v="0"/>
    <b v="0"/>
    <b v="1"/>
    <n v="0.5"/>
    <x v="0"/>
    <x v="3"/>
    <x v="2822"/>
    <n v="0.10906678552548381"/>
    <n v="0.16373728029602219"/>
    <n v="0.24727667193168335"/>
    <n v="0.10484055976141317"/>
    <n v="0.1613245990223291"/>
    <n v="4.0779062690200853E-2"/>
  </r>
  <r>
    <x v="8"/>
    <x v="1"/>
    <n v="776"/>
    <n v="853.42118000000005"/>
    <n v="2163.5500000000002"/>
    <n v="197.86"/>
    <n v="0.9"/>
    <n v="7631.31"/>
    <n v="3361"/>
    <n v="225.09"/>
    <n v="95"/>
    <x v="1"/>
    <x v="0"/>
    <x v="0"/>
    <x v="1"/>
    <x v="0"/>
    <x v="0"/>
    <n v="0"/>
    <n v="0"/>
    <n v="0"/>
    <x v="0"/>
    <b v="0"/>
    <b v="0"/>
    <b v="0"/>
    <b v="0"/>
    <n v="0.5"/>
    <x v="0"/>
    <x v="3"/>
    <x v="2823"/>
    <n v="0.19876027489556664"/>
    <n v="7.6780758556891773E-2"/>
    <n v="0.27557595599052731"/>
    <n v="0.34250974994264738"/>
    <n v="2.0031307539172247E-2"/>
    <n v="5.7821059038344488E-2"/>
  </r>
  <r>
    <x v="9"/>
    <x v="1"/>
    <n v="654"/>
    <n v="235.92142000000001"/>
    <n v="122.99"/>
    <n v="35.89"/>
    <n v="1.72"/>
    <n v="470.71"/>
    <n v="2763"/>
    <n v="110.8"/>
    <n v="1260"/>
    <x v="1"/>
    <x v="0"/>
    <x v="0"/>
    <x v="1"/>
    <x v="0"/>
    <x v="0"/>
    <n v="0"/>
    <n v="0"/>
    <n v="0"/>
    <x v="0"/>
    <b v="0"/>
    <b v="0"/>
    <b v="0"/>
    <b v="0"/>
    <n v="0.5"/>
    <x v="0"/>
    <x v="3"/>
    <x v="2824"/>
    <n v="3.0868740476610035E-2"/>
    <n v="0.15263644773358001"/>
    <n v="1.6997914937841745E-2"/>
    <n v="0.27391603578802476"/>
    <n v="9.8603619678363542E-3"/>
    <n v="0.76688983566646374"/>
  </r>
  <r>
    <x v="9"/>
    <x v="1"/>
    <n v="2424"/>
    <n v="860.76341999999988"/>
    <n v="2936.31"/>
    <n v="142.51"/>
    <n v="0.77"/>
    <n v="6569.8"/>
    <n v="1657"/>
    <n v="1549.98"/>
    <n v="86"/>
    <x v="1"/>
    <x v="0"/>
    <x v="0"/>
    <x v="1"/>
    <x v="0"/>
    <x v="0"/>
    <n v="0"/>
    <n v="0"/>
    <n v="0"/>
    <x v="0"/>
    <b v="0"/>
    <b v="0"/>
    <b v="0"/>
    <b v="0"/>
    <n v="0.5"/>
    <x v="0"/>
    <x v="3"/>
    <x v="2825"/>
    <n v="0.14138670923470814"/>
    <n v="6.4754856614246056E-2"/>
    <n v="0.2372435290489531"/>
    <n v="0.14705207616425786"/>
    <n v="0.1379364967771389"/>
    <n v="5.2343274497869748E-2"/>
  </r>
  <r>
    <x v="9"/>
    <x v="1"/>
    <n v="1928"/>
    <n v="591.49245999999994"/>
    <n v="2962.65"/>
    <n v="83.07"/>
    <n v="0.51"/>
    <n v="3262.58"/>
    <n v="1179"/>
    <n v="2008.11"/>
    <n v="37"/>
    <x v="1"/>
    <x v="0"/>
    <x v="0"/>
    <x v="1"/>
    <x v="0"/>
    <x v="0"/>
    <n v="0"/>
    <n v="0"/>
    <n v="0"/>
    <x v="0"/>
    <b v="1"/>
    <b v="0"/>
    <b v="1"/>
    <b v="1"/>
    <n v="0.5"/>
    <x v="1"/>
    <x v="2"/>
    <x v="2826"/>
    <n v="7.9773615415712165E-2"/>
    <n v="4.0703052728954671E-2"/>
    <n v="0.11781576197213513"/>
    <n v="9.2222986923606337E-2"/>
    <n v="0.17870660172591932"/>
    <n v="2.251978088861838E-2"/>
  </r>
  <r>
    <x v="8"/>
    <x v="1"/>
    <n v="1673"/>
    <n v="358.99507"/>
    <n v="284.64999999999998"/>
    <n v="52.87"/>
    <n v="3.67"/>
    <n v="7206.05"/>
    <n v="1776"/>
    <n v="1759.93"/>
    <n v="321"/>
    <x v="1"/>
    <x v="0"/>
    <x v="0"/>
    <x v="1"/>
    <x v="0"/>
    <x v="0"/>
    <n v="0"/>
    <n v="0"/>
    <n v="0"/>
    <x v="0"/>
    <b v="0"/>
    <b v="0"/>
    <b v="0"/>
    <b v="0"/>
    <n v="0.5"/>
    <x v="0"/>
    <x v="3"/>
    <x v="2827"/>
    <n v="4.8469519969317837E-2"/>
    <n v="0.33302497687326549"/>
    <n v="0.26021929624999368"/>
    <n v="0.16070199587061251"/>
    <n v="0.1566204588272043"/>
    <n v="0.19537431527693244"/>
  </r>
  <r>
    <x v="9"/>
    <x v="1"/>
    <n v="1990"/>
    <n v="219.99309"/>
    <n v="3018.54"/>
    <n v="162.25"/>
    <n v="0.68"/>
    <n v="4528.53"/>
    <n v="1857"/>
    <n v="6159.21"/>
    <n v="111"/>
    <x v="1"/>
    <x v="0"/>
    <x v="0"/>
    <x v="1"/>
    <x v="0"/>
    <x v="0"/>
    <n v="0"/>
    <n v="0"/>
    <n v="0"/>
    <x v="0"/>
    <b v="0"/>
    <b v="1"/>
    <b v="0"/>
    <b v="1"/>
    <n v="0.5"/>
    <x v="0"/>
    <x v="3"/>
    <x v="2828"/>
    <n v="0.16184839281456986"/>
    <n v="5.6429232192414434E-2"/>
    <n v="0.16353076784743151"/>
    <n v="0.16999311768754302"/>
    <n v="0.54812310501730455"/>
    <n v="6.7559342665855143E-2"/>
  </r>
  <r>
    <x v="9"/>
    <x v="1"/>
    <n v="322"/>
    <n v="373.99892"/>
    <n v="1330.76"/>
    <n v="129.65"/>
    <n v="1.49"/>
    <n v="3730.01"/>
    <n v="1722"/>
    <n v="1934.26"/>
    <n v="50"/>
    <x v="1"/>
    <x v="0"/>
    <x v="0"/>
    <x v="1"/>
    <x v="0"/>
    <x v="0"/>
    <n v="0"/>
    <n v="0"/>
    <n v="0"/>
    <x v="0"/>
    <b v="0"/>
    <b v="0"/>
    <b v="0"/>
    <b v="0"/>
    <n v="0.5"/>
    <x v="0"/>
    <x v="3"/>
    <x v="2829"/>
    <n v="0.1280565546836939"/>
    <n v="0.13135985198889916"/>
    <n v="0.13469523209045717"/>
    <n v="0.15450791465932553"/>
    <n v="0.17213451028797064"/>
    <n v="3.0432136335970784E-2"/>
  </r>
  <r>
    <x v="9"/>
    <x v="1"/>
    <n v="459"/>
    <n v="302.32541000000003"/>
    <n v="891.88"/>
    <n v="10.06"/>
    <n v="3.25"/>
    <n v="1082.74"/>
    <n v="3441"/>
    <n v="123.68"/>
    <n v="191"/>
    <x v="1"/>
    <x v="0"/>
    <x v="0"/>
    <x v="1"/>
    <x v="0"/>
    <x v="0"/>
    <n v="0"/>
    <n v="0"/>
    <n v="0"/>
    <x v="0"/>
    <b v="1"/>
    <b v="0"/>
    <b v="0"/>
    <b v="0"/>
    <n v="0.5"/>
    <x v="0"/>
    <x v="3"/>
    <x v="2830"/>
    <n v="4.0944098348760791E-3"/>
    <n v="0.29417206290471787"/>
    <n v="3.9099068258160591E-2"/>
    <n v="0.35168616655196144"/>
    <n v="1.1006584550379063E-2"/>
    <n v="0.1162507608034084"/>
  </r>
  <r>
    <x v="9"/>
    <x v="1"/>
    <n v="747"/>
    <n v="327.58938999999998"/>
    <n v="8113.6"/>
    <n v="176.49"/>
    <n v="0.14000000000000001"/>
    <n v="6816.66"/>
    <n v="822"/>
    <n v="3543.63"/>
    <n v="43"/>
    <x v="1"/>
    <x v="0"/>
    <x v="0"/>
    <x v="1"/>
    <x v="0"/>
    <x v="0"/>
    <n v="0"/>
    <n v="0"/>
    <n v="0"/>
    <x v="1"/>
    <b v="0"/>
    <b v="1"/>
    <b v="0"/>
    <b v="1"/>
    <n v="0.5"/>
    <x v="1"/>
    <x v="2"/>
    <x v="2831"/>
    <n v="0.17660899940916111"/>
    <n v="6.4754856614246074E-3"/>
    <n v="0.24615794616682951"/>
    <n v="5.1273227804542326E-2"/>
    <n v="0.31535626787079368"/>
    <n v="2.6171637248934874E-2"/>
  </r>
  <r>
    <x v="9"/>
    <x v="1"/>
    <n v="521"/>
    <n v="556.75470999999993"/>
    <n v="3013.68"/>
    <n v="141.81"/>
    <n v="2.06"/>
    <n v="4464.1499999999996"/>
    <n v="1457"/>
    <n v="2080.89"/>
    <n v="80"/>
    <x v="1"/>
    <x v="0"/>
    <x v="0"/>
    <x v="1"/>
    <x v="0"/>
    <x v="0"/>
    <n v="0"/>
    <n v="0"/>
    <n v="0"/>
    <x v="0"/>
    <b v="0"/>
    <b v="0"/>
    <b v="0"/>
    <b v="0"/>
    <n v="0.5"/>
    <x v="0"/>
    <x v="3"/>
    <x v="2832"/>
    <n v="0.140661117618401"/>
    <n v="0.18408880666049954"/>
    <n v="0.16120592715210263"/>
    <n v="0.1241110346409727"/>
    <n v="0.18518347125677787"/>
    <n v="4.8691418137553254E-2"/>
  </r>
  <r>
    <x v="8"/>
    <x v="1"/>
    <n v="2738"/>
    <n v="691.60540000000003"/>
    <n v="956.08"/>
    <n v="211.61"/>
    <n v="1.4"/>
    <n v="2322.7600000000002"/>
    <n v="1787"/>
    <n v="1512.96"/>
    <n v="270"/>
    <x v="1"/>
    <x v="0"/>
    <x v="0"/>
    <x v="1"/>
    <x v="0"/>
    <x v="0"/>
    <n v="0"/>
    <n v="0"/>
    <n v="0"/>
    <x v="0"/>
    <b v="0"/>
    <b v="0"/>
    <b v="0"/>
    <b v="0"/>
    <n v="0.5"/>
    <x v="0"/>
    <x v="3"/>
    <x v="2833"/>
    <n v="0.21301296735874287"/>
    <n v="0.12303422756706751"/>
    <n v="8.3877710057192967E-2"/>
    <n v="0.16196375315439321"/>
    <n v="0.13464199677669395"/>
    <n v="0.16433353621424224"/>
  </r>
  <r>
    <x v="9"/>
    <x v="1"/>
    <n v="2957"/>
    <n v="272.58791000000002"/>
    <n v="1487.91"/>
    <n v="91.8"/>
    <n v="0.83"/>
    <n v="3028.32"/>
    <n v="1970"/>
    <n v="1222.45"/>
    <n v="86"/>
    <x v="1"/>
    <x v="0"/>
    <x v="0"/>
    <x v="1"/>
    <x v="0"/>
    <x v="0"/>
    <n v="0"/>
    <n v="0"/>
    <n v="0"/>
    <x v="0"/>
    <b v="0"/>
    <b v="0"/>
    <b v="0"/>
    <b v="0"/>
    <n v="0.5"/>
    <x v="0"/>
    <x v="3"/>
    <x v="2834"/>
    <n v="8.882277943051424E-2"/>
    <n v="7.0305272895467161E-2"/>
    <n v="0.10935634629509661"/>
    <n v="0.18295480614819912"/>
    <n v="0.10878880403954469"/>
    <n v="5.2343274497869748E-2"/>
  </r>
  <r>
    <x v="8"/>
    <x v="1"/>
    <n v="1476"/>
    <n v="314.47136"/>
    <n v="3349.25"/>
    <n v="59.61"/>
    <n v="0.73"/>
    <n v="2810.5"/>
    <n v="2012"/>
    <n v="1265.55"/>
    <n v="120"/>
    <x v="1"/>
    <x v="0"/>
    <x v="0"/>
    <x v="1"/>
    <x v="0"/>
    <x v="0"/>
    <n v="0"/>
    <n v="0"/>
    <n v="0"/>
    <x v="0"/>
    <b v="0"/>
    <b v="0"/>
    <b v="0"/>
    <b v="0"/>
    <n v="0.5"/>
    <x v="0"/>
    <x v="3"/>
    <x v="2835"/>
    <n v="5.5455930674903856E-2"/>
    <n v="6.1054579093431996E-2"/>
    <n v="0.10149059916467512"/>
    <n v="0.18777242486808901"/>
    <n v="0.11262437805410917"/>
    <n v="7.3037127206329891E-2"/>
  </r>
  <r>
    <x v="9"/>
    <x v="1"/>
    <n v="2334"/>
    <n v="795.27464000000009"/>
    <n v="1939.78"/>
    <n v="155.25"/>
    <n v="1.5"/>
    <n v="7214.19"/>
    <n v="2058"/>
    <n v="9610.91"/>
    <n v="123"/>
    <x v="1"/>
    <x v="0"/>
    <x v="0"/>
    <x v="1"/>
    <x v="0"/>
    <x v="0"/>
    <n v="0"/>
    <n v="0"/>
    <n v="0"/>
    <x v="0"/>
    <b v="0"/>
    <b v="1"/>
    <b v="0"/>
    <b v="0"/>
    <n v="0.5"/>
    <x v="0"/>
    <x v="3"/>
    <x v="2836"/>
    <n v="0.15459247665149833"/>
    <n v="0.13228492136910266"/>
    <n v="0.26051324162526512"/>
    <n v="0.1930488644184446"/>
    <n v="0.85529829819763614"/>
    <n v="7.4863055386488131E-2"/>
  </r>
  <r>
    <x v="9"/>
    <x v="1"/>
    <n v="2362"/>
    <n v="208.1182"/>
    <n v="6139.38"/>
    <n v="99.17"/>
    <n v="0.14000000000000001"/>
    <n v="11084.19"/>
    <n v="1525"/>
    <n v="3172.96"/>
    <n v="70"/>
    <x v="1"/>
    <x v="0"/>
    <x v="0"/>
    <x v="1"/>
    <x v="0"/>
    <x v="0"/>
    <n v="0"/>
    <n v="0"/>
    <n v="0"/>
    <x v="0"/>
    <b v="0"/>
    <b v="1"/>
    <b v="1"/>
    <b v="0"/>
    <n v="0.5"/>
    <x v="0"/>
    <x v="3"/>
    <x v="2837"/>
    <n v="9.6462222590776692E-2"/>
    <n v="6.4754856614246074E-3"/>
    <n v="0.40026368416833319"/>
    <n v="0.13191098875888965"/>
    <n v="0.28236944142117359"/>
    <n v="4.26049908703591E-2"/>
  </r>
  <r>
    <x v="9"/>
    <x v="1"/>
    <n v="2230"/>
    <n v="624.29287999999997"/>
    <n v="1739.28"/>
    <n v="270.73"/>
    <n v="2.33"/>
    <n v="4984.49"/>
    <n v="1762"/>
    <n v="1757.78"/>
    <n v="62"/>
    <x v="1"/>
    <x v="0"/>
    <x v="0"/>
    <x v="1"/>
    <x v="0"/>
    <x v="0"/>
    <n v="0"/>
    <n v="0"/>
    <n v="0"/>
    <x v="0"/>
    <b v="0"/>
    <b v="0"/>
    <b v="0"/>
    <b v="0"/>
    <n v="0.5"/>
    <x v="0"/>
    <x v="3"/>
    <x v="2838"/>
    <n v="0.27429436215314129"/>
    <n v="0.20906567992599445"/>
    <n v="0.17999604220968921"/>
    <n v="0.15909612296398257"/>
    <n v="0.15642912508865872"/>
    <n v="3.7735849056603772E-2"/>
  </r>
  <r>
    <x v="9"/>
    <x v="1"/>
    <n v="2754"/>
    <n v="346.07765000000001"/>
    <n v="1384.68"/>
    <n v="249.52"/>
    <n v="1.49"/>
    <n v="5966.71"/>
    <n v="1430"/>
    <n v="1063.3900000000001"/>
    <n v="414"/>
    <x v="1"/>
    <x v="0"/>
    <x v="0"/>
    <x v="1"/>
    <x v="0"/>
    <x v="0"/>
    <n v="0"/>
    <n v="0"/>
    <n v="0"/>
    <x v="0"/>
    <b v="0"/>
    <b v="0"/>
    <b v="0"/>
    <b v="0"/>
    <n v="0.5"/>
    <x v="0"/>
    <x v="3"/>
    <x v="2839"/>
    <n v="0.25230893617903455"/>
    <n v="0.13135985198889916"/>
    <n v="0.21546521008427638"/>
    <n v="0.1210139940353292"/>
    <n v="9.4633667084634485E-2"/>
    <n v="0.25197808886183809"/>
  </r>
  <r>
    <x v="8"/>
    <x v="1"/>
    <n v="2057"/>
    <n v="440.33977999999996"/>
    <n v="306.77999999999997"/>
    <n v="17.37"/>
    <n v="1.98"/>
    <n v="350.03"/>
    <n v="5876"/>
    <n v="872.59"/>
    <n v="86"/>
    <x v="1"/>
    <x v="0"/>
    <x v="0"/>
    <x v="1"/>
    <x v="0"/>
    <x v="0"/>
    <n v="0"/>
    <n v="0"/>
    <n v="0"/>
    <x v="0"/>
    <b v="0"/>
    <b v="0"/>
    <b v="0"/>
    <b v="0"/>
    <n v="0.5"/>
    <x v="0"/>
    <x v="3"/>
    <x v="2840"/>
    <n v="1.1671659428026495E-2"/>
    <n v="0.17668825161887139"/>
    <n v="1.2640012248927676E-2"/>
    <n v="0.63099334709795829"/>
    <n v="7.7653910194172601E-2"/>
    <n v="5.2343274497869748E-2"/>
  </r>
  <r>
    <x v="8"/>
    <x v="1"/>
    <n v="1750"/>
    <n v="480.09057999999999"/>
    <n v="2908.09"/>
    <n v="545.15"/>
    <n v="1.1100000000000001"/>
    <n v="7649.02"/>
    <n v="1384"/>
    <n v="4942.7700000000004"/>
    <n v="41"/>
    <x v="1"/>
    <x v="0"/>
    <x v="0"/>
    <x v="1"/>
    <x v="0"/>
    <x v="0"/>
    <n v="0"/>
    <n v="0"/>
    <n v="0"/>
    <x v="0"/>
    <b v="1"/>
    <b v="1"/>
    <b v="0"/>
    <b v="1"/>
    <n v="0.5"/>
    <x v="1"/>
    <x v="2"/>
    <x v="2841"/>
    <n v="0.55874700693458268"/>
    <n v="9.6207215541165583E-2"/>
    <n v="0.27621548579348282"/>
    <n v="0.11573755448497362"/>
    <n v="0.43986914552132217"/>
    <n v="2.4954351795496044E-2"/>
  </r>
  <r>
    <x v="9"/>
    <x v="1"/>
    <n v="1697"/>
    <n v="472.72104000000002"/>
    <n v="1019.39"/>
    <n v="221.56"/>
    <n v="0.27"/>
    <n v="2637.52"/>
    <n v="1072"/>
    <n v="1341.19"/>
    <n v="146"/>
    <x v="1"/>
    <x v="0"/>
    <x v="0"/>
    <x v="1"/>
    <x v="0"/>
    <x v="0"/>
    <n v="0"/>
    <n v="0"/>
    <n v="0"/>
    <x v="0"/>
    <b v="0"/>
    <b v="0"/>
    <b v="0"/>
    <b v="0"/>
    <n v="0.5"/>
    <x v="0"/>
    <x v="3"/>
    <x v="2842"/>
    <n v="0.2233267339048231"/>
    <n v="1.8501387604070305E-2"/>
    <n v="9.5244079384029151E-2"/>
    <n v="7.994952970864877E-2"/>
    <n v="0.11935576595345163"/>
    <n v="8.8861838101034693E-2"/>
  </r>
  <r>
    <x v="9"/>
    <x v="1"/>
    <n v="236"/>
    <n v="251.19062000000002"/>
    <n v="124.06"/>
    <n v="33.81"/>
    <n v="1.54"/>
    <n v="1173.08"/>
    <n v="1916"/>
    <n v="574.25"/>
    <n v="398"/>
    <x v="1"/>
    <x v="0"/>
    <x v="0"/>
    <x v="1"/>
    <x v="0"/>
    <x v="0"/>
    <n v="0"/>
    <n v="0"/>
    <n v="0"/>
    <x v="0"/>
    <b v="0"/>
    <b v="0"/>
    <b v="0"/>
    <b v="0"/>
    <n v="0.5"/>
    <x v="0"/>
    <x v="3"/>
    <x v="2843"/>
    <n v="2.8712696816725926E-2"/>
    <n v="0.13598519888991673"/>
    <n v="4.2361356366517382E-2"/>
    <n v="0.17676072493691214"/>
    <n v="5.1103906678971356E-2"/>
    <n v="0.24223980523432745"/>
  </r>
  <r>
    <x v="8"/>
    <x v="1"/>
    <n v="1308"/>
    <n v="764.30862000000002"/>
    <n v="1835.63"/>
    <n v="317.12"/>
    <n v="0.97"/>
    <n v="4739.17"/>
    <n v="1299"/>
    <n v="1820.14"/>
    <n v="60"/>
    <x v="1"/>
    <x v="0"/>
    <x v="0"/>
    <x v="1"/>
    <x v="0"/>
    <x v="0"/>
    <n v="0"/>
    <n v="0"/>
    <n v="0"/>
    <x v="0"/>
    <b v="0"/>
    <b v="0"/>
    <b v="0"/>
    <b v="0"/>
    <n v="0.5"/>
    <x v="0"/>
    <x v="3"/>
    <x v="2844"/>
    <n v="0.32238035512526819"/>
    <n v="8.3256244218316358E-2"/>
    <n v="0.17113723637902631"/>
    <n v="0.10598761183757742"/>
    <n v="0.16197869343084531"/>
    <n v="3.6518563603164945E-2"/>
  </r>
  <r>
    <x v="9"/>
    <x v="1"/>
    <n v="1425"/>
    <n v="503.92099999999999"/>
    <n v="2586.16"/>
    <n v="899.6"/>
    <n v="0.86"/>
    <n v="8199.4"/>
    <n v="1542"/>
    <n v="2609.58"/>
    <n v="88"/>
    <x v="1"/>
    <x v="0"/>
    <x v="0"/>
    <x v="1"/>
    <x v="0"/>
    <x v="0"/>
    <n v="0"/>
    <n v="0"/>
    <n v="0"/>
    <x v="0"/>
    <b v="1"/>
    <b v="1"/>
    <b v="1"/>
    <b v="1"/>
    <n v="0.5"/>
    <x v="1"/>
    <x v="2"/>
    <x v="2845"/>
    <n v="0.92615550464896912"/>
    <n v="7.3080481036077699E-2"/>
    <n v="0.29609038206398763"/>
    <n v="0.1338609772883689"/>
    <n v="0.232232882527314"/>
    <n v="5.3560559951308581E-2"/>
  </r>
  <r>
    <x v="9"/>
    <x v="1"/>
    <n v="942"/>
    <n v="884.19353000000012"/>
    <n v="2614.7199999999998"/>
    <n v="156.61000000000001"/>
    <n v="4.63"/>
    <n v="5997.35"/>
    <n v="1198"/>
    <n v="1201.78"/>
    <n v="93"/>
    <x v="1"/>
    <x v="0"/>
    <x v="0"/>
    <x v="1"/>
    <x v="0"/>
    <x v="0"/>
    <n v="0"/>
    <n v="0"/>
    <n v="0"/>
    <x v="0"/>
    <b v="0"/>
    <b v="0"/>
    <b v="0"/>
    <b v="0"/>
    <n v="0.5"/>
    <x v="0"/>
    <x v="3"/>
    <x v="2846"/>
    <n v="0.15600219750603794"/>
    <n v="0.42183163737280288"/>
    <n v="0.21657165803247266"/>
    <n v="9.4402385868318422E-2"/>
    <n v="0.10694933037641131"/>
    <n v="5.6603773584905662E-2"/>
  </r>
  <r>
    <x v="9"/>
    <x v="1"/>
    <n v="1795"/>
    <n v="501.53782000000001"/>
    <n v="311.89999999999998"/>
    <n v="70.41"/>
    <n v="1.98"/>
    <n v="2645.34"/>
    <n v="2345"/>
    <n v="959.28"/>
    <n v="338"/>
    <x v="1"/>
    <x v="0"/>
    <x v="0"/>
    <x v="1"/>
    <x v="0"/>
    <x v="0"/>
    <n v="0"/>
    <n v="0"/>
    <n v="0"/>
    <x v="0"/>
    <b v="0"/>
    <b v="0"/>
    <b v="0"/>
    <b v="0"/>
    <n v="0.5"/>
    <x v="0"/>
    <x v="3"/>
    <x v="2847"/>
    <n v="6.6650772755071364E-2"/>
    <n v="0.17668825161887139"/>
    <n v="9.5526469167152364E-2"/>
    <n v="0.2259692590043588"/>
    <n v="8.536866451720268E-2"/>
    <n v="0.20572124163116251"/>
  </r>
  <r>
    <x v="8"/>
    <x v="1"/>
    <n v="265"/>
    <n v="165.44488999999999"/>
    <n v="2480"/>
    <n v="164.28"/>
    <n v="0.28999999999999998"/>
    <n v="5436.22"/>
    <n v="1134"/>
    <n v="1644.98"/>
    <n v="135"/>
    <x v="1"/>
    <x v="0"/>
    <x v="0"/>
    <x v="1"/>
    <x v="0"/>
    <x v="0"/>
    <n v="0"/>
    <n v="0"/>
    <n v="0"/>
    <x v="0"/>
    <b v="0"/>
    <b v="0"/>
    <b v="0"/>
    <b v="0"/>
    <n v="0.5"/>
    <x v="0"/>
    <x v="3"/>
    <x v="2848"/>
    <n v="0.16395260850186061"/>
    <n v="2.0351526364477332E-2"/>
    <n v="0.19630856608823705"/>
    <n v="8.7061252580867166E-2"/>
    <n v="0.14639077824775673"/>
    <n v="8.2166768107121119E-2"/>
  </r>
  <r>
    <x v="9"/>
    <x v="1"/>
    <n v="2170"/>
    <n v="290.18167999999997"/>
    <n v="1681.32"/>
    <n v="259.85000000000002"/>
    <n v="2.2599999999999998"/>
    <n v="4855.04"/>
    <n v="1499"/>
    <n v="2004.14"/>
    <n v="92"/>
    <x v="1"/>
    <x v="0"/>
    <x v="0"/>
    <x v="1"/>
    <x v="0"/>
    <x v="0"/>
    <n v="0"/>
    <n v="0"/>
    <n v="0"/>
    <x v="0"/>
    <b v="0"/>
    <b v="0"/>
    <b v="0"/>
    <b v="0"/>
    <n v="0.5"/>
    <x v="0"/>
    <x v="3"/>
    <x v="2849"/>
    <n v="0.26301659531682442"/>
    <n v="0.20259019426456984"/>
    <n v="0.17532144407346179"/>
    <n v="0.12892865336086259"/>
    <n v="0.17835330175288402"/>
    <n v="5.5995130858186241E-2"/>
  </r>
  <r>
    <x v="9"/>
    <x v="1"/>
    <n v="1172"/>
    <n v="311.69878999999997"/>
    <n v="2174.5700000000002"/>
    <n v="91.56"/>
    <n v="2.39"/>
    <n v="5200.5"/>
    <n v="2214"/>
    <n v="1701.16"/>
    <n v="307"/>
    <x v="1"/>
    <x v="0"/>
    <x v="0"/>
    <x v="1"/>
    <x v="0"/>
    <x v="0"/>
    <n v="0"/>
    <n v="0"/>
    <n v="0"/>
    <x v="0"/>
    <b v="0"/>
    <b v="0"/>
    <b v="0"/>
    <b v="0"/>
    <n v="0.5"/>
    <x v="0"/>
    <x v="3"/>
    <x v="2850"/>
    <n v="8.8574005162066066E-2"/>
    <n v="0.21461609620721556"/>
    <n v="0.18779642802202207"/>
    <n v="0.21094287680660703"/>
    <n v="0.15139037333217051"/>
    <n v="0.18685331710286063"/>
  </r>
  <r>
    <x v="9"/>
    <x v="1"/>
    <n v="1522"/>
    <n v="181.07297"/>
    <n v="984"/>
    <n v="126.77"/>
    <n v="1.1599999999999999"/>
    <n v="1032.78"/>
    <n v="4033"/>
    <n v="913.8"/>
    <n v="150"/>
    <x v="1"/>
    <x v="0"/>
    <x v="0"/>
    <x v="1"/>
    <x v="0"/>
    <x v="0"/>
    <n v="0"/>
    <n v="0"/>
    <n v="0"/>
    <x v="0"/>
    <b v="0"/>
    <b v="0"/>
    <b v="0"/>
    <b v="0"/>
    <n v="0.5"/>
    <x v="0"/>
    <x v="3"/>
    <x v="2851"/>
    <n v="0.12507126346231587"/>
    <n v="0.10083256244218315"/>
    <n v="3.7294951434012874E-2"/>
    <n v="0.41959164946088551"/>
    <n v="8.1321288503690067E-2"/>
    <n v="9.129640900791236E-2"/>
  </r>
  <r>
    <x v="9"/>
    <x v="1"/>
    <n v="1494"/>
    <n v="202.09371999999999"/>
    <n v="299.79000000000002"/>
    <n v="117.1"/>
    <n v="1.67"/>
    <n v="3514.59"/>
    <n v="1223"/>
    <n v="1133.18"/>
    <n v="178"/>
    <x v="1"/>
    <x v="0"/>
    <x v="0"/>
    <x v="1"/>
    <x v="0"/>
    <x v="0"/>
    <n v="0"/>
    <n v="0"/>
    <n v="0"/>
    <x v="0"/>
    <b v="0"/>
    <b v="0"/>
    <b v="0"/>
    <b v="0"/>
    <n v="0.5"/>
    <x v="0"/>
    <x v="3"/>
    <x v="2852"/>
    <n v="0.11504773356275848"/>
    <n v="0.14801110083256241"/>
    <n v="0.12691615190114769"/>
    <n v="9.7270016058729064E-2"/>
    <n v="0.10084444923025992"/>
    <n v="0.10833840535605599"/>
  </r>
  <r>
    <x v="9"/>
    <x v="1"/>
    <n v="54"/>
    <n v="551.75243"/>
    <n v="4092.25"/>
    <n v="250.26"/>
    <n v="0.6"/>
    <n v="13052.24"/>
    <n v="1128"/>
    <n v="1624.41"/>
    <n v="149"/>
    <x v="1"/>
    <x v="0"/>
    <x v="0"/>
    <x v="1"/>
    <x v="0"/>
    <x v="0"/>
    <n v="0"/>
    <n v="0"/>
    <n v="0"/>
    <x v="0"/>
    <b v="0"/>
    <b v="1"/>
    <b v="0"/>
    <b v="0"/>
    <n v="0.5"/>
    <x v="0"/>
    <x v="3"/>
    <x v="2853"/>
    <n v="0.25307599017341637"/>
    <n v="4.9028677150786307E-2"/>
    <n v="0.47133238144143008"/>
    <n v="8.6373021335168623E-2"/>
    <n v="0.14456020382827664"/>
    <n v="9.0687766281192933E-2"/>
  </r>
  <r>
    <x v="8"/>
    <x v="1"/>
    <n v="1282"/>
    <n v="132.49736000000001"/>
    <n v="1685.62"/>
    <n v="154.09"/>
    <n v="1.95"/>
    <n v="2158.98"/>
    <n v="2027"/>
    <n v="1033.54"/>
    <n v="126"/>
    <x v="1"/>
    <x v="0"/>
    <x v="0"/>
    <x v="1"/>
    <x v="0"/>
    <x v="0"/>
    <n v="0"/>
    <n v="0"/>
    <n v="0"/>
    <x v="0"/>
    <b v="0"/>
    <b v="0"/>
    <b v="1"/>
    <b v="0"/>
    <n v="0.5"/>
    <x v="0"/>
    <x v="3"/>
    <x v="2854"/>
    <n v="0.15339006768733218"/>
    <n v="0.17391304347826086"/>
    <n v="7.7963413550809574E-2"/>
    <n v="0.1894930029823354"/>
    <n v="9.1977242854129823E-2"/>
    <n v="7.6688983566646385E-2"/>
  </r>
  <r>
    <x v="9"/>
    <x v="1"/>
    <n v="2587"/>
    <n v="249.40412000000001"/>
    <n v="671.87"/>
    <n v="75.81"/>
    <n v="4.13"/>
    <n v="4114.6400000000003"/>
    <n v="1175"/>
    <n v="1244.17"/>
    <n v="133"/>
    <x v="1"/>
    <x v="0"/>
    <x v="0"/>
    <x v="1"/>
    <x v="0"/>
    <x v="0"/>
    <n v="0"/>
    <n v="0"/>
    <n v="0"/>
    <x v="0"/>
    <b v="0"/>
    <b v="0"/>
    <b v="1"/>
    <b v="0"/>
    <n v="0.5"/>
    <x v="0"/>
    <x v="3"/>
    <x v="2855"/>
    <n v="7.2248193795155125E-2"/>
    <n v="0.37557816836262714"/>
    <n v="0.14858469274041591"/>
    <n v="9.1764166093140628E-2"/>
    <n v="0.11072171976103752"/>
    <n v="8.0949482653682292E-2"/>
  </r>
  <r>
    <x v="9"/>
    <x v="1"/>
    <n v="841"/>
    <n v="313.06898999999999"/>
    <n v="3114.7"/>
    <n v="343.38"/>
    <n v="1.02"/>
    <n v="2693.11"/>
    <n v="5282"/>
    <n v="2974.42"/>
    <n v="55"/>
    <x v="1"/>
    <x v="0"/>
    <x v="0"/>
    <x v="1"/>
    <x v="0"/>
    <x v="0"/>
    <n v="0"/>
    <n v="0"/>
    <n v="0"/>
    <x v="0"/>
    <b v="0"/>
    <b v="0"/>
    <b v="0"/>
    <b v="0"/>
    <n v="0.5"/>
    <x v="0"/>
    <x v="3"/>
    <x v="2856"/>
    <n v="0.34960040633130512"/>
    <n v="8.7881591119333941E-2"/>
    <n v="9.7251502407535398E-2"/>
    <n v="0.56285845377380128"/>
    <n v="0.26470088307194772"/>
    <n v="3.3475349969567865E-2"/>
  </r>
  <r>
    <x v="9"/>
    <x v="1"/>
    <n v="3081"/>
    <n v="792.41389000000004"/>
    <n v="1873.25"/>
    <n v="61.23"/>
    <n v="1.63"/>
    <n v="2313.48"/>
    <n v="2488"/>
    <n v="1849.87"/>
    <n v="171"/>
    <x v="1"/>
    <x v="0"/>
    <x v="0"/>
    <x v="1"/>
    <x v="0"/>
    <x v="0"/>
    <n v="0"/>
    <n v="0"/>
    <n v="0"/>
    <x v="0"/>
    <b v="0"/>
    <b v="0"/>
    <b v="0"/>
    <b v="0"/>
    <n v="0.5"/>
    <x v="0"/>
    <x v="3"/>
    <x v="2857"/>
    <n v="5.7135156986928982E-2"/>
    <n v="0.14431082331174835"/>
    <n v="8.3542597884893294E-2"/>
    <n v="0.24237210369350767"/>
    <n v="0.16462443856896603"/>
    <n v="0.10407790626902008"/>
  </r>
  <r>
    <x v="9"/>
    <x v="1"/>
    <n v="1717"/>
    <n v="622.85049000000004"/>
    <n v="2369.65"/>
    <n v="156.83000000000001"/>
    <n v="0.83"/>
    <n v="3939.93"/>
    <n v="2121"/>
    <n v="1968.89"/>
    <n v="77"/>
    <x v="1"/>
    <x v="0"/>
    <x v="0"/>
    <x v="1"/>
    <x v="0"/>
    <x v="0"/>
    <n v="0"/>
    <n v="0"/>
    <n v="0"/>
    <x v="0"/>
    <b v="1"/>
    <b v="0"/>
    <b v="0"/>
    <b v="0"/>
    <n v="0.5"/>
    <x v="0"/>
    <x v="3"/>
    <x v="2858"/>
    <n v="0.15623024058544877"/>
    <n v="7.0305272895467161E-2"/>
    <n v="0.14227570053971836"/>
    <n v="0.20027529249827941"/>
    <n v="0.17521631836510215"/>
    <n v="4.6865489957395007E-2"/>
  </r>
  <r>
    <x v="9"/>
    <x v="1"/>
    <n v="3063"/>
    <n v="186.43018999999998"/>
    <n v="582.94000000000005"/>
    <n v="99.5"/>
    <n v="1.71"/>
    <n v="3766.58"/>
    <n v="1714"/>
    <n v="1244.4100000000001"/>
    <n v="177"/>
    <x v="1"/>
    <x v="0"/>
    <x v="0"/>
    <x v="1"/>
    <x v="0"/>
    <x v="0"/>
    <n v="0"/>
    <n v="0"/>
    <n v="0"/>
    <x v="0"/>
    <b v="0"/>
    <b v="0"/>
    <b v="0"/>
    <b v="0"/>
    <n v="0.5"/>
    <x v="0"/>
    <x v="3"/>
    <x v="2859"/>
    <n v="9.6804287209892925E-2"/>
    <n v="0.15171137835337647"/>
    <n v="0.13601581960565096"/>
    <n v="0.15359027299839412"/>
    <n v="0.1107430779458054"/>
    <n v="0.10772976262933658"/>
  </r>
  <r>
    <x v="9"/>
    <x v="1"/>
    <n v="2564"/>
    <n v="340.02319"/>
    <n v="1216.47"/>
    <n v="93.53"/>
    <n v="2.0699999999999998"/>
    <n v="3279.81"/>
    <n v="1752"/>
    <n v="1181.48"/>
    <n v="70"/>
    <x v="1"/>
    <x v="0"/>
    <x v="0"/>
    <x v="1"/>
    <x v="0"/>
    <x v="0"/>
    <n v="0"/>
    <n v="0"/>
    <n v="0"/>
    <x v="0"/>
    <b v="0"/>
    <b v="0"/>
    <b v="0"/>
    <b v="0"/>
    <n v="0.5"/>
    <x v="0"/>
    <x v="3"/>
    <x v="2860"/>
    <n v="9.0616027282244771E-2"/>
    <n v="0.18501387604070302"/>
    <n v="0.11843795838686821"/>
    <n v="0.15794907088781832"/>
    <n v="0.10514278391479509"/>
    <n v="4.26049908703591E-2"/>
  </r>
  <r>
    <x v="9"/>
    <x v="1"/>
    <n v="890"/>
    <n v="340.75691"/>
    <n v="1954.17"/>
    <n v="233.69"/>
    <n v="0.28000000000000003"/>
    <n v="13428.99"/>
    <n v="1207"/>
    <n v="5110.13"/>
    <n v="178"/>
    <x v="1"/>
    <x v="0"/>
    <x v="0"/>
    <x v="1"/>
    <x v="0"/>
    <x v="0"/>
    <n v="0"/>
    <n v="0"/>
    <n v="0"/>
    <x v="0"/>
    <b v="0"/>
    <b v="1"/>
    <b v="0"/>
    <b v="0"/>
    <n v="0.5"/>
    <x v="0"/>
    <x v="3"/>
    <x v="2861"/>
    <n v="0.2359002000559742"/>
    <n v="1.942645698427382E-2"/>
    <n v="0.48493728563473781"/>
    <n v="9.5434732736866257E-2"/>
    <n v="0.45476291969945476"/>
    <n v="0.10833840535605599"/>
  </r>
  <r>
    <x v="9"/>
    <x v="1"/>
    <n v="1724"/>
    <n v="299.87876"/>
    <n v="1365.8"/>
    <n v="116.82"/>
    <n v="1.31"/>
    <n v="6150.53"/>
    <n v="2103"/>
    <n v="2419.1999999999998"/>
    <n v="119"/>
    <x v="1"/>
    <x v="0"/>
    <x v="0"/>
    <x v="1"/>
    <x v="0"/>
    <x v="0"/>
    <n v="0"/>
    <n v="0"/>
    <n v="0"/>
    <x v="0"/>
    <b v="0"/>
    <b v="0"/>
    <b v="1"/>
    <b v="0"/>
    <n v="0.5"/>
    <x v="0"/>
    <x v="3"/>
    <x v="2862"/>
    <n v="0.11475749691623562"/>
    <n v="0.11470860314523589"/>
    <n v="0.22210317554894476"/>
    <n v="0.19821059876118377"/>
    <n v="0.2152905024601959"/>
    <n v="7.2428484479610464E-2"/>
  </r>
  <r>
    <x v="8"/>
    <x v="1"/>
    <n v="513"/>
    <n v="188.37488000000002"/>
    <n v="458.82"/>
    <n v="61.97"/>
    <n v="0.56000000000000005"/>
    <n v="6355.72"/>
    <n v="1077"/>
    <n v="2453.0300000000002"/>
    <n v="96"/>
    <x v="1"/>
    <x v="0"/>
    <x v="0"/>
    <x v="1"/>
    <x v="0"/>
    <x v="0"/>
    <n v="0"/>
    <n v="0"/>
    <n v="0"/>
    <x v="0"/>
    <b v="0"/>
    <b v="0"/>
    <b v="1"/>
    <b v="0"/>
    <n v="0.5"/>
    <x v="0"/>
    <x v="3"/>
    <x v="2863"/>
    <n v="5.7902210981310834E-2"/>
    <n v="4.5328399629972253E-2"/>
    <n v="0.22951283790176447"/>
    <n v="8.0523055746730895E-2"/>
    <n v="0.2183011165881012"/>
    <n v="5.8429701765063909E-2"/>
  </r>
  <r>
    <x v="9"/>
    <x v="1"/>
    <n v="797"/>
    <n v="621.64458000000002"/>
    <n v="7225.69"/>
    <n v="185.34"/>
    <n v="0.3"/>
    <n v="7793.97"/>
    <n v="996"/>
    <n v="3674.32"/>
    <n v="60"/>
    <x v="1"/>
    <x v="0"/>
    <x v="0"/>
    <x v="1"/>
    <x v="0"/>
    <x v="0"/>
    <n v="0"/>
    <n v="0"/>
    <n v="0"/>
    <x v="0"/>
    <b v="0"/>
    <b v="1"/>
    <b v="0"/>
    <b v="0"/>
    <n v="0.5"/>
    <x v="0"/>
    <x v="3"/>
    <x v="2864"/>
    <n v="0.18578255055818724"/>
    <n v="2.1276595744680847E-2"/>
    <n v="0.28144980792439178"/>
    <n v="7.1231933929800414E-2"/>
    <n v="0.32698668940126779"/>
    <n v="3.6518563603164945E-2"/>
  </r>
  <r>
    <x v="9"/>
    <x v="1"/>
    <n v="3029"/>
    <n v="212.72083999999998"/>
    <n v="444.08"/>
    <n v="147.15"/>
    <n v="1.22"/>
    <n v="1012.51"/>
    <n v="1986"/>
    <n v="530.80999999999995"/>
    <n v="279"/>
    <x v="1"/>
    <x v="0"/>
    <x v="0"/>
    <x v="1"/>
    <x v="0"/>
    <x v="0"/>
    <n v="0"/>
    <n v="0"/>
    <n v="0"/>
    <x v="0"/>
    <b v="0"/>
    <b v="0"/>
    <b v="0"/>
    <b v="0"/>
    <n v="0.5"/>
    <x v="0"/>
    <x v="3"/>
    <x v="2865"/>
    <n v="0.14619634509137269"/>
    <n v="0.10638297872340424"/>
    <n v="3.6562976893871273E-2"/>
    <n v="0.18479008947006195"/>
    <n v="4.7238075235985687E-2"/>
    <n v="0.16981132075471697"/>
  </r>
  <r>
    <x v="9"/>
    <x v="1"/>
    <n v="1517"/>
    <n v="199.01321000000002"/>
    <n v="1395.43"/>
    <n v="93.73"/>
    <n v="2.67"/>
    <n v="2454.27"/>
    <n v="1899"/>
    <n v="977.32"/>
    <n v="64"/>
    <x v="1"/>
    <x v="0"/>
    <x v="0"/>
    <x v="1"/>
    <x v="0"/>
    <x v="0"/>
    <n v="0"/>
    <n v="0"/>
    <n v="0"/>
    <x v="0"/>
    <b v="0"/>
    <b v="0"/>
    <b v="0"/>
    <b v="0"/>
    <n v="0.5"/>
    <x v="0"/>
    <x v="3"/>
    <x v="2866"/>
    <n v="9.0823339172618242E-2"/>
    <n v="0.24051803885291398"/>
    <n v="8.8626697317874842E-2"/>
    <n v="0.17481073640743289"/>
    <n v="8.6974088072254749E-2"/>
    <n v="3.8953134510042606E-2"/>
  </r>
  <r>
    <x v="9"/>
    <x v="1"/>
    <n v="1084"/>
    <n v="394.99756000000002"/>
    <n v="1887.23"/>
    <n v="49.93"/>
    <n v="1.78"/>
    <n v="2136.5100000000002"/>
    <n v="2320"/>
    <n v="1302.46"/>
    <n v="524"/>
    <x v="1"/>
    <x v="0"/>
    <x v="0"/>
    <x v="1"/>
    <x v="0"/>
    <x v="0"/>
    <n v="0"/>
    <n v="0"/>
    <n v="0"/>
    <x v="0"/>
    <b v="0"/>
    <b v="0"/>
    <b v="0"/>
    <b v="0"/>
    <n v="0.5"/>
    <x v="0"/>
    <x v="3"/>
    <x v="2867"/>
    <n v="4.5422035180827797E-2"/>
    <n v="0.15818686401480109"/>
    <n v="7.715199431464867E-2"/>
    <n v="0.22310162881394816"/>
    <n v="0.11590908888653553"/>
    <n v="0.31892878880097381"/>
  </r>
  <r>
    <x v="8"/>
    <x v="1"/>
    <n v="2442"/>
    <n v="380.70929999999998"/>
    <n v="9314.07"/>
    <n v="180.93"/>
    <n v="0.61"/>
    <n v="9498.41"/>
    <n v="1523"/>
    <n v="2246.1799999999998"/>
    <n v="103"/>
    <x v="1"/>
    <x v="0"/>
    <x v="0"/>
    <x v="1"/>
    <x v="0"/>
    <x v="0"/>
    <n v="0"/>
    <n v="0"/>
    <n v="0"/>
    <x v="0"/>
    <b v="0"/>
    <b v="1"/>
    <b v="1"/>
    <b v="0"/>
    <n v="0.5"/>
    <x v="0"/>
    <x v="3"/>
    <x v="2868"/>
    <n v="0.18121132337545218"/>
    <n v="4.9953746530989822E-2"/>
    <n v="0.34299922505310154"/>
    <n v="0.13168157834365679"/>
    <n v="0.19989303109128753"/>
    <n v="6.2690200852099823E-2"/>
  </r>
  <r>
    <x v="9"/>
    <x v="1"/>
    <n v="1658"/>
    <n v="436.80329999999998"/>
    <n v="2281.08"/>
    <n v="187.47"/>
    <n v="0.76"/>
    <n v="3755.95"/>
    <n v="1783"/>
    <n v="1529.42"/>
    <n v="152"/>
    <x v="1"/>
    <x v="0"/>
    <x v="0"/>
    <x v="1"/>
    <x v="0"/>
    <x v="0"/>
    <n v="0"/>
    <n v="0"/>
    <n v="0"/>
    <x v="0"/>
    <b v="0"/>
    <b v="0"/>
    <b v="0"/>
    <b v="0"/>
    <n v="0.5"/>
    <x v="0"/>
    <x v="3"/>
    <x v="2869"/>
    <n v="0.18799042219066472"/>
    <n v="6.3829787234042548E-2"/>
    <n v="0.13563195727897581"/>
    <n v="0.16150493232392751"/>
    <n v="0.13610681228202415"/>
    <n v="9.2513694461351187E-2"/>
  </r>
  <r>
    <x v="9"/>
    <x v="1"/>
    <n v="1270"/>
    <n v="173.75952000000001"/>
    <n v="5239.41"/>
    <n v="109.3"/>
    <n v="1.43"/>
    <n v="7588.23"/>
    <n v="864"/>
    <n v="1596.37"/>
    <n v="84"/>
    <x v="1"/>
    <x v="0"/>
    <x v="0"/>
    <x v="1"/>
    <x v="0"/>
    <x v="0"/>
    <n v="0"/>
    <n v="0"/>
    <n v="0"/>
    <x v="0"/>
    <b v="0"/>
    <b v="1"/>
    <b v="0"/>
    <b v="0"/>
    <n v="0.5"/>
    <x v="0"/>
    <x v="3"/>
    <x v="2870"/>
    <n v="0.10696256983819306"/>
    <n v="0.12580943570767805"/>
    <n v="0.2740202843975672"/>
    <n v="5.6090846524432206E-2"/>
    <n v="0.14206485590789639"/>
    <n v="5.1125989044430921E-2"/>
  </r>
  <r>
    <x v="9"/>
    <x v="1"/>
    <n v="2891"/>
    <n v="826.20540999999992"/>
    <n v="3245"/>
    <n v="190.62"/>
    <n v="1.48"/>
    <n v="10831.03"/>
    <n v="1251"/>
    <n v="2349.14"/>
    <n v="69"/>
    <x v="1"/>
    <x v="0"/>
    <x v="0"/>
    <x v="1"/>
    <x v="0"/>
    <x v="0"/>
    <n v="0"/>
    <n v="0"/>
    <n v="0"/>
    <x v="0"/>
    <b v="0"/>
    <b v="0"/>
    <b v="0"/>
    <b v="0"/>
    <n v="0.5"/>
    <x v="0"/>
    <x v="3"/>
    <x v="2871"/>
    <n v="0.19125558446404692"/>
    <n v="0.13043478260869565"/>
    <n v="0.39112176633003781"/>
    <n v="0.10048176187198898"/>
    <n v="0.2090556923567066"/>
    <n v="4.1996348143639686E-2"/>
  </r>
  <r>
    <x v="8"/>
    <x v="1"/>
    <n v="141"/>
    <n v="101.51956"/>
    <n v="3593.01"/>
    <n v="81.510000000000005"/>
    <n v="5.08"/>
    <n v="2558.0700000000002"/>
    <n v="2599"/>
    <n v="891.73"/>
    <n v="533"/>
    <x v="1"/>
    <x v="0"/>
    <x v="0"/>
    <x v="1"/>
    <x v="0"/>
    <x v="0"/>
    <n v="0"/>
    <n v="0"/>
    <n v="0"/>
    <x v="0"/>
    <b v="0"/>
    <b v="0"/>
    <b v="0"/>
    <b v="0"/>
    <n v="0.5"/>
    <x v="0"/>
    <x v="3"/>
    <x v="2872"/>
    <n v="7.8156582670799085E-2"/>
    <n v="0.46345975948196111"/>
    <n v="9.2375042520967982E-2"/>
    <n v="0.25510438173893096"/>
    <n v="7.935722542941076E-2"/>
    <n v="0.32440657334144857"/>
  </r>
  <r>
    <x v="9"/>
    <x v="1"/>
    <n v="450"/>
    <n v="689.51247999999998"/>
    <n v="4204.79"/>
    <n v="656.95"/>
    <n v="0.31"/>
    <n v="9896.34"/>
    <n v="1114"/>
    <n v="9915.94"/>
    <n v="57"/>
    <x v="1"/>
    <x v="0"/>
    <x v="0"/>
    <x v="1"/>
    <x v="0"/>
    <x v="0"/>
    <n v="0"/>
    <n v="0"/>
    <n v="0"/>
    <x v="1"/>
    <b v="1"/>
    <b v="1"/>
    <b v="1"/>
    <b v="1"/>
    <n v="0.5"/>
    <x v="1"/>
    <x v="2"/>
    <x v="2873"/>
    <n v="0.67463435365335378"/>
    <n v="2.2201665124884366E-2"/>
    <n v="0.35736896500172249"/>
    <n v="8.476714842853865E-2"/>
    <n v="0.88244366111324202"/>
    <n v="3.4692635423006692E-2"/>
  </r>
  <r>
    <x v="9"/>
    <x v="1"/>
    <n v="316"/>
    <n v="190.89193999999998"/>
    <n v="774.06"/>
    <n v="78.06"/>
    <n v="2.0299999999999998"/>
    <n v="4329.67"/>
    <n v="1195"/>
    <n v="2128.6"/>
    <n v="445"/>
    <x v="1"/>
    <x v="0"/>
    <x v="0"/>
    <x v="1"/>
    <x v="0"/>
    <x v="0"/>
    <n v="0"/>
    <n v="0"/>
    <n v="0"/>
    <x v="0"/>
    <b v="0"/>
    <b v="0"/>
    <b v="1"/>
    <b v="0"/>
    <n v="0.5"/>
    <x v="0"/>
    <x v="3"/>
    <x v="2874"/>
    <n v="7.4580452561856692E-2"/>
    <n v="0.18131359851988896"/>
    <n v="0.15634968955179468"/>
    <n v="9.4058270245469144E-2"/>
    <n v="0.18942930040375869"/>
    <n v="0.27084601339013997"/>
  </r>
  <r>
    <x v="9"/>
    <x v="1"/>
    <n v="1616"/>
    <n v="145.53303"/>
    <n v="395.81"/>
    <n v="142.84"/>
    <n v="2.17"/>
    <n v="7763.98"/>
    <n v="682"/>
    <n v="2161.87"/>
    <n v="189"/>
    <x v="1"/>
    <x v="0"/>
    <x v="0"/>
    <x v="1"/>
    <x v="0"/>
    <x v="0"/>
    <n v="0"/>
    <n v="0"/>
    <n v="0"/>
    <x v="0"/>
    <b v="0"/>
    <b v="0"/>
    <b v="0"/>
    <b v="0"/>
    <n v="0.5"/>
    <x v="0"/>
    <x v="3"/>
    <x v="2875"/>
    <n v="0.14172877385382437"/>
    <n v="0.19426456984273821"/>
    <n v="0.28036683227274661"/>
    <n v="3.5214498738242714E-2"/>
    <n v="0.19239007876720557"/>
    <n v="0.11503347534996956"/>
  </r>
  <r>
    <x v="9"/>
    <x v="1"/>
    <n v="2971"/>
    <n v="431.68743000000001"/>
    <n v="362.86"/>
    <n v="171.53"/>
    <n v="0.39"/>
    <n v="1227.8399999999999"/>
    <n v="1883"/>
    <n v="2185.85"/>
    <n v="128"/>
    <x v="1"/>
    <x v="0"/>
    <x v="0"/>
    <x v="1"/>
    <x v="0"/>
    <x v="0"/>
    <n v="0"/>
    <n v="0"/>
    <n v="0"/>
    <x v="0"/>
    <b v="0"/>
    <b v="0"/>
    <b v="0"/>
    <b v="0"/>
    <n v="0.5"/>
    <x v="0"/>
    <x v="3"/>
    <x v="2876"/>
    <n v="0.17146766452789899"/>
    <n v="2.9602220166512486E-2"/>
    <n v="4.4338807072889057E-2"/>
    <n v="0.17297545308557008"/>
    <n v="0.19452411739526257"/>
    <n v="7.7906269020085211E-2"/>
  </r>
  <r>
    <x v="9"/>
    <x v="1"/>
    <n v="218"/>
    <n v="726.16407000000004"/>
    <n v="786.24"/>
    <n v="48.21"/>
    <n v="1.01"/>
    <n v="3141.42"/>
    <n v="2227"/>
    <n v="1883.12"/>
    <n v="104"/>
    <x v="1"/>
    <x v="0"/>
    <x v="0"/>
    <x v="1"/>
    <x v="0"/>
    <x v="0"/>
    <n v="0"/>
    <n v="0"/>
    <n v="0"/>
    <x v="0"/>
    <b v="0"/>
    <b v="0"/>
    <b v="0"/>
    <b v="0"/>
    <n v="0.5"/>
    <x v="0"/>
    <x v="3"/>
    <x v="2877"/>
    <n v="4.3639152923615934E-2"/>
    <n v="8.6956521739130432E-2"/>
    <n v="0.11344052589499866"/>
    <n v="0.21243404450562056"/>
    <n v="0.16758343708368226"/>
    <n v="6.3298843578819236E-2"/>
  </r>
  <r>
    <x v="9"/>
    <x v="1"/>
    <n v="1523"/>
    <n v="295.92250999999999"/>
    <n v="6413.13"/>
    <n v="24.06"/>
    <n v="0.53"/>
    <n v="7803.86"/>
    <n v="2031"/>
    <n v="1487.03"/>
    <n v="138"/>
    <x v="1"/>
    <x v="0"/>
    <x v="0"/>
    <x v="1"/>
    <x v="0"/>
    <x v="0"/>
    <n v="0"/>
    <n v="0"/>
    <n v="0"/>
    <x v="0"/>
    <b v="1"/>
    <b v="1"/>
    <b v="0"/>
    <b v="1"/>
    <n v="0.5"/>
    <x v="1"/>
    <x v="2"/>
    <x v="2878"/>
    <n v="1.8606242161019144E-2"/>
    <n v="4.2553191489361701E-2"/>
    <n v="0.28180694794422401"/>
    <n v="0.1899518238128011"/>
    <n v="0.13233442289739794"/>
    <n v="8.3992696287279373E-2"/>
  </r>
  <r>
    <x v="8"/>
    <x v="1"/>
    <n v="1711"/>
    <n v="503.24717000000004"/>
    <n v="5265.67"/>
    <n v="85.15"/>
    <n v="1.1499999999999999"/>
    <n v="6848.99"/>
    <n v="1399"/>
    <n v="2209.36"/>
    <n v="99"/>
    <x v="1"/>
    <x v="0"/>
    <x v="0"/>
    <x v="1"/>
    <x v="0"/>
    <x v="0"/>
    <n v="0"/>
    <n v="0"/>
    <n v="0"/>
    <x v="0"/>
    <b v="0"/>
    <b v="1"/>
    <b v="0"/>
    <b v="0"/>
    <n v="0.5"/>
    <x v="0"/>
    <x v="3"/>
    <x v="2879"/>
    <n v="8.1929659075596281E-2"/>
    <n v="9.990749306197963E-2"/>
    <n v="0.24732542208605882"/>
    <n v="0.11745813259922"/>
    <n v="0.19661632957814917"/>
    <n v="6.0255629945222156E-2"/>
  </r>
  <r>
    <x v="9"/>
    <x v="1"/>
    <n v="2730"/>
    <n v="412.70362999999998"/>
    <n v="642.44000000000005"/>
    <n v="199.49"/>
    <n v="2.74"/>
    <n v="4380.88"/>
    <n v="2613"/>
    <n v="2514.4699999999998"/>
    <n v="168"/>
    <x v="1"/>
    <x v="0"/>
    <x v="0"/>
    <x v="1"/>
    <x v="0"/>
    <x v="0"/>
    <n v="0"/>
    <n v="0"/>
    <n v="0"/>
    <x v="0"/>
    <b v="0"/>
    <b v="0"/>
    <b v="0"/>
    <b v="0"/>
    <n v="0.5"/>
    <x v="0"/>
    <x v="3"/>
    <x v="2880"/>
    <n v="0.20044986680211044"/>
    <n v="0.24699352451433859"/>
    <n v="0.15819894540777157"/>
    <n v="0.25671025464556091"/>
    <n v="0.22376881188867756"/>
    <n v="0.10225197808886184"/>
  </r>
  <r>
    <x v="9"/>
    <x v="1"/>
    <n v="2948"/>
    <n v="208.70593"/>
    <n v="565"/>
    <n v="113.02"/>
    <n v="2.02"/>
    <n v="5717.98"/>
    <n v="2745"/>
    <n v="3877.18"/>
    <n v="146"/>
    <x v="1"/>
    <x v="0"/>
    <x v="0"/>
    <x v="1"/>
    <x v="0"/>
    <x v="0"/>
    <n v="0"/>
    <n v="0"/>
    <n v="0"/>
    <x v="0"/>
    <b v="0"/>
    <b v="0"/>
    <b v="0"/>
    <b v="0"/>
    <n v="0.5"/>
    <x v="0"/>
    <x v="3"/>
    <x v="2881"/>
    <n v="0.11081857099913965"/>
    <n v="0.18038852913968548"/>
    <n v="0.2064832649747835"/>
    <n v="0.27185134205092909"/>
    <n v="0.34503969507631543"/>
    <n v="8.8861838101034693E-2"/>
  </r>
  <r>
    <x v="9"/>
    <x v="1"/>
    <n v="2469"/>
    <n v="119.13436999999999"/>
    <n v="911.33"/>
    <n v="77.17"/>
    <n v="5.96"/>
    <n v="2254.39"/>
    <n v="3070"/>
    <n v="640.6"/>
    <n v="48"/>
    <x v="1"/>
    <x v="0"/>
    <x v="0"/>
    <x v="1"/>
    <x v="0"/>
    <x v="0"/>
    <n v="0"/>
    <n v="0"/>
    <n v="0"/>
    <x v="0"/>
    <b v="0"/>
    <b v="0"/>
    <b v="0"/>
    <b v="0"/>
    <n v="0.5"/>
    <x v="0"/>
    <x v="3"/>
    <x v="2882"/>
    <n v="7.3657914649694733E-2"/>
    <n v="0.54486586493987044"/>
    <n v="8.1408785572265413E-2"/>
    <n v="0.30913053452626749"/>
    <n v="5.70085548429239E-2"/>
    <n v="2.9214850882531954E-2"/>
  </r>
  <r>
    <x v="9"/>
    <x v="1"/>
    <n v="2077"/>
    <n v="286.39098999999999"/>
    <n v="1083.21"/>
    <n v="112.46"/>
    <n v="5.88"/>
    <n v="4372.87"/>
    <n v="1295"/>
    <n v="2179.42"/>
    <n v="179"/>
    <x v="1"/>
    <x v="0"/>
    <x v="0"/>
    <x v="1"/>
    <x v="0"/>
    <x v="0"/>
    <n v="0"/>
    <n v="0"/>
    <n v="0"/>
    <x v="0"/>
    <b v="0"/>
    <b v="0"/>
    <b v="0"/>
    <b v="0"/>
    <n v="0.5"/>
    <x v="0"/>
    <x v="3"/>
    <x v="2883"/>
    <n v="0.11023809770609393"/>
    <n v="0.53746530989824226"/>
    <n v="0.15790969449181033"/>
    <n v="0.10552879100711172"/>
    <n v="0.19395189602835655"/>
    <n v="0.10894704808277542"/>
  </r>
  <r>
    <x v="9"/>
    <x v="1"/>
    <n v="2069"/>
    <n v="201.65631999999999"/>
    <n v="3442.4"/>
    <n v="429.91"/>
    <n v="1.46"/>
    <n v="3249.56"/>
    <n v="1393"/>
    <n v="3849.28"/>
    <n v="88"/>
    <x v="1"/>
    <x v="0"/>
    <x v="0"/>
    <x v="1"/>
    <x v="0"/>
    <x v="0"/>
    <n v="0"/>
    <n v="0"/>
    <n v="0"/>
    <x v="0"/>
    <b v="0"/>
    <b v="1"/>
    <b v="0"/>
    <b v="0"/>
    <n v="0.5"/>
    <x v="0"/>
    <x v="3"/>
    <x v="2884"/>
    <n v="0.43929389570138794"/>
    <n v="0.1285846438482886"/>
    <n v="0.11734559381660263"/>
    <n v="0.11676990135352144"/>
    <n v="0.34255680609704986"/>
    <n v="5.3560559951308581E-2"/>
  </r>
  <r>
    <x v="9"/>
    <x v="1"/>
    <n v="1756"/>
    <n v="278.66348999999997"/>
    <n v="2138.85"/>
    <n v="260.94"/>
    <n v="1.4"/>
    <n v="3614.39"/>
    <n v="1383"/>
    <n v="1633.1"/>
    <n v="168"/>
    <x v="1"/>
    <x v="0"/>
    <x v="0"/>
    <x v="1"/>
    <x v="0"/>
    <x v="0"/>
    <n v="0"/>
    <n v="0"/>
    <n v="0"/>
    <x v="0"/>
    <b v="0"/>
    <b v="0"/>
    <b v="0"/>
    <b v="0"/>
    <n v="0.5"/>
    <x v="0"/>
    <x v="3"/>
    <x v="2885"/>
    <n v="0.26414644511935981"/>
    <n v="0.12303422756706751"/>
    <n v="0.13052005220238752"/>
    <n v="0.11562284927735719"/>
    <n v="0.14533354810174684"/>
    <n v="0.10225197808886184"/>
  </r>
  <r>
    <x v="9"/>
    <x v="1"/>
    <n v="248"/>
    <n v="588.55555000000004"/>
    <n v="1880.59"/>
    <n v="324.26"/>
    <n v="1"/>
    <n v="3862.98"/>
    <n v="1843"/>
    <n v="1533.14"/>
    <n v="154"/>
    <x v="1"/>
    <x v="0"/>
    <x v="0"/>
    <x v="1"/>
    <x v="0"/>
    <x v="0"/>
    <n v="0"/>
    <n v="0"/>
    <n v="0"/>
    <x v="0"/>
    <b v="0"/>
    <b v="0"/>
    <b v="0"/>
    <b v="0"/>
    <n v="0.5"/>
    <x v="0"/>
    <x v="3"/>
    <x v="2886"/>
    <n v="0.32978138961160114"/>
    <n v="8.603145235892691E-2"/>
    <n v="0.13949694174031552"/>
    <n v="0.16838724478091305"/>
    <n v="0.13643786414592624"/>
    <n v="9.3730979914790014E-2"/>
  </r>
  <r>
    <x v="8"/>
    <x v="1"/>
    <n v="1467"/>
    <n v="387.65762000000001"/>
    <n v="4802.2"/>
    <n v="285.95999999999998"/>
    <n v="0.41"/>
    <n v="13526.15"/>
    <n v="1757"/>
    <n v="3893.6"/>
    <n v="48"/>
    <x v="1"/>
    <x v="0"/>
    <x v="0"/>
    <x v="1"/>
    <x v="0"/>
    <x v="0"/>
    <n v="0"/>
    <n v="0"/>
    <n v="0"/>
    <x v="0"/>
    <b v="0"/>
    <b v="1"/>
    <b v="0"/>
    <b v="0"/>
    <n v="0.5"/>
    <x v="0"/>
    <x v="3"/>
    <x v="2887"/>
    <n v="0.29008116260508116"/>
    <n v="3.1452358926919513E-2"/>
    <n v="0.48844585230075449"/>
    <n v="0.15852259692590043"/>
    <n v="0.34650095088418437"/>
    <n v="2.9214850882531954E-2"/>
  </r>
  <r>
    <x v="9"/>
    <x v="1"/>
    <n v="3083"/>
    <n v="492.83259000000004"/>
    <n v="2333.12"/>
    <n v="462.92"/>
    <n v="1.1000000000000001"/>
    <n v="8942.17"/>
    <n v="1107"/>
    <n v="3298.5"/>
    <n v="51"/>
    <x v="1"/>
    <x v="0"/>
    <x v="0"/>
    <x v="1"/>
    <x v="0"/>
    <x v="0"/>
    <n v="0"/>
    <n v="0"/>
    <n v="0"/>
    <x v="0"/>
    <b v="0"/>
    <b v="1"/>
    <b v="0"/>
    <b v="1"/>
    <n v="0.5"/>
    <x v="0"/>
    <x v="3"/>
    <x v="2888"/>
    <n v="0.47351072320752957"/>
    <n v="9.5282146160962075E-2"/>
    <n v="0.32291271700138158"/>
    <n v="8.3964211975223677E-2"/>
    <n v="0.29354155190350373"/>
    <n v="3.1040779062690201E-2"/>
  </r>
  <r>
    <x v="9"/>
    <x v="1"/>
    <n v="764"/>
    <n v="769.78395"/>
    <n v="1632.24"/>
    <n v="294.26"/>
    <n v="0.71"/>
    <n v="3401.92"/>
    <n v="2102"/>
    <n v="1403.55"/>
    <n v="344"/>
    <x v="1"/>
    <x v="0"/>
    <x v="0"/>
    <x v="1"/>
    <x v="0"/>
    <x v="0"/>
    <n v="0"/>
    <n v="0"/>
    <n v="0"/>
    <x v="0"/>
    <b v="0"/>
    <b v="0"/>
    <b v="0"/>
    <b v="0"/>
    <n v="0.5"/>
    <x v="0"/>
    <x v="3"/>
    <x v="2889"/>
    <n v="0.29868460605558028"/>
    <n v="5.9204440333024966E-2"/>
    <n v="0.12284750012819484"/>
    <n v="0.19809589355356733"/>
    <n v="0.12490533429563822"/>
    <n v="0.20937309799147899"/>
  </r>
  <r>
    <x v="9"/>
    <x v="1"/>
    <n v="14"/>
    <n v="228.44956000000002"/>
    <n v="3004.18"/>
    <n v="138.19999999999999"/>
    <n v="5.26"/>
    <n v="9844.23"/>
    <n v="1280"/>
    <n v="1662.54"/>
    <n v="114"/>
    <x v="1"/>
    <x v="0"/>
    <x v="0"/>
    <x v="1"/>
    <x v="0"/>
    <x v="0"/>
    <n v="0"/>
    <n v="0"/>
    <n v="0"/>
    <x v="0"/>
    <b v="0"/>
    <b v="0"/>
    <b v="0"/>
    <b v="0"/>
    <n v="0.5"/>
    <x v="0"/>
    <x v="3"/>
    <x v="2890"/>
    <n v="0.1369191379971598"/>
    <n v="0.48011100832562437"/>
    <n v="0.3554872090428286"/>
    <n v="0.10380821289286533"/>
    <n v="0.14795348543327302"/>
    <n v="6.9385270846013383E-2"/>
  </r>
  <r>
    <x v="9"/>
    <x v="1"/>
    <n v="2504"/>
    <n v="131.23831000000001"/>
    <n v="760.38"/>
    <n v="116.78"/>
    <n v="0.65"/>
    <n v="3391.32"/>
    <n v="1779"/>
    <n v="928.72"/>
    <n v="90"/>
    <x v="1"/>
    <x v="0"/>
    <x v="0"/>
    <x v="1"/>
    <x v="0"/>
    <x v="0"/>
    <n v="0"/>
    <n v="0"/>
    <n v="0"/>
    <x v="0"/>
    <b v="0"/>
    <b v="0"/>
    <b v="0"/>
    <b v="0"/>
    <n v="0.5"/>
    <x v="0"/>
    <x v="3"/>
    <x v="2891"/>
    <n v="0.11471603453816094"/>
    <n v="5.3654024051803889E-2"/>
    <n v="0.12246472113828361"/>
    <n v="0.16104611149346179"/>
    <n v="8.2649055656759729E-2"/>
    <n v="5.4777845404747415E-2"/>
  </r>
  <r>
    <x v="9"/>
    <x v="1"/>
    <n v="186"/>
    <n v="399.42998999999998"/>
    <n v="4473.16"/>
    <n v="132.88999999999999"/>
    <n v="0.98"/>
    <n v="4125.9799999999996"/>
    <n v="2194"/>
    <n v="1720.03"/>
    <n v="76"/>
    <x v="1"/>
    <x v="0"/>
    <x v="0"/>
    <x v="1"/>
    <x v="0"/>
    <x v="0"/>
    <n v="0"/>
    <n v="0"/>
    <n v="0"/>
    <x v="0"/>
    <b v="0"/>
    <b v="0"/>
    <b v="0"/>
    <b v="0"/>
    <n v="0.5"/>
    <x v="0"/>
    <x v="3"/>
    <x v="2892"/>
    <n v="0.13141500730774411"/>
    <n v="8.418131359851988E-2"/>
    <n v="0.14899419403716999"/>
    <n v="0.2086487726542785"/>
    <n v="0.1530696606095448"/>
    <n v="4.6256847230675593E-2"/>
  </r>
  <r>
    <x v="9"/>
    <x v="1"/>
    <n v="1130"/>
    <n v="150.62624"/>
    <n v="6439.82"/>
    <n v="33.08"/>
    <n v="1.84"/>
    <n v="17102.7"/>
    <n v="768"/>
    <n v="1845.82"/>
    <n v="54"/>
    <x v="1"/>
    <x v="0"/>
    <x v="0"/>
    <x v="1"/>
    <x v="0"/>
    <x v="0"/>
    <n v="0"/>
    <n v="0"/>
    <n v="0"/>
    <x v="0"/>
    <b v="1"/>
    <b v="1"/>
    <b v="0"/>
    <b v="1"/>
    <n v="0.5"/>
    <x v="1"/>
    <x v="2"/>
    <x v="2893"/>
    <n v="2.7956008416862747E-2"/>
    <n v="0.16373728029602219"/>
    <n v="0.61759945573160979"/>
    <n v="4.5079146593255334E-2"/>
    <n v="0.16426401920100811"/>
    <n v="3.2866707242848445E-2"/>
  </r>
  <r>
    <x v="9"/>
    <x v="1"/>
    <n v="1169"/>
    <n v="240.83502000000001"/>
    <n v="449.4"/>
    <n v="76.69"/>
    <n v="3.49"/>
    <n v="4651.2299999999996"/>
    <n v="2070"/>
    <n v="983.95"/>
    <n v="117"/>
    <x v="1"/>
    <x v="0"/>
    <x v="0"/>
    <x v="1"/>
    <x v="0"/>
    <x v="0"/>
    <n v="0"/>
    <n v="0"/>
    <n v="0"/>
    <x v="0"/>
    <b v="0"/>
    <b v="0"/>
    <b v="0"/>
    <b v="0"/>
    <n v="0.5"/>
    <x v="0"/>
    <x v="3"/>
    <x v="2894"/>
    <n v="7.31603661127984E-2"/>
    <n v="0.31637372802960223"/>
    <n v="0.16796161521178149"/>
    <n v="0.19442532690984171"/>
    <n v="8.7564107926467336E-2"/>
    <n v="7.1211199026171637E-2"/>
  </r>
  <r>
    <x v="9"/>
    <x v="1"/>
    <n v="868"/>
    <n v="419.59589999999997"/>
    <n v="363.25"/>
    <n v="65.94"/>
    <n v="0.37"/>
    <n v="531.78"/>
    <n v="4741"/>
    <n v="2410.9699999999998"/>
    <n v="165"/>
    <x v="1"/>
    <x v="0"/>
    <x v="0"/>
    <x v="1"/>
    <x v="0"/>
    <x v="0"/>
    <n v="0"/>
    <n v="0"/>
    <n v="0"/>
    <x v="0"/>
    <b v="0"/>
    <b v="0"/>
    <b v="0"/>
    <b v="0"/>
    <n v="0.5"/>
    <x v="0"/>
    <x v="3"/>
    <x v="2895"/>
    <n v="6.2017352005224256E-2"/>
    <n v="2.7752081406105456E-2"/>
    <n v="1.9203227476887009E-2"/>
    <n v="0.50080293645331497"/>
    <n v="0.21455809470753079"/>
    <n v="0.10042604990870359"/>
  </r>
  <r>
    <x v="9"/>
    <x v="1"/>
    <n v="757"/>
    <n v="100.34940999999999"/>
    <n v="2779.17"/>
    <n v="252.6"/>
    <n v="2.09"/>
    <n v="8952.33"/>
    <n v="1228"/>
    <n v="1408.67"/>
    <n v="224"/>
    <x v="1"/>
    <x v="0"/>
    <x v="0"/>
    <x v="1"/>
    <x v="0"/>
    <x v="0"/>
    <n v="0"/>
    <n v="0"/>
    <n v="0"/>
    <x v="0"/>
    <b v="0"/>
    <b v="0"/>
    <b v="1"/>
    <b v="0"/>
    <n v="0.5"/>
    <x v="0"/>
    <x v="3"/>
    <x v="2896"/>
    <n v="0.25550153929078601"/>
    <n v="0.18686401480111009"/>
    <n v="0.32327960705208897"/>
    <n v="9.784354209681119E-2"/>
    <n v="0.12536097557068626"/>
    <n v="0.13633597078514911"/>
  </r>
  <r>
    <x v="9"/>
    <x v="1"/>
    <n v="1634"/>
    <n v="534.85937000000001"/>
    <n v="3048.86"/>
    <n v="137.69999999999999"/>
    <n v="0.49"/>
    <n v="8175.81"/>
    <n v="901"/>
    <n v="1963.5"/>
    <n v="57"/>
    <x v="1"/>
    <x v="0"/>
    <x v="0"/>
    <x v="1"/>
    <x v="0"/>
    <x v="0"/>
    <n v="0"/>
    <n v="0"/>
    <n v="0"/>
    <x v="0"/>
    <b v="0"/>
    <b v="0"/>
    <b v="0"/>
    <b v="0"/>
    <n v="0.5"/>
    <x v="0"/>
    <x v="3"/>
    <x v="2897"/>
    <n v="0.13640085827122611"/>
    <n v="3.8852913968547641E-2"/>
    <n v="0.29523851825530784"/>
    <n v="6.0334939206239967E-2"/>
    <n v="0.17473664913219025"/>
    <n v="3.4692635423006692E-2"/>
  </r>
  <r>
    <x v="9"/>
    <x v="1"/>
    <n v="670"/>
    <n v="660.91122999999993"/>
    <n v="825.57"/>
    <n v="46.44"/>
    <n v="1.17"/>
    <n v="6613.02"/>
    <n v="1683"/>
    <n v="4171.6400000000003"/>
    <n v="162"/>
    <x v="1"/>
    <x v="0"/>
    <x v="0"/>
    <x v="1"/>
    <x v="0"/>
    <x v="0"/>
    <n v="0"/>
    <n v="0"/>
    <n v="0"/>
    <x v="0"/>
    <b v="0"/>
    <b v="0"/>
    <b v="0"/>
    <b v="0"/>
    <n v="0.5"/>
    <x v="0"/>
    <x v="3"/>
    <x v="2898"/>
    <n v="4.1804442693810701E-2"/>
    <n v="0.10175763182238666"/>
    <n v="0.23880425621347801"/>
    <n v="0.15003441156228492"/>
    <n v="0.37124440793776942"/>
    <n v="9.8600121728545348E-2"/>
  </r>
  <r>
    <x v="9"/>
    <x v="1"/>
    <n v="2175"/>
    <n v="225.32173999999998"/>
    <n v="3893.18"/>
    <n v="28.41"/>
    <n v="0.92"/>
    <n v="9972.7199999999993"/>
    <n v="1246"/>
    <n v="4989.55"/>
    <n v="72"/>
    <x v="1"/>
    <x v="0"/>
    <x v="0"/>
    <x v="1"/>
    <x v="0"/>
    <x v="0"/>
    <n v="0"/>
    <n v="0"/>
    <n v="0"/>
    <x v="0"/>
    <b v="1"/>
    <b v="1"/>
    <b v="0"/>
    <b v="1"/>
    <n v="0.5"/>
    <x v="1"/>
    <x v="2"/>
    <x v="2899"/>
    <n v="2.3115275776642168E-2"/>
    <n v="7.8630897317298803E-2"/>
    <n v="0.36012714040261123"/>
    <n v="9.9908235833906858E-2"/>
    <n v="0.44403221170232743"/>
    <n v="4.3822276323797933E-2"/>
  </r>
  <r>
    <x v="8"/>
    <x v="1"/>
    <n v="1190"/>
    <n v="244.12568999999999"/>
    <n v="386.75"/>
    <n v="118.06"/>
    <n v="4.99"/>
    <n v="993.9"/>
    <n v="4601"/>
    <n v="890.57"/>
    <n v="116"/>
    <x v="1"/>
    <x v="0"/>
    <x v="0"/>
    <x v="1"/>
    <x v="0"/>
    <x v="0"/>
    <n v="0"/>
    <n v="0"/>
    <n v="0"/>
    <x v="0"/>
    <b v="0"/>
    <b v="0"/>
    <b v="0"/>
    <b v="0"/>
    <n v="0.5"/>
    <x v="0"/>
    <x v="3"/>
    <x v="2900"/>
    <n v="0.11604283063655116"/>
    <n v="0.45513413506012951"/>
    <n v="3.5890946987998794E-2"/>
    <n v="0.48474420738701535"/>
    <n v="7.9253994203032696E-2"/>
    <n v="7.0602556299452224E-2"/>
  </r>
  <r>
    <x v="9"/>
    <x v="1"/>
    <n v="2688"/>
    <n v="219.62847000000002"/>
    <n v="2237.12"/>
    <n v="461.94"/>
    <n v="1.97"/>
    <n v="12131.5"/>
    <n v="1629"/>
    <n v="1162.3699999999999"/>
    <n v="269"/>
    <x v="1"/>
    <x v="0"/>
    <x v="0"/>
    <x v="1"/>
    <x v="0"/>
    <x v="0"/>
    <n v="0"/>
    <n v="0"/>
    <n v="0"/>
    <x v="0"/>
    <b v="0"/>
    <b v="1"/>
    <b v="0"/>
    <b v="0"/>
    <n v="0.5"/>
    <x v="0"/>
    <x v="3"/>
    <x v="2901"/>
    <n v="0.47249489494469954"/>
    <n v="0.17576318223866788"/>
    <n v="0.43808333170832819"/>
    <n v="0.14384033035099794"/>
    <n v="0.1034421384526529"/>
    <n v="0.16372489348752284"/>
  </r>
  <r>
    <x v="9"/>
    <x v="1"/>
    <n v="2594"/>
    <n v="268.77186"/>
    <n v="720.76"/>
    <n v="232.91"/>
    <n v="0.66"/>
    <n v="8513.42"/>
    <n v="1241"/>
    <n v="3789.47"/>
    <n v="63"/>
    <x v="1"/>
    <x v="0"/>
    <x v="0"/>
    <x v="1"/>
    <x v="0"/>
    <x v="0"/>
    <n v="0"/>
    <n v="0"/>
    <n v="0"/>
    <x v="0"/>
    <b v="0"/>
    <b v="1"/>
    <b v="0"/>
    <b v="0"/>
    <n v="0.5"/>
    <x v="0"/>
    <x v="3"/>
    <x v="2902"/>
    <n v="0.23509168368351765"/>
    <n v="5.4579093432007404E-2"/>
    <n v="0.30743002908398098"/>
    <n v="9.9334709795824733E-2"/>
    <n v="0.3372341684680219"/>
    <n v="3.8344491783323192E-2"/>
  </r>
  <r>
    <x v="9"/>
    <x v="1"/>
    <n v="2818"/>
    <n v="507.37432000000001"/>
    <n v="2539.9"/>
    <n v="293.63"/>
    <n v="2.82"/>
    <n v="2870.66"/>
    <n v="1754"/>
    <n v="1855.55"/>
    <n v="87"/>
    <x v="1"/>
    <x v="0"/>
    <x v="0"/>
    <x v="1"/>
    <x v="0"/>
    <x v="0"/>
    <n v="0"/>
    <n v="0"/>
    <n v="0"/>
    <x v="0"/>
    <b v="0"/>
    <b v="0"/>
    <b v="1"/>
    <b v="0"/>
    <n v="0.5"/>
    <x v="0"/>
    <x v="3"/>
    <x v="2903"/>
    <n v="0.29803157360090388"/>
    <n v="0.25439407955596671"/>
    <n v="0.10366305048854876"/>
    <n v="0.15817848130305115"/>
    <n v="0.16512991560847243"/>
    <n v="5.2951917224589168E-2"/>
  </r>
  <r>
    <x v="9"/>
    <x v="1"/>
    <n v="962"/>
    <n v="227.19155000000001"/>
    <n v="3258.16"/>
    <n v="175.31"/>
    <n v="4.2300000000000004"/>
    <n v="6044.11"/>
    <n v="1438"/>
    <n v="3687.47"/>
    <n v="577"/>
    <x v="1"/>
    <x v="0"/>
    <x v="0"/>
    <x v="1"/>
    <x v="0"/>
    <x v="0"/>
    <n v="0"/>
    <n v="0"/>
    <n v="0"/>
    <x v="0"/>
    <b v="1"/>
    <b v="0"/>
    <b v="0"/>
    <b v="0"/>
    <n v="0.5"/>
    <x v="0"/>
    <x v="3"/>
    <x v="2904"/>
    <n v="0.17538585925595762"/>
    <n v="0.38482886216466233"/>
    <n v="0.21826021893513772"/>
    <n v="0.12193163569626062"/>
    <n v="0.32815693994167433"/>
    <n v="0.35118685331710287"/>
  </r>
  <r>
    <x v="9"/>
    <x v="1"/>
    <n v="3106"/>
    <n v="424.34854999999999"/>
    <n v="2258.16"/>
    <n v="150.21"/>
    <n v="1.56"/>
    <n v="5623.82"/>
    <n v="1313"/>
    <n v="3480.14"/>
    <n v="109"/>
    <x v="1"/>
    <x v="0"/>
    <x v="0"/>
    <x v="1"/>
    <x v="0"/>
    <x v="0"/>
    <n v="0"/>
    <n v="0"/>
    <n v="0"/>
    <x v="0"/>
    <b v="0"/>
    <b v="0"/>
    <b v="0"/>
    <b v="0"/>
    <n v="0.5"/>
    <x v="0"/>
    <x v="3"/>
    <x v="2905"/>
    <n v="0.14936821701408684"/>
    <n v="0.13783533765032377"/>
    <n v="0.20308303198515681"/>
    <n v="0.10759348474420739"/>
    <n v="0.30970613807532499"/>
    <n v="6.6342057212416317E-2"/>
  </r>
  <r>
    <x v="8"/>
    <x v="1"/>
    <n v="270"/>
    <n v="132.62638999999999"/>
    <n v="354.08"/>
    <n v="51.75"/>
    <n v="1.1100000000000001"/>
    <n v="438.01"/>
    <n v="1885"/>
    <n v="1073.5899999999999"/>
    <n v="110"/>
    <x v="1"/>
    <x v="0"/>
    <x v="0"/>
    <x v="1"/>
    <x v="0"/>
    <x v="0"/>
    <n v="0"/>
    <n v="0"/>
    <n v="0"/>
    <x v="0"/>
    <b v="0"/>
    <b v="0"/>
    <b v="0"/>
    <b v="0"/>
    <n v="0.5"/>
    <x v="0"/>
    <x v="3"/>
    <x v="2906"/>
    <n v="4.7308573383226395E-2"/>
    <n v="9.6207215541165583E-2"/>
    <n v="1.5817077865191015E-2"/>
    <n v="0.17320486350080294"/>
    <n v="9.5541389937269225E-2"/>
    <n v="6.695069993913573E-2"/>
  </r>
  <r>
    <x v="9"/>
    <x v="1"/>
    <n v="1147"/>
    <n v="432.73530999999997"/>
    <n v="9501.3700000000008"/>
    <n v="95.77"/>
    <n v="1.94"/>
    <n v="11210.45"/>
    <n v="720"/>
    <n v="2475.0100000000002"/>
    <n v="58"/>
    <x v="1"/>
    <x v="0"/>
    <x v="0"/>
    <x v="1"/>
    <x v="0"/>
    <x v="0"/>
    <n v="0"/>
    <n v="0"/>
    <n v="0"/>
    <x v="0"/>
    <b v="1"/>
    <b v="1"/>
    <b v="1"/>
    <b v="1"/>
    <n v="0.5"/>
    <x v="1"/>
    <x v="2"/>
    <x v="2907"/>
    <n v="9.2937920454427655E-2"/>
    <n v="0.17298797409805733"/>
    <n v="0.40482308749533263"/>
    <n v="3.9573296627666898E-2"/>
    <n v="0.22025717034309256"/>
    <n v="3.5301278149726112E-2"/>
  </r>
  <r>
    <x v="8"/>
    <x v="1"/>
    <n v="844"/>
    <n v="177.51462000000001"/>
    <n v="1323.17"/>
    <n v="37.69"/>
    <n v="1.39"/>
    <n v="2591.79"/>
    <n v="2247"/>
    <n v="619.16999999999996"/>
    <n v="275"/>
    <x v="1"/>
    <x v="0"/>
    <x v="0"/>
    <x v="1"/>
    <x v="0"/>
    <x v="0"/>
    <n v="0"/>
    <n v="0"/>
    <n v="0"/>
    <x v="0"/>
    <b v="0"/>
    <b v="0"/>
    <b v="0"/>
    <b v="0"/>
    <n v="0.5"/>
    <x v="0"/>
    <x v="3"/>
    <x v="2908"/>
    <n v="3.2734547489971282E-2"/>
    <n v="0.12210915818686399"/>
    <n v="9.3592713043591305E-2"/>
    <n v="0.21472814865794906"/>
    <n v="5.5101446928025585E-2"/>
    <n v="0.167376749847839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FA106-F161-4683-A318-77518868C534}" name="Сводная таблица1" cacheId="0" dataOnRows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6">
  <location ref="BA3:BC11" firstHeaderRow="1" firstDataRow="2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909">
        <item x="145"/>
        <item x="907"/>
        <item x="429"/>
        <item x="122"/>
        <item x="34"/>
        <item x="1500"/>
        <item x="699"/>
        <item x="2256"/>
        <item x="1009"/>
        <item x="1496"/>
        <item x="2113"/>
        <item x="1161"/>
        <item x="320"/>
        <item x="332"/>
        <item x="2790"/>
        <item x="2524"/>
        <item x="986"/>
        <item x="18"/>
        <item x="268"/>
        <item x="805"/>
        <item x="58"/>
        <item x="1768"/>
        <item x="1189"/>
        <item x="2578"/>
        <item x="2551"/>
        <item x="1458"/>
        <item x="980"/>
        <item x="1130"/>
        <item x="1605"/>
        <item x="671"/>
        <item x="1823"/>
        <item x="1601"/>
        <item x="1460"/>
        <item x="1475"/>
        <item x="2722"/>
        <item x="603"/>
        <item x="2262"/>
        <item x="863"/>
        <item x="747"/>
        <item x="545"/>
        <item x="148"/>
        <item x="2772"/>
        <item x="1857"/>
        <item x="2595"/>
        <item x="2359"/>
        <item x="2320"/>
        <item x="1893"/>
        <item x="505"/>
        <item x="1838"/>
        <item x="716"/>
        <item x="2068"/>
        <item x="349"/>
        <item x="1684"/>
        <item x="1598"/>
        <item x="1380"/>
        <item x="46"/>
        <item x="1021"/>
        <item x="2627"/>
        <item x="2824"/>
        <item x="2843"/>
        <item x="2813"/>
        <item x="912"/>
        <item x="1670"/>
        <item x="614"/>
        <item x="1541"/>
        <item x="1182"/>
        <item x="1442"/>
        <item x="1027"/>
        <item x="2723"/>
        <item x="1064"/>
        <item x="2450"/>
        <item x="541"/>
        <item x="220"/>
        <item x="568"/>
        <item x="197"/>
        <item x="1515"/>
        <item x="469"/>
        <item x="1933"/>
        <item x="587"/>
        <item x="1451"/>
        <item x="927"/>
        <item x="391"/>
        <item x="672"/>
        <item x="1431"/>
        <item x="663"/>
        <item x="1958"/>
        <item x="1521"/>
        <item x="2510"/>
        <item x="1187"/>
        <item x="875"/>
        <item x="1760"/>
        <item x="2295"/>
        <item x="226"/>
        <item x="2318"/>
        <item x="1352"/>
        <item x="521"/>
        <item x="2533"/>
        <item x="2413"/>
        <item x="776"/>
        <item x="1359"/>
        <item x="1355"/>
        <item x="2800"/>
        <item x="955"/>
        <item x="2047"/>
        <item x="1012"/>
        <item x="2111"/>
        <item x="717"/>
        <item x="2461"/>
        <item x="1268"/>
        <item x="748"/>
        <item x="1372"/>
        <item x="2724"/>
        <item x="2410"/>
        <item x="1334"/>
        <item x="2403"/>
        <item x="271"/>
        <item x="2795"/>
        <item x="119"/>
        <item x="1744"/>
        <item x="270"/>
        <item x="1582"/>
        <item x="1531"/>
        <item x="712"/>
        <item x="289"/>
        <item x="1512"/>
        <item x="2441"/>
        <item x="2704"/>
        <item x="2432"/>
        <item x="259"/>
        <item x="952"/>
        <item x="2006"/>
        <item x="2003"/>
        <item x="1173"/>
        <item x="336"/>
        <item x="2388"/>
        <item x="77"/>
        <item x="1191"/>
        <item x="1358"/>
        <item x="1662"/>
        <item x="2532"/>
        <item x="1468"/>
        <item x="926"/>
        <item x="1520"/>
        <item x="641"/>
        <item x="42"/>
        <item x="2631"/>
        <item x="1158"/>
        <item x="138"/>
        <item x="612"/>
        <item x="2564"/>
        <item x="1740"/>
        <item x="32"/>
        <item x="1445"/>
        <item x="45"/>
        <item x="2007"/>
        <item x="1137"/>
        <item x="297"/>
        <item x="2425"/>
        <item x="2315"/>
        <item x="2758"/>
        <item x="1257"/>
        <item x="426"/>
        <item x="1567"/>
        <item x="1973"/>
        <item x="1852"/>
        <item x="982"/>
        <item x="2583"/>
        <item x="1957"/>
        <item x="1022"/>
        <item x="1534"/>
        <item x="20"/>
        <item x="937"/>
        <item x="923"/>
        <item x="1488"/>
        <item x="2616"/>
        <item x="394"/>
        <item x="465"/>
        <item x="600"/>
        <item x="1336"/>
        <item x="100"/>
        <item x="1725"/>
        <item x="2100"/>
        <item x="1452"/>
        <item x="704"/>
        <item x="2531"/>
        <item x="2322"/>
        <item x="2222"/>
        <item x="66"/>
        <item x="2091"/>
        <item x="172"/>
        <item x="83"/>
        <item x="1766"/>
        <item x="117"/>
        <item x="364"/>
        <item x="934"/>
        <item x="1516"/>
        <item x="424"/>
        <item x="862"/>
        <item x="2640"/>
        <item x="627"/>
        <item x="2663"/>
        <item x="1260"/>
        <item x="1322"/>
        <item x="2719"/>
        <item x="254"/>
        <item x="693"/>
        <item x="1812"/>
        <item x="2656"/>
        <item x="823"/>
        <item x="1571"/>
        <item x="1217"/>
        <item x="2346"/>
        <item x="2345"/>
        <item x="2479"/>
        <item x="346"/>
        <item x="1395"/>
        <item x="1543"/>
        <item x="2069"/>
        <item x="1953"/>
        <item x="498"/>
        <item x="2582"/>
        <item x="868"/>
        <item x="2325"/>
        <item x="2553"/>
        <item x="884"/>
        <item x="1578"/>
        <item x="228"/>
        <item x="1813"/>
        <item x="594"/>
        <item x="1326"/>
        <item x="1647"/>
        <item x="1398"/>
        <item x="683"/>
        <item x="1648"/>
        <item x="1757"/>
        <item x="1864"/>
        <item x="2365"/>
        <item x="2480"/>
        <item x="610"/>
        <item x="201"/>
        <item x="1144"/>
        <item x="2135"/>
        <item x="1421"/>
        <item x="1335"/>
        <item x="1204"/>
        <item x="2026"/>
        <item x="136"/>
        <item x="1258"/>
        <item x="1549"/>
        <item x="2511"/>
        <item x="2827"/>
        <item x="198"/>
        <item x="1375"/>
        <item x="1435"/>
        <item x="2575"/>
        <item x="306"/>
        <item x="829"/>
        <item x="2405"/>
        <item x="1518"/>
        <item x="1754"/>
        <item x="70"/>
        <item x="456"/>
        <item x="1755"/>
        <item x="2810"/>
        <item x="2499"/>
        <item x="2556"/>
        <item x="1047"/>
        <item x="1487"/>
        <item x="2632"/>
        <item x="179"/>
        <item x="666"/>
        <item x="510"/>
        <item x="2852"/>
        <item x="1373"/>
        <item x="1872"/>
        <item x="2705"/>
        <item x="2417"/>
        <item x="2428"/>
        <item x="1555"/>
        <item x="2840"/>
        <item x="874"/>
        <item x="2286"/>
        <item x="1476"/>
        <item x="1763"/>
        <item x="495"/>
        <item x="1840"/>
        <item x="789"/>
        <item x="2847"/>
        <item x="1974"/>
        <item x="2058"/>
        <item x="2032"/>
        <item x="1381"/>
        <item x="1870"/>
        <item x="887"/>
        <item x="1800"/>
        <item x="2236"/>
        <item x="1718"/>
        <item x="1203"/>
        <item x="164"/>
        <item x="76"/>
        <item x="21"/>
        <item x="1572"/>
        <item x="1835"/>
        <item x="1068"/>
        <item x="1008"/>
        <item x="732"/>
        <item x="2503"/>
        <item x="1743"/>
        <item x="755"/>
        <item x="1849"/>
        <item x="2324"/>
        <item x="2327"/>
        <item x="1410"/>
        <item x="1259"/>
        <item x="1900"/>
        <item x="482"/>
        <item x="659"/>
        <item x="856"/>
        <item x="2796"/>
        <item x="1553"/>
        <item x="1430"/>
        <item x="327"/>
        <item x="497"/>
        <item x="1701"/>
        <item x="814"/>
        <item x="2430"/>
        <item x="2300"/>
        <item x="1505"/>
        <item x="1612"/>
        <item x="30"/>
        <item x="2421"/>
        <item x="2567"/>
        <item x="1262"/>
        <item x="1307"/>
        <item x="2535"/>
        <item x="2805"/>
        <item x="529"/>
        <item x="84"/>
        <item x="24"/>
        <item x="1873"/>
        <item x="2906"/>
        <item x="241"/>
        <item x="1719"/>
        <item x="1897"/>
        <item x="1708"/>
        <item x="1943"/>
        <item x="2038"/>
        <item x="2736"/>
        <item x="1208"/>
        <item x="2081"/>
        <item x="2876"/>
        <item x="2895"/>
        <item x="86"/>
        <item x="2376"/>
        <item x="2178"/>
        <item x="2375"/>
        <item x="2159"/>
        <item x="2161"/>
        <item x="734"/>
        <item x="2735"/>
        <item x="831"/>
        <item x="1062"/>
        <item x="287"/>
        <item x="2095"/>
        <item x="2137"/>
        <item x="73"/>
        <item x="684"/>
        <item x="1440"/>
        <item x="19"/>
        <item x="764"/>
        <item x="2550"/>
        <item x="2620"/>
        <item x="1107"/>
        <item x="2470"/>
        <item x="2141"/>
        <item x="1700"/>
        <item x="2596"/>
        <item x="189"/>
        <item x="876"/>
        <item x="2449"/>
        <item x="334"/>
        <item x="129"/>
        <item x="455"/>
        <item x="2508"/>
        <item x="1418"/>
        <item x="574"/>
        <item x="657"/>
        <item x="1138"/>
        <item x="215"/>
        <item x="1979"/>
        <item x="1290"/>
        <item x="2720"/>
        <item x="797"/>
        <item x="2514"/>
        <item x="1295"/>
        <item x="37"/>
        <item x="2900"/>
        <item x="1184"/>
        <item x="739"/>
        <item x="419"/>
        <item x="1949"/>
        <item x="1622"/>
        <item x="1797"/>
        <item x="1362"/>
        <item x="1778"/>
        <item x="57"/>
        <item x="2875"/>
        <item x="279"/>
        <item x="2223"/>
        <item x="2168"/>
        <item x="746"/>
        <item x="2129"/>
        <item x="2219"/>
        <item x="174"/>
        <item x="1153"/>
        <item x="1312"/>
        <item x="893"/>
        <item x="2234"/>
        <item x="182"/>
        <item x="2639"/>
        <item x="2769"/>
        <item x="207"/>
        <item x="695"/>
        <item x="1210"/>
        <item x="69"/>
        <item x="542"/>
        <item x="736"/>
        <item x="146"/>
        <item x="2651"/>
        <item x="703"/>
        <item x="852"/>
        <item x="2328"/>
        <item x="895"/>
        <item x="176"/>
        <item x="1764"/>
        <item x="65"/>
        <item x="1799"/>
        <item x="628"/>
        <item x="160"/>
        <item x="232"/>
        <item x="373"/>
        <item x="1575"/>
        <item x="1082"/>
        <item x="1269"/>
        <item x="1669"/>
        <item x="335"/>
        <item x="1122"/>
        <item x="209"/>
        <item x="1343"/>
        <item x="2654"/>
        <item x="1494"/>
        <item x="2175"/>
        <item x="1348"/>
        <item x="2486"/>
        <item x="2865"/>
        <item x="1112"/>
        <item x="2894"/>
        <item x="345"/>
        <item x="1285"/>
        <item x="23"/>
        <item x="1513"/>
        <item x="1031"/>
        <item x="2313"/>
        <item x="2379"/>
        <item x="1296"/>
        <item x="2516"/>
        <item x="2863"/>
        <item x="2025"/>
        <item x="316"/>
        <item x="623"/>
        <item x="2078"/>
        <item x="1212"/>
        <item x="257"/>
        <item x="157"/>
        <item x="1627"/>
        <item x="1697"/>
        <item x="630"/>
        <item x="1620"/>
        <item x="1411"/>
        <item x="1135"/>
        <item x="1030"/>
        <item x="618"/>
        <item x="2505"/>
        <item x="285"/>
        <item x="1211"/>
        <item x="1993"/>
        <item x="219"/>
        <item x="2615"/>
        <item x="2329"/>
        <item x="2677"/>
        <item x="2216"/>
        <item x="1141"/>
        <item x="878"/>
        <item x="2205"/>
        <item x="2792"/>
        <item x="2689"/>
        <item x="1831"/>
        <item x="501"/>
        <item x="707"/>
        <item x="2367"/>
        <item x="2776"/>
        <item x="2090"/>
        <item x="1784"/>
        <item x="2649"/>
        <item x="2230"/>
        <item x="562"/>
        <item x="214"/>
        <item x="2513"/>
        <item x="2064"/>
        <item x="224"/>
        <item x="1483"/>
        <item x="190"/>
        <item x="2427"/>
        <item x="75"/>
        <item x="954"/>
        <item x="2787"/>
        <item x="2361"/>
        <item x="1303"/>
        <item x="1019"/>
        <item x="1944"/>
        <item x="2107"/>
        <item x="866"/>
        <item x="2014"/>
        <item x="296"/>
        <item x="159"/>
        <item x="2387"/>
        <item x="2171"/>
        <item x="706"/>
        <item x="250"/>
        <item x="2017"/>
        <item x="718"/>
        <item x="1805"/>
        <item x="1906"/>
        <item x="557"/>
        <item x="572"/>
        <item x="88"/>
        <item x="36"/>
        <item x="1737"/>
        <item x="2241"/>
        <item x="2547"/>
        <item x="2184"/>
        <item x="1283"/>
        <item x="1975"/>
        <item x="2419"/>
        <item x="2605"/>
        <item x="988"/>
        <item x="1150"/>
        <item x="2115"/>
        <item x="1525"/>
        <item x="1877"/>
        <item x="888"/>
        <item x="2477"/>
        <item x="56"/>
        <item x="1049"/>
        <item x="593"/>
        <item x="1405"/>
        <item x="264"/>
        <item x="835"/>
        <item x="1887"/>
        <item x="389"/>
        <item x="2048"/>
        <item x="2366"/>
        <item x="131"/>
        <item x="2618"/>
        <item x="2466"/>
        <item x="1995"/>
        <item x="2820"/>
        <item x="1879"/>
        <item x="2269"/>
        <item x="1916"/>
        <item x="584"/>
        <item x="1730"/>
        <item x="2469"/>
        <item x="1808"/>
        <item x="1528"/>
        <item x="1004"/>
        <item x="1922"/>
        <item x="1782"/>
        <item x="809"/>
        <item x="682"/>
        <item x="637"/>
        <item x="87"/>
        <item x="461"/>
        <item x="1096"/>
        <item x="1532"/>
        <item x="2331"/>
        <item x="1282"/>
        <item x="1495"/>
        <item x="2881"/>
        <item x="2543"/>
        <item x="857"/>
        <item x="2027"/>
        <item x="826"/>
        <item x="2226"/>
        <item x="2492"/>
        <item x="475"/>
        <item x="2779"/>
        <item x="775"/>
        <item x="2572"/>
        <item x="1482"/>
        <item x="2020"/>
        <item x="1858"/>
        <item x="1724"/>
        <item x="802"/>
        <item x="1803"/>
        <item x="1321"/>
        <item x="1233"/>
        <item x="786"/>
        <item x="1635"/>
        <item x="830"/>
        <item x="1017"/>
        <item x="375"/>
        <item x="697"/>
        <item x="2659"/>
        <item x="2149"/>
        <item x="782"/>
        <item x="1320"/>
        <item x="2859"/>
        <item x="177"/>
        <item x="1433"/>
        <item x="193"/>
        <item x="2342"/>
        <item x="2301"/>
        <item x="1811"/>
        <item x="900"/>
        <item x="2715"/>
        <item x="91"/>
        <item x="2355"/>
        <item x="406"/>
        <item x="922"/>
        <item x="673"/>
        <item x="2515"/>
        <item x="2610"/>
        <item x="387"/>
        <item x="2742"/>
        <item x="2052"/>
        <item x="1611"/>
        <item x="1457"/>
        <item x="2023"/>
        <item x="1639"/>
        <item x="1332"/>
        <item x="1666"/>
        <item x="1794"/>
        <item x="1939"/>
        <item x="2643"/>
        <item x="1772"/>
        <item x="743"/>
        <item x="10"/>
        <item x="660"/>
        <item x="865"/>
        <item x="13"/>
        <item x="1432"/>
        <item x="2285"/>
        <item x="135"/>
        <item x="2362"/>
        <item x="2212"/>
        <item x="1882"/>
        <item x="1498"/>
        <item x="441"/>
        <item x="1821"/>
        <item x="2150"/>
        <item x="230"/>
        <item x="512"/>
        <item x="2682"/>
        <item x="1315"/>
        <item x="1702"/>
        <item x="399"/>
        <item x="468"/>
        <item x="2407"/>
        <item x="2240"/>
        <item x="1984"/>
        <item x="1317"/>
        <item x="128"/>
        <item x="331"/>
        <item x="133"/>
        <item x="1689"/>
        <item x="2590"/>
        <item x="2024"/>
        <item x="1801"/>
        <item x="436"/>
        <item x="1634"/>
        <item x="953"/>
        <item x="1535"/>
        <item x="407"/>
        <item x="971"/>
        <item x="754"/>
        <item x="1076"/>
        <item x="488"/>
        <item x="1300"/>
        <item x="1229"/>
        <item x="1863"/>
        <item x="2311"/>
        <item x="31"/>
        <item x="1775"/>
        <item x="1796"/>
        <item x="525"/>
        <item x="1538"/>
        <item x="315"/>
        <item x="139"/>
        <item x="252"/>
        <item x="894"/>
        <item x="1174"/>
        <item x="845"/>
        <item x="1608"/>
        <item x="2880"/>
        <item x="2762"/>
        <item x="680"/>
        <item x="897"/>
        <item x="2594"/>
        <item x="2481"/>
        <item x="302"/>
        <item x="2741"/>
        <item x="192"/>
        <item x="728"/>
        <item x="2004"/>
        <item x="1978"/>
        <item x="2067"/>
        <item x="1453"/>
        <item x="1912"/>
        <item x="2392"/>
        <item x="1000"/>
        <item x="1492"/>
        <item x="1116"/>
        <item x="223"/>
        <item x="26"/>
        <item x="187"/>
        <item x="2760"/>
        <item x="351"/>
        <item x="1921"/>
        <item x="51"/>
        <item x="2096"/>
        <item x="1171"/>
        <item x="1302"/>
        <item x="2794"/>
        <item x="1344"/>
        <item x="1101"/>
        <item x="2765"/>
        <item x="1404"/>
        <item x="173"/>
        <item x="7"/>
        <item x="1711"/>
        <item x="2066"/>
        <item x="2088"/>
        <item x="2084"/>
        <item x="361"/>
        <item x="499"/>
        <item x="2180"/>
        <item x="2309"/>
        <item x="741"/>
        <item x="576"/>
        <item x="1653"/>
        <item x="2855"/>
        <item x="1765"/>
        <item x="504"/>
        <item x="1742"/>
        <item x="1951"/>
        <item x="985"/>
        <item x="55"/>
        <item x="1946"/>
        <item x="2694"/>
        <item x="2335"/>
        <item x="1942"/>
        <item x="859"/>
        <item x="812"/>
        <item x="1606"/>
        <item x="162"/>
        <item x="1969"/>
        <item x="2208"/>
        <item x="493"/>
        <item x="2484"/>
        <item x="2448"/>
        <item x="80"/>
        <item x="2188"/>
        <item x="276"/>
        <item x="392"/>
        <item x="2784"/>
        <item x="2071"/>
        <item x="477"/>
        <item x="1118"/>
        <item x="2749"/>
        <item x="676"/>
        <item x="517"/>
        <item x="1735"/>
        <item x="622"/>
        <item x="2593"/>
        <item x="2196"/>
        <item x="1110"/>
        <item x="2574"/>
        <item x="1225"/>
        <item x="71"/>
        <item x="1597"/>
        <item x="2493"/>
        <item x="277"/>
        <item x="750"/>
        <item x="415"/>
        <item x="313"/>
        <item x="237"/>
        <item x="1214"/>
        <item x="564"/>
        <item x="204"/>
        <item x="1034"/>
        <item x="2811"/>
        <item x="1441"/>
        <item x="931"/>
        <item x="1111"/>
        <item x="1707"/>
        <item x="1945"/>
        <item x="1604"/>
        <item x="385"/>
        <item x="1779"/>
        <item x="2771"/>
        <item x="2472"/>
        <item x="913"/>
        <item x="2902"/>
        <item x="2444"/>
        <item x="1328"/>
        <item x="800"/>
        <item x="2599"/>
        <item x="1478"/>
        <item x="2009"/>
        <item x="836"/>
        <item x="2518"/>
        <item x="998"/>
        <item x="1673"/>
        <item x="990"/>
        <item x="1658"/>
        <item x="645"/>
        <item x="2087"/>
        <item x="2680"/>
        <item x="2549"/>
        <item x="1067"/>
        <item x="1188"/>
        <item x="1402"/>
        <item x="1600"/>
        <item x="1039"/>
        <item x="967"/>
        <item x="1660"/>
        <item x="1376"/>
        <item x="795"/>
        <item x="2076"/>
        <item x="2691"/>
        <item x="2123"/>
        <item x="1399"/>
        <item x="1508"/>
        <item x="1202"/>
        <item x="2303"/>
        <item x="1972"/>
        <item x="1247"/>
        <item x="607"/>
        <item x="1562"/>
        <item x="1033"/>
        <item x="561"/>
        <item x="1581"/>
        <item x="2257"/>
        <item x="1929"/>
        <item x="2045"/>
        <item x="1306"/>
        <item x="1898"/>
        <item x="163"/>
        <item x="1989"/>
        <item x="2126"/>
        <item x="2891"/>
        <item x="2028"/>
        <item x="1950"/>
        <item x="792"/>
        <item x="2244"/>
        <item x="2050"/>
        <item x="808"/>
        <item x="757"/>
        <item x="1675"/>
        <item x="966"/>
        <item x="1804"/>
        <item x="2661"/>
        <item x="825"/>
        <item x="1274"/>
        <item x="780"/>
        <item x="969"/>
        <item x="710"/>
        <item x="534"/>
        <item x="1963"/>
        <item x="33"/>
        <item x="2874"/>
        <item x="418"/>
        <item x="1741"/>
        <item x="2148"/>
        <item x="711"/>
        <item x="2494"/>
        <item x="1390"/>
        <item x="1753"/>
        <item x="2037"/>
        <item x="1866"/>
        <item x="1020"/>
        <item x="2877"/>
        <item x="2635"/>
        <item x="1342"/>
        <item x="161"/>
        <item x="28"/>
        <item x="787"/>
        <item x="1104"/>
        <item x="1919"/>
        <item x="1264"/>
        <item x="1084"/>
        <item x="1663"/>
        <item x="489"/>
        <item x="288"/>
        <item x="1060"/>
        <item x="1884"/>
        <item x="243"/>
        <item x="1015"/>
        <item x="342"/>
        <item x="790"/>
        <item x="2386"/>
        <item x="1199"/>
        <item x="25"/>
        <item x="1734"/>
        <item x="1721"/>
        <item x="2773"/>
        <item x="319"/>
        <item x="677"/>
        <item x="928"/>
        <item x="2751"/>
        <item x="1230"/>
        <item x="2072"/>
        <item x="487"/>
        <item x="2473"/>
        <item x="2341"/>
        <item x="110"/>
        <item x="1126"/>
        <item x="222"/>
        <item x="908"/>
        <item x="2434"/>
        <item x="1287"/>
        <item x="2699"/>
        <item x="633"/>
        <item x="1319"/>
        <item x="1546"/>
        <item x="2898"/>
        <item x="2326"/>
        <item x="112"/>
        <item x="925"/>
        <item x="1938"/>
        <item x="940"/>
        <item x="1446"/>
        <item x="1196"/>
        <item x="422"/>
        <item x="1650"/>
        <item x="2744"/>
        <item x="509"/>
        <item x="2525"/>
        <item x="973"/>
        <item x="1686"/>
        <item x="1927"/>
        <item x="8"/>
        <item x="2259"/>
        <item x="1563"/>
        <item x="563"/>
        <item x="2221"/>
        <item x="2046"/>
        <item x="1215"/>
        <item x="1649"/>
        <item x="752"/>
        <item x="1419"/>
        <item x="2398"/>
        <item x="2260"/>
        <item x="538"/>
        <item x="1910"/>
        <item x="2702"/>
        <item x="2662"/>
        <item x="625"/>
        <item x="1867"/>
        <item x="1250"/>
        <item x="553"/>
        <item x="1994"/>
        <item x="300"/>
        <item x="229"/>
        <item x="917"/>
        <item x="2297"/>
        <item x="1901"/>
        <item x="1655"/>
        <item x="396"/>
        <item x="2433"/>
        <item x="544"/>
        <item x="2122"/>
        <item x="1544"/>
        <item x="1055"/>
        <item x="1366"/>
        <item x="2423"/>
        <item x="54"/>
        <item x="696"/>
        <item x="1570"/>
        <item x="2049"/>
        <item x="1983"/>
        <item x="957"/>
        <item x="330"/>
        <item x="298"/>
        <item x="596"/>
        <item x="918"/>
        <item x="1868"/>
        <item x="2746"/>
        <item x="1089"/>
        <item x="2160"/>
        <item x="1354"/>
        <item x="1437"/>
        <item x="1222"/>
        <item x="2830"/>
        <item x="1499"/>
        <item x="1609"/>
        <item x="2250"/>
        <item x="47"/>
        <item x="52"/>
        <item x="837"/>
        <item x="924"/>
        <item x="451"/>
        <item x="2116"/>
        <item x="989"/>
        <item x="2743"/>
        <item x="2512"/>
        <item x="442"/>
        <item x="92"/>
        <item x="723"/>
        <item x="738"/>
        <item x="67"/>
        <item x="2353"/>
        <item x="1267"/>
        <item x="390"/>
        <item x="589"/>
        <item x="2882"/>
        <item x="1523"/>
        <item x="1890"/>
        <item x="963"/>
        <item x="547"/>
        <item x="919"/>
        <item x="2229"/>
        <item x="64"/>
        <item x="2404"/>
        <item x="412"/>
        <item x="839"/>
        <item x="2042"/>
        <item x="2568"/>
        <item x="799"/>
        <item x="474"/>
        <item x="2352"/>
        <item x="1785"/>
        <item x="1165"/>
        <item x="890"/>
        <item x="606"/>
        <item x="1509"/>
        <item x="2763"/>
        <item x="491"/>
        <item x="421"/>
        <item x="1169"/>
        <item x="1807"/>
        <item x="1626"/>
        <item x="1185"/>
        <item x="886"/>
        <item x="993"/>
        <item x="1665"/>
        <item x="2238"/>
        <item x="1240"/>
        <item x="2833"/>
        <item x="958"/>
        <item x="1075"/>
        <item x="194"/>
        <item x="2668"/>
        <item x="2463"/>
        <item x="1389"/>
        <item x="511"/>
        <item x="1937"/>
        <item x="656"/>
        <item x="1316"/>
        <item x="2251"/>
        <item x="943"/>
        <item x="143"/>
        <item x="1136"/>
        <item x="476"/>
        <item x="1504"/>
        <item x="2562"/>
        <item x="1170"/>
        <item x="166"/>
        <item x="661"/>
        <item x="2383"/>
        <item x="371"/>
        <item x="983"/>
        <item x="864"/>
        <item x="2496"/>
        <item x="1836"/>
        <item x="1447"/>
        <item x="1339"/>
        <item x="1761"/>
        <item x="2447"/>
        <item x="1902"/>
        <item x="2851"/>
        <item x="2400"/>
        <item x="2401"/>
        <item x="378"/>
        <item x="1878"/>
        <item x="120"/>
        <item x="1231"/>
        <item x="1340"/>
        <item x="1462"/>
        <item x="2471"/>
        <item x="2546"/>
        <item x="2368"/>
        <item x="513"/>
        <item x="2611"/>
        <item x="2710"/>
        <item x="63"/>
        <item x="1143"/>
        <item x="1493"/>
        <item x="1364"/>
        <item x="2197"/>
        <item x="1059"/>
        <item x="2239"/>
        <item x="2537"/>
        <item x="1550"/>
        <item x="2330"/>
        <item x="2108"/>
        <item x="2816"/>
        <item x="420"/>
        <item x="1659"/>
        <item x="853"/>
        <item x="2157"/>
        <item x="2842"/>
        <item x="1401"/>
        <item x="2002"/>
        <item x="722"/>
        <item x="2638"/>
        <item x="1155"/>
        <item x="2134"/>
        <item x="840"/>
        <item x="2688"/>
        <item x="2131"/>
        <item x="478"/>
        <item x="430"/>
        <item x="860"/>
        <item x="156"/>
        <item x="171"/>
        <item x="1524"/>
        <item x="2210"/>
        <item x="1680"/>
        <item x="2414"/>
        <item x="2642"/>
        <item x="337"/>
        <item x="1035"/>
        <item x="647"/>
        <item x="2215"/>
        <item x="1848"/>
        <item x="2521"/>
        <item x="362"/>
        <item x="2202"/>
        <item x="1313"/>
        <item x="1485"/>
        <item x="1623"/>
        <item x="1690"/>
        <item x="701"/>
        <item x="794"/>
        <item x="1480"/>
        <item x="352"/>
        <item x="531"/>
        <item x="2065"/>
        <item x="2055"/>
        <item x="2660"/>
        <item x="2491"/>
        <item x="1073"/>
        <item x="457"/>
        <item x="217"/>
        <item x="1078"/>
        <item x="629"/>
        <item x="1819"/>
        <item x="796"/>
        <item x="2393"/>
        <item x="2761"/>
        <item x="2390"/>
        <item x="1057"/>
        <item x="2194"/>
        <item x="2079"/>
        <item x="2552"/>
        <item x="1968"/>
        <item x="688"/>
        <item x="233"/>
        <item x="1046"/>
        <item x="2231"/>
        <item x="1474"/>
        <item x="1907"/>
        <item x="1470"/>
        <item x="1337"/>
        <item x="2883"/>
        <item x="1842"/>
        <item x="1886"/>
        <item x="1341"/>
        <item x="1874"/>
        <item x="2039"/>
        <item x="760"/>
        <item x="2109"/>
        <item x="503"/>
        <item x="2228"/>
        <item x="1292"/>
        <item x="0"/>
        <item x="2669"/>
        <item x="2586"/>
        <item x="1246"/>
        <item x="2013"/>
        <item x="634"/>
        <item x="1507"/>
        <item x="2040"/>
        <item x="854"/>
        <item x="708"/>
        <item x="2648"/>
        <item x="216"/>
        <item x="1393"/>
        <item x="803"/>
        <item x="879"/>
        <item x="134"/>
        <item x="745"/>
        <item x="2152"/>
        <item x="260"/>
        <item x="2476"/>
        <item x="1896"/>
        <item x="1892"/>
        <item x="638"/>
        <item x="1121"/>
        <item x="2274"/>
        <item x="1194"/>
        <item x="1556"/>
        <item x="1904"/>
        <item x="1345"/>
        <item x="1356"/>
        <item x="772"/>
        <item x="2181"/>
        <item x="2211"/>
        <item x="938"/>
        <item x="2571"/>
        <item x="341"/>
        <item x="652"/>
        <item x="813"/>
        <item x="1825"/>
        <item x="2475"/>
        <item x="1537"/>
        <item x="79"/>
        <item x="1011"/>
        <item x="2671"/>
        <item x="363"/>
        <item x="1338"/>
        <item x="1791"/>
        <item x="761"/>
        <item x="2713"/>
        <item x="2747"/>
        <item x="149"/>
        <item x="105"/>
        <item x="1756"/>
        <item x="353"/>
        <item x="2500"/>
        <item x="1810"/>
        <item x="1134"/>
        <item x="1691"/>
        <item x="2674"/>
        <item x="2522"/>
        <item x="1517"/>
        <item x="2658"/>
        <item x="1197"/>
        <item x="626"/>
        <item x="2664"/>
        <item x="2293"/>
        <item x="1915"/>
        <item x="1132"/>
        <item x="1423"/>
        <item x="368"/>
        <item x="239"/>
        <item x="685"/>
        <item x="1218"/>
        <item x="2106"/>
        <item x="2692"/>
        <item x="2534"/>
        <item x="595"/>
        <item x="1346"/>
        <item x="768"/>
        <item x="1083"/>
        <item x="2034"/>
        <item x="2139"/>
        <item x="2474"/>
        <item x="328"/>
        <item x="2167"/>
        <item x="678"/>
        <item x="591"/>
        <item x="2442"/>
        <item x="245"/>
        <item x="1514"/>
        <item x="665"/>
        <item x="2585"/>
        <item x="1016"/>
        <item x="2142"/>
        <item x="2102"/>
        <item x="1614"/>
        <item x="1142"/>
        <item x="2636"/>
        <item x="35"/>
        <item x="1795"/>
        <item x="1382"/>
        <item x="2104"/>
        <item x="165"/>
        <item x="1471"/>
        <item x="1641"/>
        <item x="434"/>
        <item x="1758"/>
        <item x="208"/>
        <item x="1213"/>
        <item x="1467"/>
        <item x="1148"/>
        <item x="2203"/>
        <item x="2267"/>
        <item x="48"/>
        <item x="1703"/>
        <item x="2542"/>
        <item x="2036"/>
        <item x="1080"/>
        <item x="2589"/>
        <item x="1714"/>
        <item x="2264"/>
        <item x="2780"/>
        <item x="2291"/>
        <item x="1502"/>
        <item x="2708"/>
        <item x="2860"/>
        <item x="124"/>
        <item x="1406"/>
        <item x="2727"/>
        <item x="2652"/>
        <item x="1709"/>
        <item x="2099"/>
        <item x="2731"/>
        <item x="2507"/>
        <item x="2700"/>
        <item x="788"/>
        <item x="1234"/>
        <item x="2172"/>
        <item x="2394"/>
        <item x="2667"/>
        <item x="1559"/>
        <item x="1448"/>
        <item x="1793"/>
        <item x="403"/>
        <item x="877"/>
        <item x="27"/>
        <item x="2436"/>
        <item x="1099"/>
        <item x="526"/>
        <item x="735"/>
        <item x="1097"/>
        <item x="643"/>
        <item x="2606"/>
        <item x="126"/>
        <item x="1971"/>
        <item x="1889"/>
        <item x="1042"/>
        <item x="449"/>
        <item x="1117"/>
        <item x="1407"/>
        <item x="1357"/>
        <item x="258"/>
        <item x="1085"/>
        <item x="2548"/>
        <item x="458"/>
        <item x="1183"/>
        <item x="1392"/>
        <item x="1729"/>
        <item x="2459"/>
        <item x="846"/>
        <item x="2005"/>
        <item x="72"/>
        <item x="1577"/>
        <item x="44"/>
        <item x="2199"/>
        <item x="1149"/>
        <item x="323"/>
        <item x="1996"/>
        <item x="1745"/>
        <item x="1988"/>
        <item x="2622"/>
        <item x="2673"/>
        <item x="798"/>
        <item x="694"/>
        <item x="2119"/>
        <item x="2721"/>
        <item x="1564"/>
        <item x="804"/>
        <item x="1436"/>
        <item x="1297"/>
        <item x="1621"/>
        <item x="1712"/>
        <item x="435"/>
        <item x="2633"/>
        <item x="1489"/>
        <item x="945"/>
        <item x="2489"/>
        <item x="1400"/>
        <item x="132"/>
        <item x="1463"/>
        <item x="2526"/>
        <item x="486"/>
        <item x="621"/>
        <item x="2438"/>
        <item x="2308"/>
        <item x="2908"/>
        <item x="89"/>
        <item x="550"/>
        <item x="674"/>
        <item x="2829"/>
        <item x="1481"/>
        <item x="1816"/>
        <item x="1529"/>
        <item x="1607"/>
        <item x="1871"/>
        <item x="2132"/>
        <item x="2053"/>
        <item x="127"/>
        <item x="632"/>
        <item x="2310"/>
        <item x="2344"/>
        <item x="60"/>
        <item x="906"/>
        <item x="1519"/>
        <item x="2601"/>
        <item x="1941"/>
        <item x="1350"/>
        <item x="1002"/>
        <item x="1066"/>
        <item x="1190"/>
        <item x="2273"/>
        <item x="2082"/>
        <item x="459"/>
        <item x="2406"/>
        <item x="2697"/>
        <item x="518"/>
        <item x="2862"/>
        <item x="1843"/>
        <item x="2539"/>
        <item x="1072"/>
        <item x="2276"/>
        <item x="2577"/>
        <item x="1834"/>
        <item x="12"/>
        <item x="2268"/>
        <item x="1895"/>
        <item x="929"/>
        <item x="1051"/>
        <item x="849"/>
        <item x="2431"/>
        <item x="2839"/>
        <item x="2125"/>
        <item x="2022"/>
        <item x="2373"/>
        <item x="147"/>
        <item x="1510"/>
        <item x="2200"/>
        <item x="1166"/>
        <item x="2866"/>
        <item x="2814"/>
        <item x="1428"/>
        <item x="573"/>
        <item x="1486"/>
        <item x="2563"/>
        <item x="225"/>
        <item x="535"/>
        <item x="2607"/>
        <item x="1219"/>
        <item x="1469"/>
        <item x="740"/>
        <item x="1053"/>
        <item x="905"/>
        <item x="2349"/>
        <item x="4"/>
        <item x="1278"/>
        <item x="1759"/>
        <item x="2051"/>
        <item x="274"/>
        <item x="2623"/>
        <item x="2426"/>
        <item x="2557"/>
        <item x="2312"/>
        <item x="2357"/>
        <item x="1967"/>
        <item x="1223"/>
        <item x="1924"/>
        <item x="2077"/>
        <item x="2418"/>
        <item x="1050"/>
        <item x="1860"/>
        <item x="2155"/>
        <item x="2086"/>
        <item x="996"/>
        <item x="2672"/>
        <item x="2453"/>
        <item x="2657"/>
        <item x="452"/>
        <item x="2698"/>
        <item x="1774"/>
        <item x="2665"/>
        <item x="1955"/>
        <item x="1294"/>
        <item x="1503"/>
        <item x="2456"/>
        <item x="1108"/>
        <item x="213"/>
        <item x="1699"/>
        <item x="548"/>
        <item x="873"/>
        <item x="896"/>
        <item x="2279"/>
        <item x="2089"/>
        <item x="1769"/>
        <item x="1854"/>
        <item x="2165"/>
        <item x="1289"/>
        <item x="902"/>
        <item x="2114"/>
        <item x="2645"/>
        <item x="592"/>
        <item x="1629"/>
        <item x="2834"/>
        <item x="322"/>
        <item x="304"/>
        <item x="1098"/>
        <item x="1918"/>
        <item x="936"/>
        <item x="2775"/>
        <item x="1587"/>
        <item x="2687"/>
        <item x="1767"/>
        <item x="1414"/>
        <item x="1216"/>
        <item x="880"/>
        <item x="116"/>
        <item x="1069"/>
        <item x="1539"/>
        <item x="994"/>
        <item x="532"/>
        <item x="1071"/>
        <item x="2411"/>
        <item x="275"/>
        <item x="2767"/>
        <item x="473"/>
        <item x="11"/>
        <item x="519"/>
        <item x="206"/>
        <item x="2372"/>
        <item x="1788"/>
        <item x="307"/>
        <item x="137"/>
        <item x="1331"/>
        <item x="2754"/>
        <item x="6"/>
        <item x="2242"/>
        <item x="210"/>
        <item x="2103"/>
        <item x="480"/>
        <item x="2733"/>
        <item x="181"/>
        <item x="2190"/>
        <item x="2569"/>
        <item x="340"/>
        <item x="2073"/>
        <item x="883"/>
        <item x="1254"/>
        <item x="1206"/>
        <item x="2573"/>
        <item x="1424"/>
        <item x="1694"/>
        <item x="1304"/>
        <item x="581"/>
        <item x="651"/>
        <item x="1263"/>
        <item x="1370"/>
        <item x="1288"/>
        <item x="1657"/>
        <item x="2581"/>
        <item x="654"/>
        <item x="248"/>
        <item x="2253"/>
        <item x="1998"/>
        <item x="770"/>
        <item x="450"/>
        <item x="2570"/>
        <item x="2770"/>
        <item x="2317"/>
        <item x="397"/>
        <item x="1625"/>
        <item x="1415"/>
        <item x="317"/>
        <item x="2054"/>
        <item x="1387"/>
        <item x="1177"/>
        <item x="2675"/>
        <item x="834"/>
        <item x="2730"/>
        <item x="1552"/>
        <item x="1139"/>
        <item x="1954"/>
        <item x="944"/>
        <item x="103"/>
        <item x="762"/>
        <item x="1613"/>
        <item x="2821"/>
        <item x="490"/>
        <item x="393"/>
        <item x="650"/>
        <item x="2412"/>
        <item x="914"/>
        <item x="1092"/>
        <item x="1490"/>
        <item x="514"/>
        <item x="2214"/>
        <item x="356"/>
        <item x="653"/>
        <item x="370"/>
        <item x="266"/>
        <item x="669"/>
        <item x="608"/>
        <item x="1379"/>
        <item x="1839"/>
        <item x="1001"/>
        <item x="1224"/>
        <item x="2728"/>
        <item x="1931"/>
        <item x="1412"/>
        <item x="2685"/>
        <item x="559"/>
        <item x="956"/>
        <item x="2478"/>
        <item x="1065"/>
        <item x="1152"/>
        <item x="1179"/>
        <item x="2889"/>
        <item x="40"/>
        <item x="410"/>
        <item x="2163"/>
        <item x="167"/>
        <item x="2098"/>
        <item x="727"/>
        <item x="1249"/>
        <item x="1052"/>
        <item x="1855"/>
        <item x="2591"/>
        <item x="2523"/>
        <item x="1828"/>
        <item x="1704"/>
        <item x="2614"/>
        <item x="2275"/>
        <item x="2000"/>
        <item x="2182"/>
        <item x="96"/>
        <item x="358"/>
        <item x="2343"/>
        <item x="439"/>
        <item x="2233"/>
        <item x="314"/>
        <item x="256"/>
        <item x="1773"/>
        <item x="898"/>
        <item x="310"/>
        <item x="2849"/>
        <item x="2019"/>
        <item x="2854"/>
        <item x="1646"/>
        <item x="347"/>
        <item x="1786"/>
        <item x="293"/>
        <item x="1461"/>
        <item x="380"/>
        <item x="2598"/>
        <item x="107"/>
        <item x="1450"/>
        <item x="329"/>
        <item x="1936"/>
        <item x="484"/>
        <item x="2292"/>
        <item x="1960"/>
        <item x="372"/>
        <item x="365"/>
        <item x="1333"/>
        <item x="867"/>
        <item x="360"/>
        <item x="1029"/>
        <item x="2282"/>
        <item x="1388"/>
        <item x="2429"/>
        <item x="709"/>
        <item x="2774"/>
        <item x="1409"/>
        <item x="1617"/>
        <item x="1129"/>
        <item x="1595"/>
        <item x="2369"/>
        <item x="1717"/>
        <item x="272"/>
        <item x="318"/>
        <item x="2838"/>
        <item x="1146"/>
        <item x="357"/>
        <item x="2600"/>
        <item x="1090"/>
        <item x="2703"/>
        <item x="530"/>
        <item x="1815"/>
        <item x="909"/>
        <item x="2759"/>
        <item x="2364"/>
        <item x="749"/>
        <item x="1094"/>
        <item x="2739"/>
        <item x="2166"/>
        <item x="425"/>
        <item x="1830"/>
        <item x="38"/>
        <item x="588"/>
        <item x="381"/>
        <item x="1298"/>
        <item x="2757"/>
        <item x="2517"/>
        <item x="1986"/>
        <item x="2374"/>
        <item x="2690"/>
        <item x="1672"/>
        <item x="2806"/>
        <item x="2070"/>
        <item x="617"/>
        <item x="714"/>
        <item x="2452"/>
        <item x="2566"/>
        <item x="507"/>
        <item x="386"/>
        <item x="1484"/>
        <item x="729"/>
        <item x="1025"/>
        <item x="1095"/>
        <item x="686"/>
        <item x="2451"/>
        <item x="384"/>
        <item x="263"/>
        <item x="1386"/>
        <item x="2844"/>
        <item x="1323"/>
        <item x="655"/>
        <item x="570"/>
        <item x="997"/>
        <item x="2112"/>
        <item x="1293"/>
        <item x="282"/>
        <item x="325"/>
        <item x="376"/>
        <item x="1272"/>
        <item x="1844"/>
        <item x="1911"/>
        <item x="2354"/>
        <item x="2791"/>
        <item x="1324"/>
        <item x="114"/>
        <item x="566"/>
        <item x="765"/>
        <item x="1314"/>
        <item x="726"/>
        <item x="1416"/>
        <item x="59"/>
        <item x="445"/>
        <item x="2857"/>
        <item x="1676"/>
        <item x="2745"/>
        <item x="2422"/>
        <item x="1731"/>
        <item x="724"/>
        <item x="2886"/>
        <item x="2314"/>
        <item x="1311"/>
        <item x="2348"/>
        <item x="635"/>
        <item x="668"/>
        <item x="2867"/>
        <item x="1999"/>
        <item x="1551"/>
        <item x="1369"/>
        <item x="2793"/>
        <item x="1308"/>
        <item x="95"/>
        <item x="492"/>
        <item x="2613"/>
        <item x="74"/>
        <item x="965"/>
        <item x="1491"/>
        <item x="960"/>
        <item x="1168"/>
        <item x="715"/>
        <item x="299"/>
        <item x="2777"/>
        <item x="447"/>
        <item x="822"/>
        <item x="1885"/>
        <item x="2337"/>
        <item x="395"/>
        <item x="115"/>
        <item x="2092"/>
        <item x="771"/>
        <item x="1159"/>
        <item x="1678"/>
        <item x="2381"/>
        <item x="2462"/>
        <item x="979"/>
        <item x="2836"/>
        <item x="583"/>
        <item x="702"/>
        <item x="188"/>
        <item x="1824"/>
        <item x="2861"/>
        <item x="2187"/>
        <item x="1640"/>
        <item x="2509"/>
        <item x="1894"/>
        <item x="398"/>
        <item x="1991"/>
        <item x="1705"/>
        <item x="733"/>
        <item x="1506"/>
        <item x="2732"/>
        <item x="308"/>
        <item x="2396"/>
        <item x="471"/>
        <item x="291"/>
        <item x="999"/>
        <item x="249"/>
        <item x="140"/>
        <item x="1178"/>
        <item x="824"/>
        <item x="2060"/>
        <item x="1256"/>
        <item x="433"/>
        <item x="1018"/>
        <item x="2217"/>
        <item x="2519"/>
        <item x="1427"/>
        <item x="467"/>
        <item x="280"/>
        <item x="586"/>
        <item x="1783"/>
        <item x="1147"/>
        <item x="2696"/>
        <item x="848"/>
        <item x="2332"/>
        <item x="401"/>
        <item x="1997"/>
        <item x="463"/>
        <item x="578"/>
        <item x="539"/>
        <item x="1266"/>
        <item x="2101"/>
        <item x="123"/>
        <item x="2179"/>
        <item x="820"/>
        <item x="2044"/>
        <item x="267"/>
        <item x="1935"/>
        <item x="523"/>
        <item x="1145"/>
        <item x="2391"/>
        <item x="687"/>
        <item x="2105"/>
        <item x="575"/>
        <item x="2755"/>
        <item x="1780"/>
        <item x="1540"/>
        <item x="810"/>
        <item x="1309"/>
        <item x="995"/>
        <item x="1837"/>
        <item x="255"/>
        <item x="2338"/>
        <item x="1880"/>
        <item x="2579"/>
        <item x="774"/>
        <item x="1610"/>
        <item x="2294"/>
        <item x="540"/>
        <item x="1384"/>
        <item x="2807"/>
        <item x="1207"/>
        <item x="1265"/>
        <item x="1947"/>
        <item x="2621"/>
        <item x="438"/>
        <item x="2247"/>
        <item x="2035"/>
        <item x="2497"/>
        <item x="590"/>
        <item x="50"/>
        <item x="2304"/>
        <item x="2227"/>
        <item x="885"/>
        <item x="556"/>
        <item x="1245"/>
        <item x="2261"/>
        <item x="1403"/>
        <item x="1276"/>
        <item x="1459"/>
        <item x="2464"/>
        <item x="1746"/>
        <item x="1533"/>
        <item x="1013"/>
        <item x="609"/>
        <item x="731"/>
        <item x="1845"/>
        <item x="1992"/>
        <item x="2885"/>
        <item x="842"/>
        <item x="730"/>
        <item x="247"/>
        <item x="1865"/>
        <item x="1043"/>
        <item x="269"/>
        <item x="2154"/>
        <item x="2681"/>
        <item x="2001"/>
        <item x="664"/>
        <item x="1583"/>
        <item x="344"/>
        <item x="2420"/>
        <item x="2823"/>
        <item x="1557"/>
        <item x="1856"/>
        <item x="1633"/>
        <item x="904"/>
        <item x="2726"/>
        <item x="2850"/>
        <item x="1329"/>
        <item x="1456"/>
        <item x="1200"/>
        <item x="494"/>
        <item x="1806"/>
        <item x="338"/>
        <item x="1438"/>
        <item x="950"/>
        <item x="427"/>
        <item x="1790"/>
        <item x="472"/>
        <item x="2737"/>
        <item x="1962"/>
        <item x="2305"/>
        <item x="921"/>
        <item x="2083"/>
        <item x="2380"/>
        <item x="1286"/>
        <item x="1157"/>
        <item x="183"/>
        <item x="605"/>
        <item x="1109"/>
        <item x="343"/>
        <item x="1792"/>
        <item x="763"/>
        <item x="2010"/>
        <item x="939"/>
        <item x="1693"/>
        <item x="1327"/>
        <item x="2133"/>
        <item x="974"/>
        <item x="2457"/>
        <item x="567"/>
        <item x="604"/>
        <item x="1674"/>
        <item x="1527"/>
        <item x="292"/>
        <item x="1244"/>
        <item x="2901"/>
        <item x="720"/>
        <item x="2198"/>
        <item x="1632"/>
        <item x="1747"/>
        <item x="2905"/>
        <item x="1862"/>
        <item x="295"/>
        <item x="1818"/>
        <item x="2676"/>
        <item x="2080"/>
        <item x="1497"/>
        <item x="721"/>
        <item x="2482"/>
        <item x="2869"/>
        <item x="1688"/>
        <item x="125"/>
        <item x="2319"/>
        <item x="1677"/>
        <item x="440"/>
        <item x="959"/>
        <item x="1040"/>
        <item x="2629"/>
        <item x="2164"/>
        <item x="121"/>
        <item x="1251"/>
        <item x="2252"/>
        <item x="911"/>
        <item x="2580"/>
        <item x="1654"/>
        <item x="2030"/>
        <item x="2888"/>
        <item x="1565"/>
        <item x="2822"/>
        <item x="2249"/>
        <item x="203"/>
        <item x="2146"/>
        <item x="211"/>
        <item x="2683"/>
        <item x="2195"/>
        <item x="1876"/>
        <item x="1181"/>
        <item x="616"/>
        <item x="104"/>
        <item x="2858"/>
        <item x="1661"/>
        <item x="869"/>
        <item x="1720"/>
        <item x="2711"/>
        <item x="2174"/>
        <item x="2094"/>
        <item x="962"/>
        <item x="689"/>
        <item x="2350"/>
        <item x="1970"/>
        <item x="2424"/>
        <item x="2057"/>
        <item x="1106"/>
        <item x="1891"/>
        <item x="414"/>
        <item x="1547"/>
        <item x="1770"/>
        <item x="2074"/>
        <item x="1752"/>
        <item x="170"/>
        <item x="448"/>
        <item x="1102"/>
        <item x="915"/>
        <item x="350"/>
        <item x="462"/>
        <item x="991"/>
        <item x="1847"/>
        <item x="108"/>
        <item x="1964"/>
        <item x="872"/>
        <item x="1827"/>
        <item x="443"/>
        <item x="2712"/>
        <item x="2619"/>
        <item x="2018"/>
        <item x="326"/>
        <item x="2284"/>
        <item x="1077"/>
        <item x="1965"/>
        <item x="1732"/>
        <item x="891"/>
        <item x="2245"/>
        <item x="1360"/>
        <item x="2490"/>
        <item x="2848"/>
        <item x="2144"/>
        <item x="1426"/>
        <item x="411"/>
        <item x="290"/>
        <item x="976"/>
        <item x="579"/>
        <item x="1777"/>
        <item x="1569"/>
        <item x="169"/>
        <item x="821"/>
        <item x="152"/>
        <item x="613"/>
        <item x="278"/>
        <item x="2729"/>
        <item x="2213"/>
        <item x="82"/>
        <item x="1113"/>
        <item x="1923"/>
        <item x="1846"/>
        <item x="1511"/>
        <item x="2504"/>
        <item x="756"/>
        <item x="773"/>
        <item x="283"/>
        <item x="1829"/>
        <item x="423"/>
        <item x="636"/>
        <item x="1826"/>
        <item x="779"/>
        <item x="1318"/>
        <item x="2085"/>
        <item x="2717"/>
        <item x="1061"/>
        <item x="324"/>
        <item x="675"/>
        <item x="2903"/>
        <item x="1383"/>
        <item x="1628"/>
        <item x="785"/>
        <item x="294"/>
        <item x="184"/>
        <item x="2565"/>
        <item x="1100"/>
        <item x="2502"/>
        <item x="481"/>
        <item x="1696"/>
        <item x="404"/>
        <item x="1120"/>
        <item x="2753"/>
        <item x="466"/>
        <item x="2540"/>
        <item x="1154"/>
        <item x="932"/>
        <item x="2603"/>
        <item x="5"/>
        <item x="2845"/>
        <item x="2382"/>
        <item x="2437"/>
        <item x="1241"/>
        <item x="453"/>
        <item x="2191"/>
        <item x="601"/>
        <item x="719"/>
        <item x="778"/>
        <item x="2846"/>
        <item x="1585"/>
        <item x="2812"/>
        <item x="273"/>
        <item x="405"/>
        <item x="2536"/>
        <item x="195"/>
        <item x="2370"/>
        <item x="615"/>
        <item x="838"/>
        <item x="2207"/>
        <item x="1990"/>
        <item x="1536"/>
        <item x="1014"/>
        <item x="948"/>
        <item x="382"/>
        <item x="1644"/>
        <item x="454"/>
        <item x="585"/>
        <item x="2768"/>
        <item x="2695"/>
        <item x="783"/>
        <item x="1987"/>
        <item x="2333"/>
        <item x="1859"/>
        <item x="1291"/>
        <item x="1909"/>
        <item x="844"/>
        <item x="1378"/>
        <item x="1477"/>
        <item x="2156"/>
        <item x="2558"/>
        <item x="53"/>
        <item x="889"/>
        <item x="2617"/>
        <item x="354"/>
        <item x="1325"/>
        <item x="577"/>
        <item x="479"/>
        <item x="1579"/>
        <item x="485"/>
        <item x="2397"/>
        <item x="1914"/>
        <item x="941"/>
        <item x="15"/>
        <item x="1841"/>
        <item x="379"/>
        <item x="2506"/>
        <item x="244"/>
        <item x="1750"/>
        <item x="1928"/>
        <item x="861"/>
        <item x="1630"/>
        <item x="97"/>
        <item x="533"/>
        <item x="981"/>
        <item x="1822"/>
        <item x="1638"/>
        <item x="1330"/>
        <item x="2173"/>
        <item x="2378"/>
        <item x="2485"/>
        <item x="1058"/>
        <item x="2246"/>
        <item x="2896"/>
        <item x="2798"/>
        <item x="2209"/>
        <item x="1167"/>
        <item x="1479"/>
        <item x="43"/>
        <item x="1449"/>
        <item x="1070"/>
        <item x="1005"/>
        <item x="2143"/>
        <item x="1103"/>
        <item x="2062"/>
        <item x="843"/>
        <item x="2439"/>
        <item x="631"/>
        <item x="1667"/>
        <item x="2012"/>
        <item x="39"/>
        <item x="1603"/>
        <item x="2817"/>
        <item x="2281"/>
        <item x="1602"/>
        <item x="144"/>
        <item x="2316"/>
        <item x="483"/>
        <item x="2169"/>
        <item x="2446"/>
        <item x="1472"/>
        <item x="827"/>
        <item x="1156"/>
        <item x="1981"/>
        <item x="2271"/>
        <item x="1365"/>
        <item x="2063"/>
        <item x="2783"/>
        <item x="2371"/>
        <item x="2138"/>
        <item x="527"/>
        <item x="1952"/>
        <item x="1615"/>
        <item x="431"/>
        <item x="807"/>
        <item x="153"/>
        <item x="2678"/>
        <item x="2841"/>
        <item x="1041"/>
        <item x="2738"/>
        <item x="178"/>
        <item x="2686"/>
        <item x="417"/>
        <item x="791"/>
        <item x="1175"/>
        <item x="1948"/>
        <item x="2825"/>
        <item x="1273"/>
        <item x="1817"/>
        <item x="464"/>
        <item x="554"/>
        <item x="2826"/>
        <item x="1976"/>
        <item x="1172"/>
        <item x="180"/>
        <item x="14"/>
        <item x="1802"/>
        <item x="1925"/>
        <item x="1235"/>
        <item x="1220"/>
        <item x="611"/>
        <item x="2321"/>
        <item x="1371"/>
        <item x="2277"/>
        <item x="98"/>
        <item x="1420"/>
        <item x="154"/>
        <item x="2890"/>
        <item x="1574"/>
        <item x="1063"/>
        <item x="2756"/>
        <item x="1809"/>
        <item x="1671"/>
        <item x="2061"/>
        <item x="2832"/>
        <item x="769"/>
        <item x="2828"/>
        <item x="1044"/>
        <item x="1277"/>
        <item x="522"/>
        <item x="106"/>
        <item x="2592"/>
        <item x="2541"/>
        <item x="2559"/>
        <item x="2136"/>
        <item x="2897"/>
        <item x="2693"/>
        <item x="2435"/>
        <item x="2377"/>
        <item x="1594"/>
        <item x="2530"/>
        <item x="1361"/>
        <item x="416"/>
        <item x="78"/>
        <item x="946"/>
        <item x="1723"/>
        <item x="2856"/>
        <item x="2011"/>
        <item x="1850"/>
        <item x="502"/>
        <item x="388"/>
        <item x="1736"/>
        <item x="158"/>
        <item x="1006"/>
        <item x="2021"/>
        <item x="200"/>
        <item x="2544"/>
        <item x="2445"/>
        <item x="1377"/>
        <item x="1048"/>
        <item x="901"/>
        <item x="1619"/>
        <item x="841"/>
        <item x="2748"/>
        <item x="2266"/>
        <item x="1226"/>
        <item x="599"/>
        <item x="2789"/>
        <item x="2750"/>
        <item x="818"/>
        <item x="2634"/>
        <item x="640"/>
        <item x="910"/>
        <item x="858"/>
        <item x="2495"/>
        <item x="2766"/>
        <item x="2487"/>
        <item x="737"/>
        <item x="1762"/>
        <item x="2389"/>
        <item x="2714"/>
        <item x="828"/>
        <item x="118"/>
        <item x="150"/>
        <item x="506"/>
        <item x="238"/>
        <item x="413"/>
        <item x="185"/>
        <item x="1279"/>
        <item x="1903"/>
        <item x="2153"/>
        <item x="2871"/>
        <item x="2576"/>
        <item x="2904"/>
        <item x="1851"/>
        <item x="2781"/>
        <item x="1127"/>
        <item x="2454"/>
        <item x="2075"/>
        <item x="992"/>
        <item x="175"/>
        <item x="1685"/>
        <item x="236"/>
        <item x="700"/>
        <item x="1162"/>
        <item x="85"/>
        <item x="2358"/>
        <item x="246"/>
        <item x="1007"/>
        <item x="1473"/>
        <item x="168"/>
        <item x="186"/>
        <item x="1561"/>
        <item x="2224"/>
        <item x="2835"/>
        <item x="1749"/>
        <item x="1715"/>
        <item x="1530"/>
        <item x="2237"/>
        <item x="99"/>
        <item x="1930"/>
        <item x="639"/>
        <item x="850"/>
        <item x="1985"/>
        <item x="1618"/>
        <item x="2815"/>
        <item x="515"/>
        <item x="369"/>
        <item x="1501"/>
        <item x="240"/>
        <item x="2460"/>
        <item x="1201"/>
        <item x="1548"/>
        <item x="1454"/>
        <item x="1599"/>
        <item x="2254"/>
        <item x="1716"/>
        <item x="649"/>
        <item x="2151"/>
        <item x="2458"/>
        <item x="2220"/>
        <item x="500"/>
        <item x="1926"/>
        <item x="951"/>
        <item x="1542"/>
        <item x="2884"/>
        <item x="2145"/>
        <item x="2655"/>
        <item x="2612"/>
        <item x="1443"/>
        <item x="2498"/>
        <item x="2323"/>
        <item x="1651"/>
        <item x="899"/>
        <item x="705"/>
        <item x="2740"/>
        <item x="1261"/>
        <item x="109"/>
        <item x="1522"/>
        <item x="2008"/>
        <item x="1270"/>
        <item x="2278"/>
        <item x="1192"/>
        <item x="2752"/>
        <item x="199"/>
        <item x="528"/>
        <item x="1917"/>
        <item x="1466"/>
        <item x="251"/>
        <item x="2270"/>
        <item x="1180"/>
        <item x="444"/>
        <item x="1163"/>
        <item x="1367"/>
        <item x="2653"/>
        <item x="1643"/>
        <item x="2872"/>
        <item x="101"/>
        <item x="1"/>
        <item x="1573"/>
        <item x="1125"/>
        <item x="644"/>
        <item x="793"/>
        <item x="1739"/>
        <item x="516"/>
        <item x="2786"/>
        <item x="1227"/>
        <item x="1706"/>
        <item x="598"/>
        <item x="2785"/>
        <item x="551"/>
        <item x="2185"/>
        <item x="1425"/>
        <item x="777"/>
        <item x="311"/>
        <item x="2176"/>
        <item x="1616"/>
        <item x="1368"/>
        <item x="670"/>
        <item x="1881"/>
        <item x="681"/>
        <item x="1397"/>
        <item x="1645"/>
        <item x="2588"/>
        <item x="2528"/>
        <item x="2467"/>
        <item x="1566"/>
        <item x="2650"/>
        <item x="942"/>
        <item x="2"/>
        <item x="1713"/>
        <item x="1353"/>
        <item x="1413"/>
        <item x="68"/>
        <item x="2778"/>
        <item x="191"/>
        <item x="2206"/>
        <item x="744"/>
        <item x="1164"/>
        <item x="892"/>
        <item x="1394"/>
        <item x="2351"/>
        <item x="2015"/>
        <item x="2232"/>
        <item x="2624"/>
        <item x="1301"/>
        <item x="1074"/>
        <item x="2819"/>
        <item x="1560"/>
        <item x="1221"/>
        <item x="1444"/>
        <item x="1186"/>
        <item x="470"/>
        <item x="2280"/>
        <item x="1465"/>
        <item x="2899"/>
        <item x="2604"/>
        <item x="690"/>
        <item x="508"/>
        <item x="1396"/>
        <item x="1417"/>
        <item x="1576"/>
        <item x="947"/>
        <item x="1243"/>
        <item x="2120"/>
        <item x="2306"/>
        <item x="1591"/>
        <item x="2415"/>
        <item x="1771"/>
        <item x="2647"/>
        <item x="242"/>
        <item x="536"/>
        <item x="2764"/>
        <item x="2628"/>
        <item x="1237"/>
        <item x="2408"/>
        <item x="1252"/>
        <item x="1733"/>
        <item x="816"/>
        <item x="1391"/>
        <item x="833"/>
        <item x="2360"/>
        <item x="1875"/>
        <item x="1789"/>
        <item x="2243"/>
        <item x="1087"/>
        <item x="2356"/>
        <item x="1310"/>
        <item x="2734"/>
        <item x="984"/>
        <item x="558"/>
        <item x="202"/>
        <item x="218"/>
        <item x="1642"/>
        <item x="2670"/>
        <item x="2121"/>
        <item x="871"/>
        <item x="2288"/>
        <item x="2809"/>
        <item x="2630"/>
        <item x="968"/>
        <item x="339"/>
        <item x="933"/>
        <item x="2853"/>
        <item x="2296"/>
        <item x="1698"/>
        <item x="205"/>
        <item x="1814"/>
        <item x="1679"/>
        <item x="2385"/>
        <item x="784"/>
        <item x="2384"/>
        <item x="619"/>
        <item x="2646"/>
        <item x="2468"/>
        <item x="2128"/>
        <item x="1568"/>
        <item x="1349"/>
        <item x="284"/>
        <item x="930"/>
        <item x="2334"/>
        <item x="2873"/>
        <item x="1115"/>
        <item x="221"/>
        <item x="348"/>
        <item x="975"/>
        <item x="1908"/>
        <item x="2395"/>
        <item x="1631"/>
        <item x="1722"/>
        <item x="262"/>
        <item x="620"/>
        <item x="2701"/>
        <item x="2527"/>
        <item x="1363"/>
        <item x="402"/>
        <item x="713"/>
        <item x="2545"/>
        <item x="977"/>
        <item x="2637"/>
        <item x="1024"/>
        <item x="658"/>
        <item x="2538"/>
        <item x="432"/>
        <item x="355"/>
        <item x="409"/>
        <item x="1232"/>
        <item x="2602"/>
        <item x="1545"/>
        <item x="2189"/>
        <item x="978"/>
        <item x="1408"/>
        <item x="2488"/>
        <item x="374"/>
        <item x="212"/>
        <item x="832"/>
        <item x="2043"/>
        <item x="1589"/>
        <item x="2561"/>
        <item x="41"/>
        <item x="1429"/>
        <item x="2782"/>
        <item x="2093"/>
        <item x="2336"/>
        <item x="546"/>
        <item x="428"/>
        <item x="2892"/>
        <item x="196"/>
        <item x="1920"/>
        <item x="2679"/>
        <item x="3"/>
        <item x="881"/>
        <item x="1028"/>
        <item x="1131"/>
        <item x="2255"/>
        <item x="359"/>
        <item x="16"/>
        <item x="286"/>
        <item x="1833"/>
        <item x="847"/>
        <item x="767"/>
        <item x="1726"/>
        <item x="2804"/>
        <item x="2031"/>
        <item x="2029"/>
        <item x="62"/>
        <item x="1580"/>
        <item x="151"/>
        <item x="2130"/>
        <item x="524"/>
        <item x="2033"/>
        <item x="1624"/>
        <item x="1271"/>
        <item x="2363"/>
        <item x="597"/>
        <item x="1242"/>
        <item x="281"/>
        <item x="321"/>
        <item x="1026"/>
        <item x="2501"/>
        <item x="1299"/>
        <item x="2118"/>
        <item x="2887"/>
        <item x="2443"/>
        <item x="2218"/>
        <item x="742"/>
        <item x="1133"/>
        <item x="1351"/>
        <item x="1455"/>
        <item x="2162"/>
        <item x="916"/>
        <item x="819"/>
        <item x="2402"/>
        <item x="751"/>
        <item x="642"/>
        <item x="1151"/>
        <item x="1961"/>
        <item x="1751"/>
        <item x="1054"/>
        <item x="2707"/>
        <item x="2290"/>
        <item x="1128"/>
        <item x="2609"/>
        <item x="22"/>
        <item x="781"/>
        <item x="2283"/>
        <item x="766"/>
        <item x="725"/>
        <item x="2554"/>
        <item x="1934"/>
        <item x="1253"/>
        <item x="2235"/>
        <item x="437"/>
        <item x="1195"/>
        <item x="1236"/>
        <item x="2725"/>
        <item x="1434"/>
        <item x="2097"/>
        <item x="460"/>
        <item x="113"/>
        <item x="806"/>
        <item x="2340"/>
        <item x="1593"/>
        <item x="1554"/>
        <item x="29"/>
        <item x="2870"/>
        <item x="2666"/>
        <item x="2879"/>
        <item x="1798"/>
        <item x="1888"/>
        <item x="1193"/>
        <item x="1105"/>
        <item x="333"/>
        <item x="2201"/>
        <item x="2124"/>
        <item x="1280"/>
        <item x="2265"/>
        <item x="2597"/>
        <item x="1637"/>
        <item x="130"/>
        <item x="142"/>
        <item x="235"/>
        <item x="265"/>
        <item x="580"/>
        <item x="2127"/>
        <item x="1710"/>
        <item x="2788"/>
        <item x="1464"/>
        <item x="1238"/>
        <item x="496"/>
        <item x="155"/>
        <item x="1119"/>
        <item x="1198"/>
        <item x="1668"/>
        <item x="801"/>
        <item x="1687"/>
        <item x="1966"/>
        <item x="2483"/>
        <item x="1681"/>
        <item x="93"/>
        <item x="949"/>
        <item x="1281"/>
        <item x="537"/>
        <item x="560"/>
        <item x="2625"/>
        <item x="2117"/>
        <item x="1592"/>
        <item x="1114"/>
        <item x="102"/>
        <item x="1079"/>
        <item x="94"/>
        <item x="2465"/>
        <item x="1275"/>
        <item x="1738"/>
        <item x="303"/>
        <item x="1010"/>
        <item x="367"/>
        <item x="2808"/>
        <item x="2440"/>
        <item x="2560"/>
        <item x="1239"/>
        <item x="1176"/>
        <item x="1584"/>
        <item x="970"/>
        <item x="646"/>
        <item x="1664"/>
        <item x="2299"/>
        <item x="2183"/>
        <item x="691"/>
        <item x="2289"/>
        <item x="231"/>
        <item x="234"/>
        <item x="2110"/>
        <item x="2455"/>
        <item x="565"/>
        <item x="753"/>
        <item x="305"/>
        <item x="2225"/>
        <item x="2193"/>
        <item x="2016"/>
        <item x="1056"/>
        <item x="1820"/>
        <item x="2287"/>
        <item x="1228"/>
        <item x="2837"/>
        <item x="987"/>
        <item x="383"/>
        <item x="552"/>
        <item x="815"/>
        <item x="2706"/>
        <item x="111"/>
        <item x="2587"/>
        <item x="758"/>
        <item x="1905"/>
        <item x="2140"/>
        <item x="1588"/>
        <item x="1695"/>
        <item x="851"/>
        <item x="2878"/>
        <item x="817"/>
        <item x="2302"/>
        <item x="2893"/>
        <item x="1956"/>
        <item x="1776"/>
        <item x="1652"/>
        <item x="1091"/>
        <item x="1086"/>
        <item x="2409"/>
        <item x="2192"/>
        <item x="2147"/>
        <item x="964"/>
        <item x="1940"/>
        <item x="1284"/>
        <item x="1255"/>
        <item x="1832"/>
        <item x="624"/>
        <item x="1977"/>
        <item x="549"/>
        <item x="1305"/>
        <item x="1003"/>
        <item x="2177"/>
        <item x="2641"/>
        <item x="520"/>
        <item x="2555"/>
        <item x="1248"/>
        <item x="1748"/>
        <item x="2626"/>
        <item x="2059"/>
        <item x="312"/>
        <item x="1980"/>
        <item x="1913"/>
        <item x="1853"/>
        <item x="1982"/>
        <item x="2644"/>
        <item x="2864"/>
        <item x="2802"/>
        <item x="90"/>
        <item x="81"/>
        <item x="648"/>
        <item x="662"/>
        <item x="1347"/>
        <item x="961"/>
        <item x="2170"/>
        <item x="2716"/>
        <item x="920"/>
        <item x="2272"/>
        <item x="759"/>
        <item x="1038"/>
        <item x="2818"/>
        <item x="972"/>
        <item x="2339"/>
        <item x="1526"/>
        <item x="1932"/>
        <item x="1093"/>
        <item x="1899"/>
        <item x="309"/>
        <item x="2799"/>
        <item x="2709"/>
        <item x="1727"/>
        <item x="1656"/>
        <item x="1124"/>
        <item x="408"/>
        <item x="141"/>
        <item x="2684"/>
        <item x="2298"/>
        <item x="811"/>
        <item x="1692"/>
        <item x="2584"/>
        <item x="1032"/>
        <item x="1883"/>
        <item x="2056"/>
        <item x="2831"/>
        <item x="446"/>
        <item x="1023"/>
        <item x="1036"/>
        <item x="1037"/>
        <item x="2718"/>
        <item x="1781"/>
        <item x="2248"/>
        <item x="2158"/>
        <item x="667"/>
        <item x="1683"/>
        <item x="1728"/>
        <item x="1205"/>
        <item x="9"/>
        <item x="2529"/>
        <item x="49"/>
        <item x="582"/>
        <item x="2186"/>
        <item x="2258"/>
        <item x="1586"/>
        <item x="1558"/>
        <item x="366"/>
        <item x="1081"/>
        <item x="2801"/>
        <item x="1682"/>
        <item x="1590"/>
        <item x="17"/>
        <item x="2797"/>
        <item x="1787"/>
        <item x="2041"/>
        <item x="1140"/>
        <item x="2803"/>
        <item x="543"/>
        <item x="2399"/>
        <item x="2868"/>
        <item x="1209"/>
        <item x="1422"/>
        <item x="602"/>
        <item x="692"/>
        <item x="2263"/>
        <item x="1045"/>
        <item x="903"/>
        <item x="2907"/>
        <item x="1160"/>
        <item x="855"/>
        <item x="1088"/>
        <item x="301"/>
        <item x="2307"/>
        <item x="569"/>
        <item x="2347"/>
        <item x="377"/>
        <item x="935"/>
        <item x="61"/>
        <item x="227"/>
        <item x="555"/>
        <item x="1123"/>
        <item x="698"/>
        <item x="2204"/>
        <item x="2520"/>
        <item x="1861"/>
        <item x="571"/>
        <item x="679"/>
        <item x="1374"/>
        <item x="870"/>
        <item x="1636"/>
        <item x="882"/>
        <item x="1959"/>
        <item x="1385"/>
        <item x="400"/>
        <item x="2608"/>
        <item x="2416"/>
        <item x="261"/>
        <item x="253"/>
        <item x="1869"/>
        <item x="1439"/>
        <item x="1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1"/>
  </colFields>
  <colItems count="2">
    <i>
      <x/>
    </i>
    <i>
      <x v="1"/>
    </i>
  </colItems>
  <dataFields count="7">
    <dataField name="Среднее по полю STD Downlink (Kbps)" fld="28" subtotal="average" baseField="27" baseItem="0"/>
    <dataField name="Среднее по полю STD Uplink (Kbps)" fld="29" subtotal="average" baseField="27" baseItem="0"/>
    <dataField name="Среднее по полю STD Downlink TCP Rate(%)" fld="30" subtotal="average" baseField="27" baseItem="0"/>
    <dataField name="Среднее по полю STD Video Download (Kbps)" fld="31" subtotal="average" baseField="27" baseItem="0"/>
    <dataField name="Среднее по полю STD Video Delay (ms)" fld="32" subtotal="average" baseField="27" baseItem="0"/>
    <dataField name="Среднее по полю STD Web Download (Kbps)" fld="33" subtotal="average" baseField="27" baseItem="0"/>
    <dataField name="Среднее по полю STD Web TCP RTT(ms)" fld="34" subtotal="average" baseField="27" baseItem="0"/>
  </dataFields>
  <formats count="11">
    <format dxfId="402">
      <pivotArea outline="0" collapsedLevelsAreSubtotals="1" fieldPosition="0"/>
    </format>
    <format dxfId="401">
      <pivotArea outline="0" collapsedLevelsAreSubtotals="1" fieldPosition="0"/>
    </format>
    <format dxfId="400">
      <pivotArea dataOnly="0" labelOnly="1" grandCol="1" outline="0" fieldPosition="0"/>
    </format>
    <format dxfId="3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3">
      <pivotArea outline="0" collapsedLevelsAreSubtotals="1" fieldPosition="0"/>
    </format>
    <format dxfId="39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4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6E78E-F74A-4D39-B15E-0399A3EFEC5E}" name="Сводная таблица5" cacheId="0" dataOnRows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4">
  <location ref="AB3:AF11" firstHeaderRow="1" firstDataRow="2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909">
        <item x="145"/>
        <item x="907"/>
        <item x="429"/>
        <item x="122"/>
        <item x="34"/>
        <item x="1500"/>
        <item x="699"/>
        <item x="2256"/>
        <item x="1009"/>
        <item x="1496"/>
        <item x="2113"/>
        <item x="1161"/>
        <item x="320"/>
        <item x="332"/>
        <item x="2790"/>
        <item x="2524"/>
        <item x="986"/>
        <item x="18"/>
        <item x="268"/>
        <item x="805"/>
        <item x="58"/>
        <item x="1768"/>
        <item x="1189"/>
        <item x="2578"/>
        <item x="2551"/>
        <item x="1458"/>
        <item x="980"/>
        <item x="1130"/>
        <item x="1605"/>
        <item x="671"/>
        <item x="1823"/>
        <item x="1601"/>
        <item x="1460"/>
        <item x="1475"/>
        <item x="2722"/>
        <item x="603"/>
        <item x="2262"/>
        <item x="863"/>
        <item x="747"/>
        <item x="545"/>
        <item x="148"/>
        <item x="2772"/>
        <item x="1857"/>
        <item x="2595"/>
        <item x="2359"/>
        <item x="2320"/>
        <item x="1893"/>
        <item x="505"/>
        <item x="1838"/>
        <item x="716"/>
        <item x="2068"/>
        <item x="349"/>
        <item x="1684"/>
        <item x="1598"/>
        <item x="1380"/>
        <item x="46"/>
        <item x="1021"/>
        <item x="2627"/>
        <item x="2824"/>
        <item x="2843"/>
        <item x="2813"/>
        <item x="912"/>
        <item x="1670"/>
        <item x="614"/>
        <item x="1541"/>
        <item x="1182"/>
        <item x="1442"/>
        <item x="1027"/>
        <item x="2723"/>
        <item x="1064"/>
        <item x="2450"/>
        <item x="541"/>
        <item x="220"/>
        <item x="568"/>
        <item x="197"/>
        <item x="1515"/>
        <item x="469"/>
        <item x="1933"/>
        <item x="587"/>
        <item x="1451"/>
        <item x="927"/>
        <item x="391"/>
        <item x="672"/>
        <item x="1431"/>
        <item x="663"/>
        <item x="1958"/>
        <item x="1521"/>
        <item x="2510"/>
        <item x="1187"/>
        <item x="875"/>
        <item x="1760"/>
        <item x="2295"/>
        <item x="226"/>
        <item x="2318"/>
        <item x="1352"/>
        <item x="521"/>
        <item x="2533"/>
        <item x="2413"/>
        <item x="776"/>
        <item x="1359"/>
        <item x="1355"/>
        <item x="2800"/>
        <item x="955"/>
        <item x="2047"/>
        <item x="1012"/>
        <item x="2111"/>
        <item x="717"/>
        <item x="2461"/>
        <item x="1268"/>
        <item x="748"/>
        <item x="1372"/>
        <item x="2724"/>
        <item x="2410"/>
        <item x="1334"/>
        <item x="2403"/>
        <item x="271"/>
        <item x="2795"/>
        <item x="119"/>
        <item x="1744"/>
        <item x="270"/>
        <item x="1582"/>
        <item x="1531"/>
        <item x="712"/>
        <item x="289"/>
        <item x="1512"/>
        <item x="2441"/>
        <item x="2704"/>
        <item x="2432"/>
        <item x="259"/>
        <item x="952"/>
        <item x="2006"/>
        <item x="2003"/>
        <item x="1173"/>
        <item x="336"/>
        <item x="2388"/>
        <item x="77"/>
        <item x="1191"/>
        <item x="1358"/>
        <item x="1662"/>
        <item x="2532"/>
        <item x="1468"/>
        <item x="926"/>
        <item x="1520"/>
        <item x="641"/>
        <item x="42"/>
        <item x="2631"/>
        <item x="1158"/>
        <item x="138"/>
        <item x="612"/>
        <item x="2564"/>
        <item x="1740"/>
        <item x="32"/>
        <item x="1445"/>
        <item x="45"/>
        <item x="2007"/>
        <item x="1137"/>
        <item x="297"/>
        <item x="2425"/>
        <item x="2315"/>
        <item x="2758"/>
        <item x="1257"/>
        <item x="426"/>
        <item x="1567"/>
        <item x="1973"/>
        <item x="1852"/>
        <item x="982"/>
        <item x="2583"/>
        <item x="1957"/>
        <item x="1022"/>
        <item x="1534"/>
        <item x="20"/>
        <item x="937"/>
        <item x="923"/>
        <item x="1488"/>
        <item x="2616"/>
        <item x="394"/>
        <item x="465"/>
        <item x="600"/>
        <item x="1336"/>
        <item x="100"/>
        <item x="1725"/>
        <item x="2100"/>
        <item x="1452"/>
        <item x="704"/>
        <item x="2531"/>
        <item x="2322"/>
        <item x="2222"/>
        <item x="66"/>
        <item x="2091"/>
        <item x="172"/>
        <item x="83"/>
        <item x="1766"/>
        <item x="117"/>
        <item x="364"/>
        <item x="934"/>
        <item x="1516"/>
        <item x="424"/>
        <item x="862"/>
        <item x="2640"/>
        <item x="627"/>
        <item x="2663"/>
        <item x="1260"/>
        <item x="1322"/>
        <item x="2719"/>
        <item x="254"/>
        <item x="693"/>
        <item x="1812"/>
        <item x="2656"/>
        <item x="823"/>
        <item x="1571"/>
        <item x="1217"/>
        <item x="2346"/>
        <item x="2345"/>
        <item x="2479"/>
        <item x="346"/>
        <item x="1395"/>
        <item x="1543"/>
        <item x="2069"/>
        <item x="1953"/>
        <item x="498"/>
        <item x="2582"/>
        <item x="868"/>
        <item x="2325"/>
        <item x="2553"/>
        <item x="884"/>
        <item x="1578"/>
        <item x="228"/>
        <item x="1813"/>
        <item x="594"/>
        <item x="1326"/>
        <item x="1647"/>
        <item x="1398"/>
        <item x="683"/>
        <item x="1648"/>
        <item x="1757"/>
        <item x="1864"/>
        <item x="2365"/>
        <item x="2480"/>
        <item x="610"/>
        <item x="201"/>
        <item x="1144"/>
        <item x="2135"/>
        <item x="1421"/>
        <item x="1335"/>
        <item x="1204"/>
        <item x="2026"/>
        <item x="136"/>
        <item x="1258"/>
        <item x="1549"/>
        <item x="2511"/>
        <item x="2827"/>
        <item x="198"/>
        <item x="1375"/>
        <item x="1435"/>
        <item x="2575"/>
        <item x="306"/>
        <item x="829"/>
        <item x="2405"/>
        <item x="1518"/>
        <item x="1754"/>
        <item x="70"/>
        <item x="456"/>
        <item x="1755"/>
        <item x="2810"/>
        <item x="2499"/>
        <item x="2556"/>
        <item x="1047"/>
        <item x="1487"/>
        <item x="2632"/>
        <item x="179"/>
        <item x="666"/>
        <item x="510"/>
        <item x="2852"/>
        <item x="1373"/>
        <item x="1872"/>
        <item x="2705"/>
        <item x="2417"/>
        <item x="2428"/>
        <item x="1555"/>
        <item x="2840"/>
        <item x="874"/>
        <item x="2286"/>
        <item x="1476"/>
        <item x="1763"/>
        <item x="495"/>
        <item x="1840"/>
        <item x="789"/>
        <item x="2847"/>
        <item x="1974"/>
        <item x="2058"/>
        <item x="2032"/>
        <item x="1381"/>
        <item x="1870"/>
        <item x="887"/>
        <item x="1800"/>
        <item x="2236"/>
        <item x="1718"/>
        <item x="1203"/>
        <item x="164"/>
        <item x="76"/>
        <item x="21"/>
        <item x="1572"/>
        <item x="1835"/>
        <item x="1068"/>
        <item x="1008"/>
        <item x="732"/>
        <item x="2503"/>
        <item x="1743"/>
        <item x="755"/>
        <item x="1849"/>
        <item x="2324"/>
        <item x="2327"/>
        <item x="1410"/>
        <item x="1259"/>
        <item x="1900"/>
        <item x="482"/>
        <item x="659"/>
        <item x="856"/>
        <item x="2796"/>
        <item x="1553"/>
        <item x="1430"/>
        <item x="327"/>
        <item x="497"/>
        <item x="1701"/>
        <item x="814"/>
        <item x="2430"/>
        <item x="2300"/>
        <item x="1505"/>
        <item x="1612"/>
        <item x="30"/>
        <item x="2421"/>
        <item x="2567"/>
        <item x="1262"/>
        <item x="1307"/>
        <item x="2535"/>
        <item x="2805"/>
        <item x="529"/>
        <item x="84"/>
        <item x="24"/>
        <item x="1873"/>
        <item x="2906"/>
        <item x="241"/>
        <item x="1719"/>
        <item x="1897"/>
        <item x="1708"/>
        <item x="1943"/>
        <item x="2038"/>
        <item x="2736"/>
        <item x="1208"/>
        <item x="2081"/>
        <item x="2876"/>
        <item x="2895"/>
        <item x="86"/>
        <item x="2376"/>
        <item x="2178"/>
        <item x="2375"/>
        <item x="2159"/>
        <item x="2161"/>
        <item x="734"/>
        <item x="2735"/>
        <item x="831"/>
        <item x="1062"/>
        <item x="287"/>
        <item x="2095"/>
        <item x="2137"/>
        <item x="73"/>
        <item x="684"/>
        <item x="1440"/>
        <item x="19"/>
        <item x="764"/>
        <item x="2550"/>
        <item x="2620"/>
        <item x="1107"/>
        <item x="2470"/>
        <item x="2141"/>
        <item x="1700"/>
        <item x="2596"/>
        <item x="189"/>
        <item x="876"/>
        <item x="2449"/>
        <item x="334"/>
        <item x="129"/>
        <item x="455"/>
        <item x="2508"/>
        <item x="1418"/>
        <item x="574"/>
        <item x="657"/>
        <item x="1138"/>
        <item x="215"/>
        <item x="1979"/>
        <item x="1290"/>
        <item x="2720"/>
        <item x="797"/>
        <item x="2514"/>
        <item x="1295"/>
        <item x="37"/>
        <item x="2900"/>
        <item x="1184"/>
        <item x="739"/>
        <item x="419"/>
        <item x="1949"/>
        <item x="1622"/>
        <item x="1797"/>
        <item x="1362"/>
        <item x="1778"/>
        <item x="57"/>
        <item x="2875"/>
        <item x="279"/>
        <item x="2223"/>
        <item x="2168"/>
        <item x="746"/>
        <item x="2129"/>
        <item x="2219"/>
        <item x="174"/>
        <item x="1153"/>
        <item x="1312"/>
        <item x="893"/>
        <item x="2234"/>
        <item x="182"/>
        <item x="2639"/>
        <item x="2769"/>
        <item x="207"/>
        <item x="695"/>
        <item x="1210"/>
        <item x="69"/>
        <item x="542"/>
        <item x="736"/>
        <item x="146"/>
        <item x="2651"/>
        <item x="703"/>
        <item x="852"/>
        <item x="2328"/>
        <item x="895"/>
        <item x="176"/>
        <item x="1764"/>
        <item x="65"/>
        <item x="1799"/>
        <item x="628"/>
        <item x="160"/>
        <item x="232"/>
        <item x="373"/>
        <item x="1575"/>
        <item x="1082"/>
        <item x="1269"/>
        <item x="1669"/>
        <item x="335"/>
        <item x="1122"/>
        <item x="209"/>
        <item x="1343"/>
        <item x="2654"/>
        <item x="1494"/>
        <item x="2175"/>
        <item x="1348"/>
        <item x="2486"/>
        <item x="2865"/>
        <item x="1112"/>
        <item x="2894"/>
        <item x="345"/>
        <item x="1285"/>
        <item x="23"/>
        <item x="1513"/>
        <item x="1031"/>
        <item x="2313"/>
        <item x="2379"/>
        <item x="1296"/>
        <item x="2516"/>
        <item x="2863"/>
        <item x="2025"/>
        <item x="316"/>
        <item x="623"/>
        <item x="2078"/>
        <item x="1212"/>
        <item x="257"/>
        <item x="157"/>
        <item x="1627"/>
        <item x="1697"/>
        <item x="630"/>
        <item x="1620"/>
        <item x="1411"/>
        <item x="1135"/>
        <item x="1030"/>
        <item x="618"/>
        <item x="2505"/>
        <item x="285"/>
        <item x="1211"/>
        <item x="1993"/>
        <item x="219"/>
        <item x="2615"/>
        <item x="2329"/>
        <item x="2677"/>
        <item x="2216"/>
        <item x="1141"/>
        <item x="878"/>
        <item x="2205"/>
        <item x="2792"/>
        <item x="2689"/>
        <item x="1831"/>
        <item x="501"/>
        <item x="707"/>
        <item x="2367"/>
        <item x="2776"/>
        <item x="2090"/>
        <item x="1784"/>
        <item x="2649"/>
        <item x="2230"/>
        <item x="562"/>
        <item x="214"/>
        <item x="2513"/>
        <item x="2064"/>
        <item x="224"/>
        <item x="1483"/>
        <item x="190"/>
        <item x="2427"/>
        <item x="75"/>
        <item x="954"/>
        <item x="2787"/>
        <item x="2361"/>
        <item x="1303"/>
        <item x="1019"/>
        <item x="1944"/>
        <item x="2107"/>
        <item x="866"/>
        <item x="2014"/>
        <item x="296"/>
        <item x="159"/>
        <item x="2387"/>
        <item x="2171"/>
        <item x="706"/>
        <item x="250"/>
        <item x="2017"/>
        <item x="718"/>
        <item x="1805"/>
        <item x="1906"/>
        <item x="557"/>
        <item x="572"/>
        <item x="88"/>
        <item x="36"/>
        <item x="1737"/>
        <item x="2241"/>
        <item x="2547"/>
        <item x="2184"/>
        <item x="1283"/>
        <item x="1975"/>
        <item x="2419"/>
        <item x="2605"/>
        <item x="988"/>
        <item x="1150"/>
        <item x="2115"/>
        <item x="1525"/>
        <item x="1877"/>
        <item x="888"/>
        <item x="2477"/>
        <item x="56"/>
        <item x="1049"/>
        <item x="593"/>
        <item x="1405"/>
        <item x="264"/>
        <item x="835"/>
        <item x="1887"/>
        <item x="389"/>
        <item x="2048"/>
        <item x="2366"/>
        <item x="131"/>
        <item x="2618"/>
        <item x="2466"/>
        <item x="1995"/>
        <item x="2820"/>
        <item x="1879"/>
        <item x="2269"/>
        <item x="1916"/>
        <item x="584"/>
        <item x="1730"/>
        <item x="2469"/>
        <item x="1808"/>
        <item x="1528"/>
        <item x="1004"/>
        <item x="1922"/>
        <item x="1782"/>
        <item x="809"/>
        <item x="682"/>
        <item x="637"/>
        <item x="87"/>
        <item x="461"/>
        <item x="1096"/>
        <item x="1532"/>
        <item x="2331"/>
        <item x="1282"/>
        <item x="1495"/>
        <item x="2881"/>
        <item x="2543"/>
        <item x="857"/>
        <item x="2027"/>
        <item x="826"/>
        <item x="2226"/>
        <item x="2492"/>
        <item x="475"/>
        <item x="2779"/>
        <item x="775"/>
        <item x="2572"/>
        <item x="1482"/>
        <item x="2020"/>
        <item x="1858"/>
        <item x="1724"/>
        <item x="802"/>
        <item x="1803"/>
        <item x="1321"/>
        <item x="1233"/>
        <item x="786"/>
        <item x="1635"/>
        <item x="830"/>
        <item x="1017"/>
        <item x="375"/>
        <item x="697"/>
        <item x="2659"/>
        <item x="2149"/>
        <item x="782"/>
        <item x="1320"/>
        <item x="2859"/>
        <item x="177"/>
        <item x="1433"/>
        <item x="193"/>
        <item x="2342"/>
        <item x="2301"/>
        <item x="1811"/>
        <item x="900"/>
        <item x="2715"/>
        <item x="91"/>
        <item x="2355"/>
        <item x="406"/>
        <item x="922"/>
        <item x="673"/>
        <item x="2515"/>
        <item x="2610"/>
        <item x="387"/>
        <item x="2742"/>
        <item x="2052"/>
        <item x="1611"/>
        <item x="1457"/>
        <item x="2023"/>
        <item x="1639"/>
        <item x="1332"/>
        <item x="1666"/>
        <item x="1794"/>
        <item x="1939"/>
        <item x="2643"/>
        <item x="1772"/>
        <item x="743"/>
        <item x="10"/>
        <item x="660"/>
        <item x="865"/>
        <item x="13"/>
        <item x="1432"/>
        <item x="2285"/>
        <item x="135"/>
        <item x="2362"/>
        <item x="2212"/>
        <item x="1882"/>
        <item x="1498"/>
        <item x="441"/>
        <item x="1821"/>
        <item x="2150"/>
        <item x="230"/>
        <item x="512"/>
        <item x="2682"/>
        <item x="1315"/>
        <item x="1702"/>
        <item x="399"/>
        <item x="468"/>
        <item x="2407"/>
        <item x="2240"/>
        <item x="1984"/>
        <item x="1317"/>
        <item x="128"/>
        <item x="331"/>
        <item x="133"/>
        <item x="1689"/>
        <item x="2590"/>
        <item x="2024"/>
        <item x="1801"/>
        <item x="436"/>
        <item x="1634"/>
        <item x="953"/>
        <item x="1535"/>
        <item x="407"/>
        <item x="971"/>
        <item x="754"/>
        <item x="1076"/>
        <item x="488"/>
        <item x="1300"/>
        <item x="1229"/>
        <item x="1863"/>
        <item x="2311"/>
        <item x="31"/>
        <item x="1775"/>
        <item x="1796"/>
        <item x="525"/>
        <item x="1538"/>
        <item x="315"/>
        <item x="139"/>
        <item x="252"/>
        <item x="894"/>
        <item x="1174"/>
        <item x="845"/>
        <item x="1608"/>
        <item x="2880"/>
        <item x="2762"/>
        <item x="680"/>
        <item x="897"/>
        <item x="2594"/>
        <item x="2481"/>
        <item x="302"/>
        <item x="2741"/>
        <item x="192"/>
        <item x="728"/>
        <item x="2004"/>
        <item x="1978"/>
        <item x="2067"/>
        <item x="1453"/>
        <item x="1912"/>
        <item x="2392"/>
        <item x="1000"/>
        <item x="1492"/>
        <item x="1116"/>
        <item x="223"/>
        <item x="26"/>
        <item x="187"/>
        <item x="2760"/>
        <item x="351"/>
        <item x="1921"/>
        <item x="51"/>
        <item x="2096"/>
        <item x="1171"/>
        <item x="1302"/>
        <item x="2794"/>
        <item x="1344"/>
        <item x="1101"/>
        <item x="2765"/>
        <item x="1404"/>
        <item x="173"/>
        <item x="7"/>
        <item x="1711"/>
        <item x="2066"/>
        <item x="2088"/>
        <item x="2084"/>
        <item x="361"/>
        <item x="499"/>
        <item x="2180"/>
        <item x="2309"/>
        <item x="741"/>
        <item x="576"/>
        <item x="1653"/>
        <item x="2855"/>
        <item x="1765"/>
        <item x="504"/>
        <item x="1742"/>
        <item x="1951"/>
        <item x="985"/>
        <item x="55"/>
        <item x="1946"/>
        <item x="2694"/>
        <item x="2335"/>
        <item x="1942"/>
        <item x="859"/>
        <item x="812"/>
        <item x="1606"/>
        <item x="162"/>
        <item x="1969"/>
        <item x="2208"/>
        <item x="493"/>
        <item x="2484"/>
        <item x="2448"/>
        <item x="80"/>
        <item x="2188"/>
        <item x="276"/>
        <item x="392"/>
        <item x="2784"/>
        <item x="2071"/>
        <item x="477"/>
        <item x="1118"/>
        <item x="2749"/>
        <item x="676"/>
        <item x="517"/>
        <item x="1735"/>
        <item x="622"/>
        <item x="2593"/>
        <item x="2196"/>
        <item x="1110"/>
        <item x="2574"/>
        <item x="1225"/>
        <item x="71"/>
        <item x="1597"/>
        <item x="2493"/>
        <item x="277"/>
        <item x="750"/>
        <item x="415"/>
        <item x="313"/>
        <item x="237"/>
        <item x="1214"/>
        <item x="564"/>
        <item x="204"/>
        <item x="1034"/>
        <item x="2811"/>
        <item x="1441"/>
        <item x="931"/>
        <item x="1111"/>
        <item x="1707"/>
        <item x="1945"/>
        <item x="1604"/>
        <item x="385"/>
        <item x="1779"/>
        <item x="2771"/>
        <item x="2472"/>
        <item x="913"/>
        <item x="2902"/>
        <item x="2444"/>
        <item x="1328"/>
        <item x="800"/>
        <item x="2599"/>
        <item x="1478"/>
        <item x="2009"/>
        <item x="836"/>
        <item x="2518"/>
        <item x="998"/>
        <item x="1673"/>
        <item x="990"/>
        <item x="1658"/>
        <item x="645"/>
        <item x="2087"/>
        <item x="2680"/>
        <item x="2549"/>
        <item x="1067"/>
        <item x="1188"/>
        <item x="1402"/>
        <item x="1600"/>
        <item x="1039"/>
        <item x="967"/>
        <item x="1660"/>
        <item x="1376"/>
        <item x="795"/>
        <item x="2076"/>
        <item x="2691"/>
        <item x="2123"/>
        <item x="1399"/>
        <item x="1508"/>
        <item x="1202"/>
        <item x="2303"/>
        <item x="1972"/>
        <item x="1247"/>
        <item x="607"/>
        <item x="1562"/>
        <item x="1033"/>
        <item x="561"/>
        <item x="1581"/>
        <item x="2257"/>
        <item x="1929"/>
        <item x="2045"/>
        <item x="1306"/>
        <item x="1898"/>
        <item x="163"/>
        <item x="1989"/>
        <item x="2126"/>
        <item x="2891"/>
        <item x="2028"/>
        <item x="1950"/>
        <item x="792"/>
        <item x="2244"/>
        <item x="2050"/>
        <item x="808"/>
        <item x="757"/>
        <item x="1675"/>
        <item x="966"/>
        <item x="1804"/>
        <item x="2661"/>
        <item x="825"/>
        <item x="1274"/>
        <item x="780"/>
        <item x="969"/>
        <item x="710"/>
        <item x="534"/>
        <item x="1963"/>
        <item x="33"/>
        <item x="2874"/>
        <item x="418"/>
        <item x="1741"/>
        <item x="2148"/>
        <item x="711"/>
        <item x="2494"/>
        <item x="1390"/>
        <item x="1753"/>
        <item x="2037"/>
        <item x="1866"/>
        <item x="1020"/>
        <item x="2877"/>
        <item x="2635"/>
        <item x="1342"/>
        <item x="161"/>
        <item x="28"/>
        <item x="787"/>
        <item x="1104"/>
        <item x="1919"/>
        <item x="1264"/>
        <item x="1084"/>
        <item x="1663"/>
        <item x="489"/>
        <item x="288"/>
        <item x="1060"/>
        <item x="1884"/>
        <item x="243"/>
        <item x="1015"/>
        <item x="342"/>
        <item x="790"/>
        <item x="2386"/>
        <item x="1199"/>
        <item x="25"/>
        <item x="1734"/>
        <item x="1721"/>
        <item x="2773"/>
        <item x="319"/>
        <item x="677"/>
        <item x="928"/>
        <item x="2751"/>
        <item x="1230"/>
        <item x="2072"/>
        <item x="487"/>
        <item x="2473"/>
        <item x="2341"/>
        <item x="110"/>
        <item x="1126"/>
        <item x="222"/>
        <item x="908"/>
        <item x="2434"/>
        <item x="1287"/>
        <item x="2699"/>
        <item x="633"/>
        <item x="1319"/>
        <item x="1546"/>
        <item x="2898"/>
        <item x="2326"/>
        <item x="112"/>
        <item x="925"/>
        <item x="1938"/>
        <item x="940"/>
        <item x="1446"/>
        <item x="1196"/>
        <item x="422"/>
        <item x="1650"/>
        <item x="2744"/>
        <item x="509"/>
        <item x="2525"/>
        <item x="973"/>
        <item x="1686"/>
        <item x="1927"/>
        <item x="8"/>
        <item x="2259"/>
        <item x="1563"/>
        <item x="563"/>
        <item x="2221"/>
        <item x="2046"/>
        <item x="1215"/>
        <item x="1649"/>
        <item x="752"/>
        <item x="1419"/>
        <item x="2398"/>
        <item x="2260"/>
        <item x="538"/>
        <item x="1910"/>
        <item x="2702"/>
        <item x="2662"/>
        <item x="625"/>
        <item x="1867"/>
        <item x="1250"/>
        <item x="553"/>
        <item x="1994"/>
        <item x="300"/>
        <item x="229"/>
        <item x="917"/>
        <item x="2297"/>
        <item x="1901"/>
        <item x="1655"/>
        <item x="396"/>
        <item x="2433"/>
        <item x="544"/>
        <item x="2122"/>
        <item x="1544"/>
        <item x="1055"/>
        <item x="1366"/>
        <item x="2423"/>
        <item x="54"/>
        <item x="696"/>
        <item x="1570"/>
        <item x="2049"/>
        <item x="1983"/>
        <item x="957"/>
        <item x="330"/>
        <item x="298"/>
        <item x="596"/>
        <item x="918"/>
        <item x="1868"/>
        <item x="2746"/>
        <item x="1089"/>
        <item x="2160"/>
        <item x="1354"/>
        <item x="1437"/>
        <item x="1222"/>
        <item x="2830"/>
        <item x="1499"/>
        <item x="1609"/>
        <item x="2250"/>
        <item x="47"/>
        <item x="52"/>
        <item x="837"/>
        <item x="924"/>
        <item x="451"/>
        <item x="2116"/>
        <item x="989"/>
        <item x="2743"/>
        <item x="2512"/>
        <item x="442"/>
        <item x="92"/>
        <item x="723"/>
        <item x="738"/>
        <item x="67"/>
        <item x="2353"/>
        <item x="1267"/>
        <item x="390"/>
        <item x="589"/>
        <item x="2882"/>
        <item x="1523"/>
        <item x="1890"/>
        <item x="963"/>
        <item x="547"/>
        <item x="919"/>
        <item x="2229"/>
        <item x="64"/>
        <item x="2404"/>
        <item x="412"/>
        <item x="839"/>
        <item x="2042"/>
        <item x="2568"/>
        <item x="799"/>
        <item x="474"/>
        <item x="2352"/>
        <item x="1785"/>
        <item x="1165"/>
        <item x="890"/>
        <item x="606"/>
        <item x="1509"/>
        <item x="2763"/>
        <item x="491"/>
        <item x="421"/>
        <item x="1169"/>
        <item x="1807"/>
        <item x="1626"/>
        <item x="1185"/>
        <item x="886"/>
        <item x="993"/>
        <item x="1665"/>
        <item x="2238"/>
        <item x="1240"/>
        <item x="2833"/>
        <item x="958"/>
        <item x="1075"/>
        <item x="194"/>
        <item x="2668"/>
        <item x="2463"/>
        <item x="1389"/>
        <item x="511"/>
        <item x="1937"/>
        <item x="656"/>
        <item x="1316"/>
        <item x="2251"/>
        <item x="943"/>
        <item x="143"/>
        <item x="1136"/>
        <item x="476"/>
        <item x="1504"/>
        <item x="2562"/>
        <item x="1170"/>
        <item x="166"/>
        <item x="661"/>
        <item x="2383"/>
        <item x="371"/>
        <item x="983"/>
        <item x="864"/>
        <item x="2496"/>
        <item x="1836"/>
        <item x="1447"/>
        <item x="1339"/>
        <item x="1761"/>
        <item x="2447"/>
        <item x="1902"/>
        <item x="2851"/>
        <item x="2400"/>
        <item x="2401"/>
        <item x="378"/>
        <item x="1878"/>
        <item x="120"/>
        <item x="1231"/>
        <item x="1340"/>
        <item x="1462"/>
        <item x="2471"/>
        <item x="2546"/>
        <item x="2368"/>
        <item x="513"/>
        <item x="2611"/>
        <item x="2710"/>
        <item x="63"/>
        <item x="1143"/>
        <item x="1493"/>
        <item x="1364"/>
        <item x="2197"/>
        <item x="1059"/>
        <item x="2239"/>
        <item x="2537"/>
        <item x="1550"/>
        <item x="2330"/>
        <item x="2108"/>
        <item x="2816"/>
        <item x="420"/>
        <item x="1659"/>
        <item x="853"/>
        <item x="2157"/>
        <item x="2842"/>
        <item x="1401"/>
        <item x="2002"/>
        <item x="722"/>
        <item x="2638"/>
        <item x="1155"/>
        <item x="2134"/>
        <item x="840"/>
        <item x="2688"/>
        <item x="2131"/>
        <item x="478"/>
        <item x="430"/>
        <item x="860"/>
        <item x="156"/>
        <item x="171"/>
        <item x="1524"/>
        <item x="2210"/>
        <item x="1680"/>
        <item x="2414"/>
        <item x="2642"/>
        <item x="337"/>
        <item x="1035"/>
        <item x="647"/>
        <item x="2215"/>
        <item x="1848"/>
        <item x="2521"/>
        <item x="362"/>
        <item x="2202"/>
        <item x="1313"/>
        <item x="1485"/>
        <item x="1623"/>
        <item x="1690"/>
        <item x="701"/>
        <item x="794"/>
        <item x="1480"/>
        <item x="352"/>
        <item x="531"/>
        <item x="2065"/>
        <item x="2055"/>
        <item x="2660"/>
        <item x="2491"/>
        <item x="1073"/>
        <item x="457"/>
        <item x="217"/>
        <item x="1078"/>
        <item x="629"/>
        <item x="1819"/>
        <item x="796"/>
        <item x="2393"/>
        <item x="2761"/>
        <item x="2390"/>
        <item x="1057"/>
        <item x="2194"/>
        <item x="2079"/>
        <item x="2552"/>
        <item x="1968"/>
        <item x="688"/>
        <item x="233"/>
        <item x="1046"/>
        <item x="2231"/>
        <item x="1474"/>
        <item x="1907"/>
        <item x="1470"/>
        <item x="1337"/>
        <item x="2883"/>
        <item x="1842"/>
        <item x="1886"/>
        <item x="1341"/>
        <item x="1874"/>
        <item x="2039"/>
        <item x="760"/>
        <item x="2109"/>
        <item x="503"/>
        <item x="2228"/>
        <item x="1292"/>
        <item x="0"/>
        <item x="2669"/>
        <item x="2586"/>
        <item x="1246"/>
        <item x="2013"/>
        <item x="634"/>
        <item x="1507"/>
        <item x="2040"/>
        <item x="854"/>
        <item x="708"/>
        <item x="2648"/>
        <item x="216"/>
        <item x="1393"/>
        <item x="803"/>
        <item x="879"/>
        <item x="134"/>
        <item x="745"/>
        <item x="2152"/>
        <item x="260"/>
        <item x="2476"/>
        <item x="1896"/>
        <item x="1892"/>
        <item x="638"/>
        <item x="1121"/>
        <item x="2274"/>
        <item x="1194"/>
        <item x="1556"/>
        <item x="1904"/>
        <item x="1345"/>
        <item x="1356"/>
        <item x="772"/>
        <item x="2181"/>
        <item x="2211"/>
        <item x="938"/>
        <item x="2571"/>
        <item x="341"/>
        <item x="652"/>
        <item x="813"/>
        <item x="1825"/>
        <item x="2475"/>
        <item x="1537"/>
        <item x="79"/>
        <item x="1011"/>
        <item x="2671"/>
        <item x="363"/>
        <item x="1338"/>
        <item x="1791"/>
        <item x="761"/>
        <item x="2713"/>
        <item x="2747"/>
        <item x="149"/>
        <item x="105"/>
        <item x="1756"/>
        <item x="353"/>
        <item x="2500"/>
        <item x="1810"/>
        <item x="1134"/>
        <item x="1691"/>
        <item x="2674"/>
        <item x="2522"/>
        <item x="1517"/>
        <item x="2658"/>
        <item x="1197"/>
        <item x="626"/>
        <item x="2664"/>
        <item x="2293"/>
        <item x="1915"/>
        <item x="1132"/>
        <item x="1423"/>
        <item x="368"/>
        <item x="239"/>
        <item x="685"/>
        <item x="1218"/>
        <item x="2106"/>
        <item x="2692"/>
        <item x="2534"/>
        <item x="595"/>
        <item x="1346"/>
        <item x="768"/>
        <item x="1083"/>
        <item x="2034"/>
        <item x="2139"/>
        <item x="2474"/>
        <item x="328"/>
        <item x="2167"/>
        <item x="678"/>
        <item x="591"/>
        <item x="2442"/>
        <item x="245"/>
        <item x="1514"/>
        <item x="665"/>
        <item x="2585"/>
        <item x="1016"/>
        <item x="2142"/>
        <item x="2102"/>
        <item x="1614"/>
        <item x="1142"/>
        <item x="2636"/>
        <item x="35"/>
        <item x="1795"/>
        <item x="1382"/>
        <item x="2104"/>
        <item x="165"/>
        <item x="1471"/>
        <item x="1641"/>
        <item x="434"/>
        <item x="1758"/>
        <item x="208"/>
        <item x="1213"/>
        <item x="1467"/>
        <item x="1148"/>
        <item x="2203"/>
        <item x="2267"/>
        <item x="48"/>
        <item x="1703"/>
        <item x="2542"/>
        <item x="2036"/>
        <item x="1080"/>
        <item x="2589"/>
        <item x="1714"/>
        <item x="2264"/>
        <item x="2780"/>
        <item x="2291"/>
        <item x="1502"/>
        <item x="2708"/>
        <item x="2860"/>
        <item x="124"/>
        <item x="1406"/>
        <item x="2727"/>
        <item x="2652"/>
        <item x="1709"/>
        <item x="2099"/>
        <item x="2731"/>
        <item x="2507"/>
        <item x="2700"/>
        <item x="788"/>
        <item x="1234"/>
        <item x="2172"/>
        <item x="2394"/>
        <item x="2667"/>
        <item x="1559"/>
        <item x="1448"/>
        <item x="1793"/>
        <item x="403"/>
        <item x="877"/>
        <item x="27"/>
        <item x="2436"/>
        <item x="1099"/>
        <item x="526"/>
        <item x="735"/>
        <item x="1097"/>
        <item x="643"/>
        <item x="2606"/>
        <item x="126"/>
        <item x="1971"/>
        <item x="1889"/>
        <item x="1042"/>
        <item x="449"/>
        <item x="1117"/>
        <item x="1407"/>
        <item x="1357"/>
        <item x="258"/>
        <item x="1085"/>
        <item x="2548"/>
        <item x="458"/>
        <item x="1183"/>
        <item x="1392"/>
        <item x="1729"/>
        <item x="2459"/>
        <item x="846"/>
        <item x="2005"/>
        <item x="72"/>
        <item x="1577"/>
        <item x="44"/>
        <item x="2199"/>
        <item x="1149"/>
        <item x="323"/>
        <item x="1996"/>
        <item x="1745"/>
        <item x="1988"/>
        <item x="2622"/>
        <item x="2673"/>
        <item x="798"/>
        <item x="694"/>
        <item x="2119"/>
        <item x="2721"/>
        <item x="1564"/>
        <item x="804"/>
        <item x="1436"/>
        <item x="1297"/>
        <item x="1621"/>
        <item x="1712"/>
        <item x="435"/>
        <item x="2633"/>
        <item x="1489"/>
        <item x="945"/>
        <item x="2489"/>
        <item x="1400"/>
        <item x="132"/>
        <item x="1463"/>
        <item x="2526"/>
        <item x="486"/>
        <item x="621"/>
        <item x="2438"/>
        <item x="2308"/>
        <item x="2908"/>
        <item x="89"/>
        <item x="550"/>
        <item x="674"/>
        <item x="2829"/>
        <item x="1481"/>
        <item x="1816"/>
        <item x="1529"/>
        <item x="1607"/>
        <item x="1871"/>
        <item x="2132"/>
        <item x="2053"/>
        <item x="127"/>
        <item x="632"/>
        <item x="2310"/>
        <item x="2344"/>
        <item x="60"/>
        <item x="906"/>
        <item x="1519"/>
        <item x="2601"/>
        <item x="1941"/>
        <item x="1350"/>
        <item x="1002"/>
        <item x="1066"/>
        <item x="1190"/>
        <item x="2273"/>
        <item x="2082"/>
        <item x="459"/>
        <item x="2406"/>
        <item x="2697"/>
        <item x="518"/>
        <item x="2862"/>
        <item x="1843"/>
        <item x="2539"/>
        <item x="1072"/>
        <item x="2276"/>
        <item x="2577"/>
        <item x="1834"/>
        <item x="12"/>
        <item x="2268"/>
        <item x="1895"/>
        <item x="929"/>
        <item x="1051"/>
        <item x="849"/>
        <item x="2431"/>
        <item x="2839"/>
        <item x="2125"/>
        <item x="2022"/>
        <item x="2373"/>
        <item x="147"/>
        <item x="1510"/>
        <item x="2200"/>
        <item x="1166"/>
        <item x="2866"/>
        <item x="2814"/>
        <item x="1428"/>
        <item x="573"/>
        <item x="1486"/>
        <item x="2563"/>
        <item x="225"/>
        <item x="535"/>
        <item x="2607"/>
        <item x="1219"/>
        <item x="1469"/>
        <item x="740"/>
        <item x="1053"/>
        <item x="905"/>
        <item x="2349"/>
        <item x="4"/>
        <item x="1278"/>
        <item x="1759"/>
        <item x="2051"/>
        <item x="274"/>
        <item x="2623"/>
        <item x="2426"/>
        <item x="2557"/>
        <item x="2312"/>
        <item x="2357"/>
        <item x="1967"/>
        <item x="1223"/>
        <item x="1924"/>
        <item x="2077"/>
        <item x="2418"/>
        <item x="1050"/>
        <item x="1860"/>
        <item x="2155"/>
        <item x="2086"/>
        <item x="996"/>
        <item x="2672"/>
        <item x="2453"/>
        <item x="2657"/>
        <item x="452"/>
        <item x="2698"/>
        <item x="1774"/>
        <item x="2665"/>
        <item x="1955"/>
        <item x="1294"/>
        <item x="1503"/>
        <item x="2456"/>
        <item x="1108"/>
        <item x="213"/>
        <item x="1699"/>
        <item x="548"/>
        <item x="873"/>
        <item x="896"/>
        <item x="2279"/>
        <item x="2089"/>
        <item x="1769"/>
        <item x="1854"/>
        <item x="2165"/>
        <item x="1289"/>
        <item x="902"/>
        <item x="2114"/>
        <item x="2645"/>
        <item x="592"/>
        <item x="1629"/>
        <item x="2834"/>
        <item x="322"/>
        <item x="304"/>
        <item x="1098"/>
        <item x="1918"/>
        <item x="936"/>
        <item x="2775"/>
        <item x="1587"/>
        <item x="2687"/>
        <item x="1767"/>
        <item x="1414"/>
        <item x="1216"/>
        <item x="880"/>
        <item x="116"/>
        <item x="1069"/>
        <item x="1539"/>
        <item x="994"/>
        <item x="532"/>
        <item x="1071"/>
        <item x="2411"/>
        <item x="275"/>
        <item x="2767"/>
        <item x="473"/>
        <item x="11"/>
        <item x="519"/>
        <item x="206"/>
        <item x="2372"/>
        <item x="1788"/>
        <item x="307"/>
        <item x="137"/>
        <item x="1331"/>
        <item x="2754"/>
        <item x="6"/>
        <item x="2242"/>
        <item x="210"/>
        <item x="2103"/>
        <item x="480"/>
        <item x="2733"/>
        <item x="181"/>
        <item x="2190"/>
        <item x="2569"/>
        <item x="340"/>
        <item x="2073"/>
        <item x="883"/>
        <item x="1254"/>
        <item x="1206"/>
        <item x="2573"/>
        <item x="1424"/>
        <item x="1694"/>
        <item x="1304"/>
        <item x="581"/>
        <item x="651"/>
        <item x="1263"/>
        <item x="1370"/>
        <item x="1288"/>
        <item x="1657"/>
        <item x="2581"/>
        <item x="654"/>
        <item x="248"/>
        <item x="2253"/>
        <item x="1998"/>
        <item x="770"/>
        <item x="450"/>
        <item x="2570"/>
        <item x="2770"/>
        <item x="2317"/>
        <item x="397"/>
        <item x="1625"/>
        <item x="1415"/>
        <item x="317"/>
        <item x="2054"/>
        <item x="1387"/>
        <item x="1177"/>
        <item x="2675"/>
        <item x="834"/>
        <item x="2730"/>
        <item x="1552"/>
        <item x="1139"/>
        <item x="1954"/>
        <item x="944"/>
        <item x="103"/>
        <item x="762"/>
        <item x="1613"/>
        <item x="2821"/>
        <item x="490"/>
        <item x="393"/>
        <item x="650"/>
        <item x="2412"/>
        <item x="914"/>
        <item x="1092"/>
        <item x="1490"/>
        <item x="514"/>
        <item x="2214"/>
        <item x="356"/>
        <item x="653"/>
        <item x="370"/>
        <item x="266"/>
        <item x="669"/>
        <item x="608"/>
        <item x="1379"/>
        <item x="1839"/>
        <item x="1001"/>
        <item x="1224"/>
        <item x="2728"/>
        <item x="1931"/>
        <item x="1412"/>
        <item x="2685"/>
        <item x="559"/>
        <item x="956"/>
        <item x="2478"/>
        <item x="1065"/>
        <item x="1152"/>
        <item x="1179"/>
        <item x="2889"/>
        <item x="40"/>
        <item x="410"/>
        <item x="2163"/>
        <item x="167"/>
        <item x="2098"/>
        <item x="727"/>
        <item x="1249"/>
        <item x="1052"/>
        <item x="1855"/>
        <item x="2591"/>
        <item x="2523"/>
        <item x="1828"/>
        <item x="1704"/>
        <item x="2614"/>
        <item x="2275"/>
        <item x="2000"/>
        <item x="2182"/>
        <item x="96"/>
        <item x="358"/>
        <item x="2343"/>
        <item x="439"/>
        <item x="2233"/>
        <item x="314"/>
        <item x="256"/>
        <item x="1773"/>
        <item x="898"/>
        <item x="310"/>
        <item x="2849"/>
        <item x="2019"/>
        <item x="2854"/>
        <item x="1646"/>
        <item x="347"/>
        <item x="1786"/>
        <item x="293"/>
        <item x="1461"/>
        <item x="380"/>
        <item x="2598"/>
        <item x="107"/>
        <item x="1450"/>
        <item x="329"/>
        <item x="1936"/>
        <item x="484"/>
        <item x="2292"/>
        <item x="1960"/>
        <item x="372"/>
        <item x="365"/>
        <item x="1333"/>
        <item x="867"/>
        <item x="360"/>
        <item x="1029"/>
        <item x="2282"/>
        <item x="1388"/>
        <item x="2429"/>
        <item x="709"/>
        <item x="2774"/>
        <item x="1409"/>
        <item x="1617"/>
        <item x="1129"/>
        <item x="1595"/>
        <item x="2369"/>
        <item x="1717"/>
        <item x="272"/>
        <item x="318"/>
        <item x="2838"/>
        <item x="1146"/>
        <item x="357"/>
        <item x="2600"/>
        <item x="1090"/>
        <item x="2703"/>
        <item x="530"/>
        <item x="1815"/>
        <item x="909"/>
        <item x="2759"/>
        <item x="2364"/>
        <item x="749"/>
        <item x="1094"/>
        <item x="2739"/>
        <item x="2166"/>
        <item x="425"/>
        <item x="1830"/>
        <item x="38"/>
        <item x="588"/>
        <item x="381"/>
        <item x="1298"/>
        <item x="2757"/>
        <item x="2517"/>
        <item x="1986"/>
        <item x="2374"/>
        <item x="2690"/>
        <item x="1672"/>
        <item x="2806"/>
        <item x="2070"/>
        <item x="617"/>
        <item x="714"/>
        <item x="2452"/>
        <item x="2566"/>
        <item x="507"/>
        <item x="386"/>
        <item x="1484"/>
        <item x="729"/>
        <item x="1025"/>
        <item x="1095"/>
        <item x="686"/>
        <item x="2451"/>
        <item x="384"/>
        <item x="263"/>
        <item x="1386"/>
        <item x="2844"/>
        <item x="1323"/>
        <item x="655"/>
        <item x="570"/>
        <item x="997"/>
        <item x="2112"/>
        <item x="1293"/>
        <item x="282"/>
        <item x="325"/>
        <item x="376"/>
        <item x="1272"/>
        <item x="1844"/>
        <item x="1911"/>
        <item x="2354"/>
        <item x="2791"/>
        <item x="1324"/>
        <item x="114"/>
        <item x="566"/>
        <item x="765"/>
        <item x="1314"/>
        <item x="726"/>
        <item x="1416"/>
        <item x="59"/>
        <item x="445"/>
        <item x="2857"/>
        <item x="1676"/>
        <item x="2745"/>
        <item x="2422"/>
        <item x="1731"/>
        <item x="724"/>
        <item x="2886"/>
        <item x="2314"/>
        <item x="1311"/>
        <item x="2348"/>
        <item x="635"/>
        <item x="668"/>
        <item x="2867"/>
        <item x="1999"/>
        <item x="1551"/>
        <item x="1369"/>
        <item x="2793"/>
        <item x="1308"/>
        <item x="95"/>
        <item x="492"/>
        <item x="2613"/>
        <item x="74"/>
        <item x="965"/>
        <item x="1491"/>
        <item x="960"/>
        <item x="1168"/>
        <item x="715"/>
        <item x="299"/>
        <item x="2777"/>
        <item x="447"/>
        <item x="822"/>
        <item x="1885"/>
        <item x="2337"/>
        <item x="395"/>
        <item x="115"/>
        <item x="2092"/>
        <item x="771"/>
        <item x="1159"/>
        <item x="1678"/>
        <item x="2381"/>
        <item x="2462"/>
        <item x="979"/>
        <item x="2836"/>
        <item x="583"/>
        <item x="702"/>
        <item x="188"/>
        <item x="1824"/>
        <item x="2861"/>
        <item x="2187"/>
        <item x="1640"/>
        <item x="2509"/>
        <item x="1894"/>
        <item x="398"/>
        <item x="1991"/>
        <item x="1705"/>
        <item x="733"/>
        <item x="1506"/>
        <item x="2732"/>
        <item x="308"/>
        <item x="2396"/>
        <item x="471"/>
        <item x="291"/>
        <item x="999"/>
        <item x="249"/>
        <item x="140"/>
        <item x="1178"/>
        <item x="824"/>
        <item x="2060"/>
        <item x="1256"/>
        <item x="433"/>
        <item x="1018"/>
        <item x="2217"/>
        <item x="2519"/>
        <item x="1427"/>
        <item x="467"/>
        <item x="280"/>
        <item x="586"/>
        <item x="1783"/>
        <item x="1147"/>
        <item x="2696"/>
        <item x="848"/>
        <item x="2332"/>
        <item x="401"/>
        <item x="1997"/>
        <item x="463"/>
        <item x="578"/>
        <item x="539"/>
        <item x="1266"/>
        <item x="2101"/>
        <item x="123"/>
        <item x="2179"/>
        <item x="820"/>
        <item x="2044"/>
        <item x="267"/>
        <item x="1935"/>
        <item x="523"/>
        <item x="1145"/>
        <item x="2391"/>
        <item x="687"/>
        <item x="2105"/>
        <item x="575"/>
        <item x="2755"/>
        <item x="1780"/>
        <item x="1540"/>
        <item x="810"/>
        <item x="1309"/>
        <item x="995"/>
        <item x="1837"/>
        <item x="255"/>
        <item x="2338"/>
        <item x="1880"/>
        <item x="2579"/>
        <item x="774"/>
        <item x="1610"/>
        <item x="2294"/>
        <item x="540"/>
        <item x="1384"/>
        <item x="2807"/>
        <item x="1207"/>
        <item x="1265"/>
        <item x="1947"/>
        <item x="2621"/>
        <item x="438"/>
        <item x="2247"/>
        <item x="2035"/>
        <item x="2497"/>
        <item x="590"/>
        <item x="50"/>
        <item x="2304"/>
        <item x="2227"/>
        <item x="885"/>
        <item x="556"/>
        <item x="1245"/>
        <item x="2261"/>
        <item x="1403"/>
        <item x="1276"/>
        <item x="1459"/>
        <item x="2464"/>
        <item x="1746"/>
        <item x="1533"/>
        <item x="1013"/>
        <item x="609"/>
        <item x="731"/>
        <item x="1845"/>
        <item x="1992"/>
        <item x="2885"/>
        <item x="842"/>
        <item x="730"/>
        <item x="247"/>
        <item x="1865"/>
        <item x="1043"/>
        <item x="269"/>
        <item x="2154"/>
        <item x="2681"/>
        <item x="2001"/>
        <item x="664"/>
        <item x="1583"/>
        <item x="344"/>
        <item x="2420"/>
        <item x="2823"/>
        <item x="1557"/>
        <item x="1856"/>
        <item x="1633"/>
        <item x="904"/>
        <item x="2726"/>
        <item x="2850"/>
        <item x="1329"/>
        <item x="1456"/>
        <item x="1200"/>
        <item x="494"/>
        <item x="1806"/>
        <item x="338"/>
        <item x="1438"/>
        <item x="950"/>
        <item x="427"/>
        <item x="1790"/>
        <item x="472"/>
        <item x="2737"/>
        <item x="1962"/>
        <item x="2305"/>
        <item x="921"/>
        <item x="2083"/>
        <item x="2380"/>
        <item x="1286"/>
        <item x="1157"/>
        <item x="183"/>
        <item x="605"/>
        <item x="1109"/>
        <item x="343"/>
        <item x="1792"/>
        <item x="763"/>
        <item x="2010"/>
        <item x="939"/>
        <item x="1693"/>
        <item x="1327"/>
        <item x="2133"/>
        <item x="974"/>
        <item x="2457"/>
        <item x="567"/>
        <item x="604"/>
        <item x="1674"/>
        <item x="1527"/>
        <item x="292"/>
        <item x="1244"/>
        <item x="2901"/>
        <item x="720"/>
        <item x="2198"/>
        <item x="1632"/>
        <item x="1747"/>
        <item x="2905"/>
        <item x="1862"/>
        <item x="295"/>
        <item x="1818"/>
        <item x="2676"/>
        <item x="2080"/>
        <item x="1497"/>
        <item x="721"/>
        <item x="2482"/>
        <item x="2869"/>
        <item x="1688"/>
        <item x="125"/>
        <item x="2319"/>
        <item x="1677"/>
        <item x="440"/>
        <item x="959"/>
        <item x="1040"/>
        <item x="2629"/>
        <item x="2164"/>
        <item x="121"/>
        <item x="1251"/>
        <item x="2252"/>
        <item x="911"/>
        <item x="2580"/>
        <item x="1654"/>
        <item x="2030"/>
        <item x="2888"/>
        <item x="1565"/>
        <item x="2822"/>
        <item x="2249"/>
        <item x="203"/>
        <item x="2146"/>
        <item x="211"/>
        <item x="2683"/>
        <item x="2195"/>
        <item x="1876"/>
        <item x="1181"/>
        <item x="616"/>
        <item x="104"/>
        <item x="2858"/>
        <item x="1661"/>
        <item x="869"/>
        <item x="1720"/>
        <item x="2711"/>
        <item x="2174"/>
        <item x="2094"/>
        <item x="962"/>
        <item x="689"/>
        <item x="2350"/>
        <item x="1970"/>
        <item x="2424"/>
        <item x="2057"/>
        <item x="1106"/>
        <item x="1891"/>
        <item x="414"/>
        <item x="1547"/>
        <item x="1770"/>
        <item x="2074"/>
        <item x="1752"/>
        <item x="170"/>
        <item x="448"/>
        <item x="1102"/>
        <item x="915"/>
        <item x="350"/>
        <item x="462"/>
        <item x="991"/>
        <item x="1847"/>
        <item x="108"/>
        <item x="1964"/>
        <item x="872"/>
        <item x="1827"/>
        <item x="443"/>
        <item x="2712"/>
        <item x="2619"/>
        <item x="2018"/>
        <item x="326"/>
        <item x="2284"/>
        <item x="1077"/>
        <item x="1965"/>
        <item x="1732"/>
        <item x="891"/>
        <item x="2245"/>
        <item x="1360"/>
        <item x="2490"/>
        <item x="2848"/>
        <item x="2144"/>
        <item x="1426"/>
        <item x="411"/>
        <item x="290"/>
        <item x="976"/>
        <item x="579"/>
        <item x="1777"/>
        <item x="1569"/>
        <item x="169"/>
        <item x="821"/>
        <item x="152"/>
        <item x="613"/>
        <item x="278"/>
        <item x="2729"/>
        <item x="2213"/>
        <item x="82"/>
        <item x="1113"/>
        <item x="1923"/>
        <item x="1846"/>
        <item x="1511"/>
        <item x="2504"/>
        <item x="756"/>
        <item x="773"/>
        <item x="283"/>
        <item x="1829"/>
        <item x="423"/>
        <item x="636"/>
        <item x="1826"/>
        <item x="779"/>
        <item x="1318"/>
        <item x="2085"/>
        <item x="2717"/>
        <item x="1061"/>
        <item x="324"/>
        <item x="675"/>
        <item x="2903"/>
        <item x="1383"/>
        <item x="1628"/>
        <item x="785"/>
        <item x="294"/>
        <item x="184"/>
        <item x="2565"/>
        <item x="1100"/>
        <item x="2502"/>
        <item x="481"/>
        <item x="1696"/>
        <item x="404"/>
        <item x="1120"/>
        <item x="2753"/>
        <item x="466"/>
        <item x="2540"/>
        <item x="1154"/>
        <item x="932"/>
        <item x="2603"/>
        <item x="5"/>
        <item x="2845"/>
        <item x="2382"/>
        <item x="2437"/>
        <item x="1241"/>
        <item x="453"/>
        <item x="2191"/>
        <item x="601"/>
        <item x="719"/>
        <item x="778"/>
        <item x="2846"/>
        <item x="1585"/>
        <item x="2812"/>
        <item x="273"/>
        <item x="405"/>
        <item x="2536"/>
        <item x="195"/>
        <item x="2370"/>
        <item x="615"/>
        <item x="838"/>
        <item x="2207"/>
        <item x="1990"/>
        <item x="1536"/>
        <item x="1014"/>
        <item x="948"/>
        <item x="382"/>
        <item x="1644"/>
        <item x="454"/>
        <item x="585"/>
        <item x="2768"/>
        <item x="2695"/>
        <item x="783"/>
        <item x="1987"/>
        <item x="2333"/>
        <item x="1859"/>
        <item x="1291"/>
        <item x="1909"/>
        <item x="844"/>
        <item x="1378"/>
        <item x="1477"/>
        <item x="2156"/>
        <item x="2558"/>
        <item x="53"/>
        <item x="889"/>
        <item x="2617"/>
        <item x="354"/>
        <item x="1325"/>
        <item x="577"/>
        <item x="479"/>
        <item x="1579"/>
        <item x="485"/>
        <item x="2397"/>
        <item x="1914"/>
        <item x="941"/>
        <item x="15"/>
        <item x="1841"/>
        <item x="379"/>
        <item x="2506"/>
        <item x="244"/>
        <item x="1750"/>
        <item x="1928"/>
        <item x="861"/>
        <item x="1630"/>
        <item x="97"/>
        <item x="533"/>
        <item x="981"/>
        <item x="1822"/>
        <item x="1638"/>
        <item x="1330"/>
        <item x="2173"/>
        <item x="2378"/>
        <item x="2485"/>
        <item x="1058"/>
        <item x="2246"/>
        <item x="2896"/>
        <item x="2798"/>
        <item x="2209"/>
        <item x="1167"/>
        <item x="1479"/>
        <item x="43"/>
        <item x="1449"/>
        <item x="1070"/>
        <item x="1005"/>
        <item x="2143"/>
        <item x="1103"/>
        <item x="2062"/>
        <item x="843"/>
        <item x="2439"/>
        <item x="631"/>
        <item x="1667"/>
        <item x="2012"/>
        <item x="39"/>
        <item x="1603"/>
        <item x="2817"/>
        <item x="2281"/>
        <item x="1602"/>
        <item x="144"/>
        <item x="2316"/>
        <item x="483"/>
        <item x="2169"/>
        <item x="2446"/>
        <item x="1472"/>
        <item x="827"/>
        <item x="1156"/>
        <item x="1981"/>
        <item x="2271"/>
        <item x="1365"/>
        <item x="2063"/>
        <item x="2783"/>
        <item x="2371"/>
        <item x="2138"/>
        <item x="527"/>
        <item x="1952"/>
        <item x="1615"/>
        <item x="431"/>
        <item x="807"/>
        <item x="153"/>
        <item x="2678"/>
        <item x="2841"/>
        <item x="1041"/>
        <item x="2738"/>
        <item x="178"/>
        <item x="2686"/>
        <item x="417"/>
        <item x="791"/>
        <item x="1175"/>
        <item x="1948"/>
        <item x="2825"/>
        <item x="1273"/>
        <item x="1817"/>
        <item x="464"/>
        <item x="554"/>
        <item x="2826"/>
        <item x="1976"/>
        <item x="1172"/>
        <item x="180"/>
        <item x="14"/>
        <item x="1802"/>
        <item x="1925"/>
        <item x="1235"/>
        <item x="1220"/>
        <item x="611"/>
        <item x="2321"/>
        <item x="1371"/>
        <item x="2277"/>
        <item x="98"/>
        <item x="1420"/>
        <item x="154"/>
        <item x="2890"/>
        <item x="1574"/>
        <item x="1063"/>
        <item x="2756"/>
        <item x="1809"/>
        <item x="1671"/>
        <item x="2061"/>
        <item x="2832"/>
        <item x="769"/>
        <item x="2828"/>
        <item x="1044"/>
        <item x="1277"/>
        <item x="522"/>
        <item x="106"/>
        <item x="2592"/>
        <item x="2541"/>
        <item x="2559"/>
        <item x="2136"/>
        <item x="2897"/>
        <item x="2693"/>
        <item x="2435"/>
        <item x="2377"/>
        <item x="1594"/>
        <item x="2530"/>
        <item x="1361"/>
        <item x="416"/>
        <item x="78"/>
        <item x="946"/>
        <item x="1723"/>
        <item x="2856"/>
        <item x="2011"/>
        <item x="1850"/>
        <item x="502"/>
        <item x="388"/>
        <item x="1736"/>
        <item x="158"/>
        <item x="1006"/>
        <item x="2021"/>
        <item x="200"/>
        <item x="2544"/>
        <item x="2445"/>
        <item x="1377"/>
        <item x="1048"/>
        <item x="901"/>
        <item x="1619"/>
        <item x="841"/>
        <item x="2748"/>
        <item x="2266"/>
        <item x="1226"/>
        <item x="599"/>
        <item x="2789"/>
        <item x="2750"/>
        <item x="818"/>
        <item x="2634"/>
        <item x="640"/>
        <item x="910"/>
        <item x="858"/>
        <item x="2495"/>
        <item x="2766"/>
        <item x="2487"/>
        <item x="737"/>
        <item x="1762"/>
        <item x="2389"/>
        <item x="2714"/>
        <item x="828"/>
        <item x="118"/>
        <item x="150"/>
        <item x="506"/>
        <item x="238"/>
        <item x="413"/>
        <item x="185"/>
        <item x="1279"/>
        <item x="1903"/>
        <item x="2153"/>
        <item x="2871"/>
        <item x="2576"/>
        <item x="2904"/>
        <item x="1851"/>
        <item x="2781"/>
        <item x="1127"/>
        <item x="2454"/>
        <item x="2075"/>
        <item x="992"/>
        <item x="175"/>
        <item x="1685"/>
        <item x="236"/>
        <item x="700"/>
        <item x="1162"/>
        <item x="85"/>
        <item x="2358"/>
        <item x="246"/>
        <item x="1007"/>
        <item x="1473"/>
        <item x="168"/>
        <item x="186"/>
        <item x="1561"/>
        <item x="2224"/>
        <item x="2835"/>
        <item x="1749"/>
        <item x="1715"/>
        <item x="1530"/>
        <item x="2237"/>
        <item x="99"/>
        <item x="1930"/>
        <item x="639"/>
        <item x="850"/>
        <item x="1985"/>
        <item x="1618"/>
        <item x="2815"/>
        <item x="515"/>
        <item x="369"/>
        <item x="1501"/>
        <item x="240"/>
        <item x="2460"/>
        <item x="1201"/>
        <item x="1548"/>
        <item x="1454"/>
        <item x="1599"/>
        <item x="2254"/>
        <item x="1716"/>
        <item x="649"/>
        <item x="2151"/>
        <item x="2458"/>
        <item x="2220"/>
        <item x="500"/>
        <item x="1926"/>
        <item x="951"/>
        <item x="1542"/>
        <item x="2884"/>
        <item x="2145"/>
        <item x="2655"/>
        <item x="2612"/>
        <item x="1443"/>
        <item x="2498"/>
        <item x="2323"/>
        <item x="1651"/>
        <item x="899"/>
        <item x="705"/>
        <item x="2740"/>
        <item x="1261"/>
        <item x="109"/>
        <item x="1522"/>
        <item x="2008"/>
        <item x="1270"/>
        <item x="2278"/>
        <item x="1192"/>
        <item x="2752"/>
        <item x="199"/>
        <item x="528"/>
        <item x="1917"/>
        <item x="1466"/>
        <item x="251"/>
        <item x="2270"/>
        <item x="1180"/>
        <item x="444"/>
        <item x="1163"/>
        <item x="1367"/>
        <item x="2653"/>
        <item x="1643"/>
        <item x="2872"/>
        <item x="101"/>
        <item x="1"/>
        <item x="1573"/>
        <item x="1125"/>
        <item x="644"/>
        <item x="793"/>
        <item x="1739"/>
        <item x="516"/>
        <item x="2786"/>
        <item x="1227"/>
        <item x="1706"/>
        <item x="598"/>
        <item x="2785"/>
        <item x="551"/>
        <item x="2185"/>
        <item x="1425"/>
        <item x="777"/>
        <item x="311"/>
        <item x="2176"/>
        <item x="1616"/>
        <item x="1368"/>
        <item x="670"/>
        <item x="1881"/>
        <item x="681"/>
        <item x="1397"/>
        <item x="1645"/>
        <item x="2588"/>
        <item x="2528"/>
        <item x="2467"/>
        <item x="1566"/>
        <item x="2650"/>
        <item x="942"/>
        <item x="2"/>
        <item x="1713"/>
        <item x="1353"/>
        <item x="1413"/>
        <item x="68"/>
        <item x="2778"/>
        <item x="191"/>
        <item x="2206"/>
        <item x="744"/>
        <item x="1164"/>
        <item x="892"/>
        <item x="1394"/>
        <item x="2351"/>
        <item x="2015"/>
        <item x="2232"/>
        <item x="2624"/>
        <item x="1301"/>
        <item x="1074"/>
        <item x="2819"/>
        <item x="1560"/>
        <item x="1221"/>
        <item x="1444"/>
        <item x="1186"/>
        <item x="470"/>
        <item x="2280"/>
        <item x="1465"/>
        <item x="2899"/>
        <item x="2604"/>
        <item x="690"/>
        <item x="508"/>
        <item x="1396"/>
        <item x="1417"/>
        <item x="1576"/>
        <item x="947"/>
        <item x="1243"/>
        <item x="2120"/>
        <item x="2306"/>
        <item x="1591"/>
        <item x="2415"/>
        <item x="1771"/>
        <item x="2647"/>
        <item x="242"/>
        <item x="536"/>
        <item x="2764"/>
        <item x="2628"/>
        <item x="1237"/>
        <item x="2408"/>
        <item x="1252"/>
        <item x="1733"/>
        <item x="816"/>
        <item x="1391"/>
        <item x="833"/>
        <item x="2360"/>
        <item x="1875"/>
        <item x="1789"/>
        <item x="2243"/>
        <item x="1087"/>
        <item x="2356"/>
        <item x="1310"/>
        <item x="2734"/>
        <item x="984"/>
        <item x="558"/>
        <item x="202"/>
        <item x="218"/>
        <item x="1642"/>
        <item x="2670"/>
        <item x="2121"/>
        <item x="871"/>
        <item x="2288"/>
        <item x="2809"/>
        <item x="2630"/>
        <item x="968"/>
        <item x="339"/>
        <item x="933"/>
        <item x="2853"/>
        <item x="2296"/>
        <item x="1698"/>
        <item x="205"/>
        <item x="1814"/>
        <item x="1679"/>
        <item x="2385"/>
        <item x="784"/>
        <item x="2384"/>
        <item x="619"/>
        <item x="2646"/>
        <item x="2468"/>
        <item x="2128"/>
        <item x="1568"/>
        <item x="1349"/>
        <item x="284"/>
        <item x="930"/>
        <item x="2334"/>
        <item x="2873"/>
        <item x="1115"/>
        <item x="221"/>
        <item x="348"/>
        <item x="975"/>
        <item x="1908"/>
        <item x="2395"/>
        <item x="1631"/>
        <item x="1722"/>
        <item x="262"/>
        <item x="620"/>
        <item x="2701"/>
        <item x="2527"/>
        <item x="1363"/>
        <item x="402"/>
        <item x="713"/>
        <item x="2545"/>
        <item x="977"/>
        <item x="2637"/>
        <item x="1024"/>
        <item x="658"/>
        <item x="2538"/>
        <item x="432"/>
        <item x="355"/>
        <item x="409"/>
        <item x="1232"/>
        <item x="2602"/>
        <item x="1545"/>
        <item x="2189"/>
        <item x="978"/>
        <item x="1408"/>
        <item x="2488"/>
        <item x="374"/>
        <item x="212"/>
        <item x="832"/>
        <item x="2043"/>
        <item x="1589"/>
        <item x="2561"/>
        <item x="41"/>
        <item x="1429"/>
        <item x="2782"/>
        <item x="2093"/>
        <item x="2336"/>
        <item x="546"/>
        <item x="428"/>
        <item x="2892"/>
        <item x="196"/>
        <item x="1920"/>
        <item x="2679"/>
        <item x="3"/>
        <item x="881"/>
        <item x="1028"/>
        <item x="1131"/>
        <item x="2255"/>
        <item x="359"/>
        <item x="16"/>
        <item x="286"/>
        <item x="1833"/>
        <item x="847"/>
        <item x="767"/>
        <item x="1726"/>
        <item x="2804"/>
        <item x="2031"/>
        <item x="2029"/>
        <item x="62"/>
        <item x="1580"/>
        <item x="151"/>
        <item x="2130"/>
        <item x="524"/>
        <item x="2033"/>
        <item x="1624"/>
        <item x="1271"/>
        <item x="2363"/>
        <item x="597"/>
        <item x="1242"/>
        <item x="281"/>
        <item x="321"/>
        <item x="1026"/>
        <item x="2501"/>
        <item x="1299"/>
        <item x="2118"/>
        <item x="2887"/>
        <item x="2443"/>
        <item x="2218"/>
        <item x="742"/>
        <item x="1133"/>
        <item x="1351"/>
        <item x="1455"/>
        <item x="2162"/>
        <item x="916"/>
        <item x="819"/>
        <item x="2402"/>
        <item x="751"/>
        <item x="642"/>
        <item x="1151"/>
        <item x="1961"/>
        <item x="1751"/>
        <item x="1054"/>
        <item x="2707"/>
        <item x="2290"/>
        <item x="1128"/>
        <item x="2609"/>
        <item x="22"/>
        <item x="781"/>
        <item x="2283"/>
        <item x="766"/>
        <item x="725"/>
        <item x="2554"/>
        <item x="1934"/>
        <item x="1253"/>
        <item x="2235"/>
        <item x="437"/>
        <item x="1195"/>
        <item x="1236"/>
        <item x="2725"/>
        <item x="1434"/>
        <item x="2097"/>
        <item x="460"/>
        <item x="113"/>
        <item x="806"/>
        <item x="2340"/>
        <item x="1593"/>
        <item x="1554"/>
        <item x="29"/>
        <item x="2870"/>
        <item x="2666"/>
        <item x="2879"/>
        <item x="1798"/>
        <item x="1888"/>
        <item x="1193"/>
        <item x="1105"/>
        <item x="333"/>
        <item x="2201"/>
        <item x="2124"/>
        <item x="1280"/>
        <item x="2265"/>
        <item x="2597"/>
        <item x="1637"/>
        <item x="130"/>
        <item x="142"/>
        <item x="235"/>
        <item x="265"/>
        <item x="580"/>
        <item x="2127"/>
        <item x="1710"/>
        <item x="2788"/>
        <item x="1464"/>
        <item x="1238"/>
        <item x="496"/>
        <item x="155"/>
        <item x="1119"/>
        <item x="1198"/>
        <item x="1668"/>
        <item x="801"/>
        <item x="1687"/>
        <item x="1966"/>
        <item x="2483"/>
        <item x="1681"/>
        <item x="93"/>
        <item x="949"/>
        <item x="1281"/>
        <item x="537"/>
        <item x="560"/>
        <item x="2625"/>
        <item x="2117"/>
        <item x="1592"/>
        <item x="1114"/>
        <item x="102"/>
        <item x="1079"/>
        <item x="94"/>
        <item x="2465"/>
        <item x="1275"/>
        <item x="1738"/>
        <item x="303"/>
        <item x="1010"/>
        <item x="367"/>
        <item x="2808"/>
        <item x="2440"/>
        <item x="2560"/>
        <item x="1239"/>
        <item x="1176"/>
        <item x="1584"/>
        <item x="970"/>
        <item x="646"/>
        <item x="1664"/>
        <item x="2299"/>
        <item x="2183"/>
        <item x="691"/>
        <item x="2289"/>
        <item x="231"/>
        <item x="234"/>
        <item x="2110"/>
        <item x="2455"/>
        <item x="565"/>
        <item x="753"/>
        <item x="305"/>
        <item x="2225"/>
        <item x="2193"/>
        <item x="2016"/>
        <item x="1056"/>
        <item x="1820"/>
        <item x="2287"/>
        <item x="1228"/>
        <item x="2837"/>
        <item x="987"/>
        <item x="383"/>
        <item x="552"/>
        <item x="815"/>
        <item x="2706"/>
        <item x="111"/>
        <item x="2587"/>
        <item x="758"/>
        <item x="1905"/>
        <item x="2140"/>
        <item x="1588"/>
        <item x="1695"/>
        <item x="851"/>
        <item x="2878"/>
        <item x="817"/>
        <item x="2302"/>
        <item x="2893"/>
        <item x="1956"/>
        <item x="1776"/>
        <item x="1652"/>
        <item x="1091"/>
        <item x="1086"/>
        <item x="2409"/>
        <item x="2192"/>
        <item x="2147"/>
        <item x="964"/>
        <item x="1940"/>
        <item x="1284"/>
        <item x="1255"/>
        <item x="1832"/>
        <item x="624"/>
        <item x="1977"/>
        <item x="549"/>
        <item x="1305"/>
        <item x="1003"/>
        <item x="2177"/>
        <item x="2641"/>
        <item x="520"/>
        <item x="2555"/>
        <item x="1248"/>
        <item x="1748"/>
        <item x="2626"/>
        <item x="2059"/>
        <item x="312"/>
        <item x="1980"/>
        <item x="1913"/>
        <item x="1853"/>
        <item x="1982"/>
        <item x="2644"/>
        <item x="2864"/>
        <item x="2802"/>
        <item x="90"/>
        <item x="81"/>
        <item x="648"/>
        <item x="662"/>
        <item x="1347"/>
        <item x="961"/>
        <item x="2170"/>
        <item x="2716"/>
        <item x="920"/>
        <item x="2272"/>
        <item x="759"/>
        <item x="1038"/>
        <item x="2818"/>
        <item x="972"/>
        <item x="2339"/>
        <item x="1526"/>
        <item x="1932"/>
        <item x="1093"/>
        <item x="1899"/>
        <item x="309"/>
        <item x="2799"/>
        <item x="2709"/>
        <item x="1727"/>
        <item x="1656"/>
        <item x="1124"/>
        <item x="408"/>
        <item x="141"/>
        <item x="2684"/>
        <item x="2298"/>
        <item x="811"/>
        <item x="1692"/>
        <item x="2584"/>
        <item x="1032"/>
        <item x="1883"/>
        <item x="2056"/>
        <item x="2831"/>
        <item x="446"/>
        <item x="1023"/>
        <item x="1036"/>
        <item x="1037"/>
        <item x="2718"/>
        <item x="1781"/>
        <item x="2248"/>
        <item x="2158"/>
        <item x="667"/>
        <item x="1683"/>
        <item x="1728"/>
        <item x="1205"/>
        <item x="9"/>
        <item x="2529"/>
        <item x="49"/>
        <item x="582"/>
        <item x="2186"/>
        <item x="2258"/>
        <item x="1586"/>
        <item x="1558"/>
        <item x="366"/>
        <item x="1081"/>
        <item x="2801"/>
        <item x="1682"/>
        <item x="1590"/>
        <item x="17"/>
        <item x="2797"/>
        <item x="1787"/>
        <item x="2041"/>
        <item x="1140"/>
        <item x="2803"/>
        <item x="543"/>
        <item x="2399"/>
        <item x="2868"/>
        <item x="1209"/>
        <item x="1422"/>
        <item x="602"/>
        <item x="692"/>
        <item x="2263"/>
        <item x="1045"/>
        <item x="903"/>
        <item x="2907"/>
        <item x="1160"/>
        <item x="855"/>
        <item x="1088"/>
        <item x="301"/>
        <item x="2307"/>
        <item x="569"/>
        <item x="2347"/>
        <item x="377"/>
        <item x="935"/>
        <item x="61"/>
        <item x="227"/>
        <item x="555"/>
        <item x="1123"/>
        <item x="698"/>
        <item x="2204"/>
        <item x="2520"/>
        <item x="1861"/>
        <item x="571"/>
        <item x="679"/>
        <item x="1374"/>
        <item x="870"/>
        <item x="1636"/>
        <item x="882"/>
        <item x="1959"/>
        <item x="1385"/>
        <item x="400"/>
        <item x="2608"/>
        <item x="2416"/>
        <item x="261"/>
        <item x="253"/>
        <item x="1869"/>
        <item x="1439"/>
        <item x="1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27"/>
  </colFields>
  <colItems count="4">
    <i>
      <x/>
    </i>
    <i>
      <x v="1"/>
    </i>
    <i>
      <x v="2"/>
    </i>
    <i>
      <x v="3"/>
    </i>
  </colItems>
  <dataFields count="7">
    <dataField name="Среднее по полю STD Downlink (Kbps)" fld="28" subtotal="average" baseField="27" baseItem="0"/>
    <dataField name="Среднее по полю STD Uplink (Kbps)" fld="29" subtotal="average" baseField="27" baseItem="0"/>
    <dataField name="Среднее по полю STD Downlink TCP Rate(%)" fld="30" subtotal="average" baseField="27" baseItem="0"/>
    <dataField name="Среднее по полю STD Video Download (Kbps)" fld="31" subtotal="average" baseField="27" baseItem="0"/>
    <dataField name="Среднее по полю STD Video Delay (ms)" fld="32" subtotal="average" baseField="27" baseItem="0"/>
    <dataField name="Среднее по полю STD Web Download (Kbps)" fld="33" subtotal="average" baseField="27" baseItem="0"/>
    <dataField name="Среднее по полю STD Web TCP RTT(ms)" fld="34" subtotal="average" baseField="27" baseItem="0"/>
  </dataFields>
  <formats count="15">
    <format dxfId="417">
      <pivotArea outline="0" collapsedLevelsAreSubtotals="1" fieldPosition="0"/>
    </format>
    <format dxfId="416">
      <pivotArea outline="0" collapsedLevelsAreSubtotals="1" fieldPosition="0"/>
    </format>
    <format dxfId="415">
      <pivotArea dataOnly="0" labelOnly="1" outline="0" fieldPosition="0">
        <references count="1">
          <reference field="27" count="0"/>
        </references>
      </pivotArea>
    </format>
    <format dxfId="414">
      <pivotArea dataOnly="0" labelOnly="1" grandCol="1" outline="0" fieldPosition="0"/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4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07">
      <pivotArea outline="0" collapsedLevelsAreSubtotals="1" fieldPosition="0"/>
    </format>
    <format dxfId="40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05">
      <pivotArea outline="0" fieldPosition="0">
        <references count="1">
          <reference field="27" count="1" selected="0">
            <x v="3"/>
          </reference>
        </references>
      </pivotArea>
    </format>
    <format dxfId="404">
      <pivotArea type="topRight" dataOnly="0" labelOnly="1" outline="0" offset="C1" fieldPosition="0"/>
    </format>
    <format dxfId="403">
      <pivotArea dataOnly="0" labelOnly="1" outline="0" fieldPosition="0">
        <references count="1">
          <reference field="27" count="1">
            <x v="3"/>
          </reference>
        </references>
      </pivotArea>
    </format>
  </formats>
  <chartFormats count="5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FB1D6-17C9-433E-985C-B814718EE88C}" name="Сводная таблица7" cacheId="0" dataOnRows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4">
  <location ref="AJ3:AK10" firstHeaderRow="1" firstDataRow="1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09">
        <item x="145"/>
        <item x="907"/>
        <item x="429"/>
        <item x="122"/>
        <item x="34"/>
        <item x="1500"/>
        <item x="699"/>
        <item x="2256"/>
        <item x="1009"/>
        <item x="1496"/>
        <item x="2113"/>
        <item x="1161"/>
        <item x="320"/>
        <item x="332"/>
        <item x="2790"/>
        <item x="2524"/>
        <item x="986"/>
        <item x="18"/>
        <item x="268"/>
        <item x="805"/>
        <item x="58"/>
        <item x="1768"/>
        <item x="1189"/>
        <item x="2578"/>
        <item x="2551"/>
        <item x="1458"/>
        <item x="980"/>
        <item x="1130"/>
        <item x="1605"/>
        <item x="671"/>
        <item x="1823"/>
        <item x="1601"/>
        <item x="1460"/>
        <item x="1475"/>
        <item x="2722"/>
        <item x="603"/>
        <item x="2262"/>
        <item x="863"/>
        <item x="747"/>
        <item x="545"/>
        <item x="148"/>
        <item x="2772"/>
        <item x="1857"/>
        <item x="2595"/>
        <item x="2359"/>
        <item x="2320"/>
        <item x="1893"/>
        <item x="505"/>
        <item x="1838"/>
        <item x="716"/>
        <item x="2068"/>
        <item x="349"/>
        <item x="1684"/>
        <item x="1598"/>
        <item x="1380"/>
        <item x="46"/>
        <item x="1021"/>
        <item x="2627"/>
        <item x="2824"/>
        <item x="2843"/>
        <item x="2813"/>
        <item x="912"/>
        <item x="1670"/>
        <item x="614"/>
        <item x="1541"/>
        <item x="1182"/>
        <item x="1442"/>
        <item x="1027"/>
        <item x="2723"/>
        <item x="1064"/>
        <item x="2450"/>
        <item x="541"/>
        <item x="220"/>
        <item x="568"/>
        <item x="197"/>
        <item x="1515"/>
        <item x="469"/>
        <item x="1933"/>
        <item x="587"/>
        <item x="1451"/>
        <item x="927"/>
        <item x="391"/>
        <item x="672"/>
        <item x="1431"/>
        <item x="663"/>
        <item x="1958"/>
        <item x="1521"/>
        <item x="2510"/>
        <item x="1187"/>
        <item x="875"/>
        <item x="1760"/>
        <item x="2295"/>
        <item x="226"/>
        <item x="2318"/>
        <item x="1352"/>
        <item x="521"/>
        <item x="2533"/>
        <item x="2413"/>
        <item x="776"/>
        <item x="1359"/>
        <item x="1355"/>
        <item x="2800"/>
        <item x="955"/>
        <item x="2047"/>
        <item x="1012"/>
        <item x="2111"/>
        <item x="717"/>
        <item x="2461"/>
        <item x="1268"/>
        <item x="748"/>
        <item x="1372"/>
        <item x="2724"/>
        <item x="2410"/>
        <item x="1334"/>
        <item x="2403"/>
        <item x="271"/>
        <item x="2795"/>
        <item x="119"/>
        <item x="1744"/>
        <item x="270"/>
        <item x="1582"/>
        <item x="1531"/>
        <item x="712"/>
        <item x="289"/>
        <item x="1512"/>
        <item x="2441"/>
        <item x="2704"/>
        <item x="2432"/>
        <item x="259"/>
        <item x="952"/>
        <item x="2006"/>
        <item x="2003"/>
        <item x="1173"/>
        <item x="336"/>
        <item x="2388"/>
        <item x="77"/>
        <item x="1191"/>
        <item x="1358"/>
        <item x="1662"/>
        <item x="2532"/>
        <item x="1468"/>
        <item x="926"/>
        <item x="1520"/>
        <item x="641"/>
        <item x="42"/>
        <item x="2631"/>
        <item x="1158"/>
        <item x="138"/>
        <item x="612"/>
        <item x="2564"/>
        <item x="1740"/>
        <item x="32"/>
        <item x="1445"/>
        <item x="45"/>
        <item x="2007"/>
        <item x="1137"/>
        <item x="297"/>
        <item x="2425"/>
        <item x="2315"/>
        <item x="2758"/>
        <item x="1257"/>
        <item x="426"/>
        <item x="1567"/>
        <item x="1973"/>
        <item x="1852"/>
        <item x="982"/>
        <item x="2583"/>
        <item x="1957"/>
        <item x="1022"/>
        <item x="1534"/>
        <item x="20"/>
        <item x="937"/>
        <item x="923"/>
        <item x="1488"/>
        <item x="2616"/>
        <item x="394"/>
        <item x="465"/>
        <item x="600"/>
        <item x="1336"/>
        <item x="100"/>
        <item x="1725"/>
        <item x="2100"/>
        <item x="1452"/>
        <item x="704"/>
        <item x="2531"/>
        <item x="2322"/>
        <item x="2222"/>
        <item x="66"/>
        <item x="2091"/>
        <item x="172"/>
        <item x="83"/>
        <item x="1766"/>
        <item x="117"/>
        <item x="364"/>
        <item x="934"/>
        <item x="1516"/>
        <item x="424"/>
        <item x="862"/>
        <item x="2640"/>
        <item x="627"/>
        <item x="2663"/>
        <item x="1260"/>
        <item x="1322"/>
        <item x="2719"/>
        <item x="254"/>
        <item x="693"/>
        <item x="1812"/>
        <item x="2656"/>
        <item x="823"/>
        <item x="1571"/>
        <item x="1217"/>
        <item x="2346"/>
        <item x="2345"/>
        <item x="2479"/>
        <item x="346"/>
        <item x="1395"/>
        <item x="1543"/>
        <item x="2069"/>
        <item x="1953"/>
        <item x="498"/>
        <item x="2582"/>
        <item x="868"/>
        <item x="2325"/>
        <item x="2553"/>
        <item x="884"/>
        <item x="1578"/>
        <item x="228"/>
        <item x="1813"/>
        <item x="594"/>
        <item x="1326"/>
        <item x="1647"/>
        <item x="1398"/>
        <item x="683"/>
        <item x="1648"/>
        <item x="1757"/>
        <item x="1864"/>
        <item x="2365"/>
        <item x="2480"/>
        <item x="610"/>
        <item x="201"/>
        <item x="1144"/>
        <item x="2135"/>
        <item x="1421"/>
        <item x="1335"/>
        <item x="1204"/>
        <item x="2026"/>
        <item x="136"/>
        <item x="1258"/>
        <item x="1549"/>
        <item x="2511"/>
        <item x="2827"/>
        <item x="198"/>
        <item x="1375"/>
        <item x="1435"/>
        <item x="2575"/>
        <item x="306"/>
        <item x="829"/>
        <item x="2405"/>
        <item x="1518"/>
        <item x="1754"/>
        <item x="70"/>
        <item x="456"/>
        <item x="1755"/>
        <item x="2810"/>
        <item x="2499"/>
        <item x="2556"/>
        <item x="1047"/>
        <item x="1487"/>
        <item x="2632"/>
        <item x="179"/>
        <item x="666"/>
        <item x="510"/>
        <item x="2852"/>
        <item x="1373"/>
        <item x="1872"/>
        <item x="2705"/>
        <item x="2417"/>
        <item x="2428"/>
        <item x="1555"/>
        <item x="2840"/>
        <item x="874"/>
        <item x="2286"/>
        <item x="1476"/>
        <item x="1763"/>
        <item x="495"/>
        <item x="1840"/>
        <item x="789"/>
        <item x="2847"/>
        <item x="1974"/>
        <item x="2058"/>
        <item x="2032"/>
        <item x="1381"/>
        <item x="1870"/>
        <item x="887"/>
        <item x="1800"/>
        <item x="2236"/>
        <item x="1718"/>
        <item x="1203"/>
        <item x="164"/>
        <item x="76"/>
        <item x="21"/>
        <item x="1572"/>
        <item x="1835"/>
        <item x="1068"/>
        <item x="1008"/>
        <item x="732"/>
        <item x="2503"/>
        <item x="1743"/>
        <item x="755"/>
        <item x="1849"/>
        <item x="2324"/>
        <item x="2327"/>
        <item x="1410"/>
        <item x="1259"/>
        <item x="1900"/>
        <item x="482"/>
        <item x="659"/>
        <item x="856"/>
        <item x="2796"/>
        <item x="1553"/>
        <item x="1430"/>
        <item x="327"/>
        <item x="497"/>
        <item x="1701"/>
        <item x="814"/>
        <item x="2430"/>
        <item x="2300"/>
        <item x="1505"/>
        <item x="1612"/>
        <item x="30"/>
        <item x="2421"/>
        <item x="2567"/>
        <item x="1262"/>
        <item x="1307"/>
        <item x="2535"/>
        <item x="2805"/>
        <item x="529"/>
        <item x="84"/>
        <item x="24"/>
        <item x="1873"/>
        <item x="2906"/>
        <item x="241"/>
        <item x="1719"/>
        <item x="1897"/>
        <item x="1708"/>
        <item x="1943"/>
        <item x="2038"/>
        <item x="2736"/>
        <item x="1208"/>
        <item x="2081"/>
        <item x="2876"/>
        <item x="2895"/>
        <item x="86"/>
        <item x="2376"/>
        <item x="2178"/>
        <item x="2375"/>
        <item x="2159"/>
        <item x="2161"/>
        <item x="734"/>
        <item x="2735"/>
        <item x="831"/>
        <item x="1062"/>
        <item x="287"/>
        <item x="2095"/>
        <item x="2137"/>
        <item x="73"/>
        <item x="684"/>
        <item x="1440"/>
        <item x="19"/>
        <item x="764"/>
        <item x="2550"/>
        <item x="2620"/>
        <item x="1107"/>
        <item x="2470"/>
        <item x="2141"/>
        <item x="1700"/>
        <item x="2596"/>
        <item x="189"/>
        <item x="876"/>
        <item x="2449"/>
        <item x="334"/>
        <item x="129"/>
        <item x="455"/>
        <item x="2508"/>
        <item x="1418"/>
        <item x="574"/>
        <item x="657"/>
        <item x="1138"/>
        <item x="215"/>
        <item x="1979"/>
        <item x="1290"/>
        <item x="2720"/>
        <item x="797"/>
        <item x="2514"/>
        <item x="1295"/>
        <item x="37"/>
        <item x="2900"/>
        <item x="1184"/>
        <item x="739"/>
        <item x="419"/>
        <item x="1949"/>
        <item x="1622"/>
        <item x="1797"/>
        <item x="1362"/>
        <item x="1778"/>
        <item x="57"/>
        <item x="2875"/>
        <item x="279"/>
        <item x="2223"/>
        <item x="2168"/>
        <item x="746"/>
        <item x="2129"/>
        <item x="2219"/>
        <item x="174"/>
        <item x="1153"/>
        <item x="1312"/>
        <item x="893"/>
        <item x="2234"/>
        <item x="182"/>
        <item x="2639"/>
        <item x="2769"/>
        <item x="207"/>
        <item x="695"/>
        <item x="1210"/>
        <item x="69"/>
        <item x="542"/>
        <item x="736"/>
        <item x="146"/>
        <item x="2651"/>
        <item x="703"/>
        <item x="852"/>
        <item x="2328"/>
        <item x="895"/>
        <item x="176"/>
        <item x="1764"/>
        <item x="65"/>
        <item x="1799"/>
        <item x="628"/>
        <item x="160"/>
        <item x="232"/>
        <item x="373"/>
        <item x="1575"/>
        <item x="1082"/>
        <item x="1269"/>
        <item x="1669"/>
        <item x="335"/>
        <item x="1122"/>
        <item x="209"/>
        <item x="1343"/>
        <item x="2654"/>
        <item x="1494"/>
        <item x="2175"/>
        <item x="1348"/>
        <item x="2486"/>
        <item x="2865"/>
        <item x="1112"/>
        <item x="2894"/>
        <item x="345"/>
        <item x="1285"/>
        <item x="23"/>
        <item x="1513"/>
        <item x="1031"/>
        <item x="2313"/>
        <item x="2379"/>
        <item x="1296"/>
        <item x="2516"/>
        <item x="2863"/>
        <item x="2025"/>
        <item x="316"/>
        <item x="623"/>
        <item x="2078"/>
        <item x="1212"/>
        <item x="257"/>
        <item x="157"/>
        <item x="1627"/>
        <item x="1697"/>
        <item x="630"/>
        <item x="1620"/>
        <item x="1411"/>
        <item x="1135"/>
        <item x="1030"/>
        <item x="618"/>
        <item x="2505"/>
        <item x="285"/>
        <item x="1211"/>
        <item x="1993"/>
        <item x="219"/>
        <item x="2615"/>
        <item x="2329"/>
        <item x="2677"/>
        <item x="2216"/>
        <item x="1141"/>
        <item x="878"/>
        <item x="2205"/>
        <item x="2792"/>
        <item x="2689"/>
        <item x="1831"/>
        <item x="501"/>
        <item x="707"/>
        <item x="2367"/>
        <item x="2776"/>
        <item x="2090"/>
        <item x="1784"/>
        <item x="2649"/>
        <item x="2230"/>
        <item x="562"/>
        <item x="214"/>
        <item x="2513"/>
        <item x="2064"/>
        <item x="224"/>
        <item x="1483"/>
        <item x="190"/>
        <item x="2427"/>
        <item x="75"/>
        <item x="954"/>
        <item x="2787"/>
        <item x="2361"/>
        <item x="1303"/>
        <item x="1019"/>
        <item x="1944"/>
        <item x="2107"/>
        <item x="866"/>
        <item x="2014"/>
        <item x="296"/>
        <item x="159"/>
        <item x="2387"/>
        <item x="2171"/>
        <item x="706"/>
        <item x="250"/>
        <item x="2017"/>
        <item x="718"/>
        <item x="1805"/>
        <item x="1906"/>
        <item x="557"/>
        <item x="572"/>
        <item x="88"/>
        <item x="36"/>
        <item x="1737"/>
        <item x="2241"/>
        <item x="2547"/>
        <item x="2184"/>
        <item x="1283"/>
        <item x="1975"/>
        <item x="2419"/>
        <item x="2605"/>
        <item x="988"/>
        <item x="1150"/>
        <item x="2115"/>
        <item x="1525"/>
        <item x="1877"/>
        <item x="888"/>
        <item x="2477"/>
        <item x="56"/>
        <item x="1049"/>
        <item x="593"/>
        <item x="1405"/>
        <item x="264"/>
        <item x="835"/>
        <item x="1887"/>
        <item x="389"/>
        <item x="2048"/>
        <item x="2366"/>
        <item x="131"/>
        <item x="2618"/>
        <item x="2466"/>
        <item x="1995"/>
        <item x="2820"/>
        <item x="1879"/>
        <item x="2269"/>
        <item x="1916"/>
        <item x="584"/>
        <item x="1730"/>
        <item x="2469"/>
        <item x="1808"/>
        <item x="1528"/>
        <item x="1004"/>
        <item x="1922"/>
        <item x="1782"/>
        <item x="809"/>
        <item x="682"/>
        <item x="637"/>
        <item x="87"/>
        <item x="461"/>
        <item x="1096"/>
        <item x="1532"/>
        <item x="2331"/>
        <item x="1282"/>
        <item x="1495"/>
        <item x="2881"/>
        <item x="2543"/>
        <item x="857"/>
        <item x="2027"/>
        <item x="826"/>
        <item x="2226"/>
        <item x="2492"/>
        <item x="475"/>
        <item x="2779"/>
        <item x="775"/>
        <item x="2572"/>
        <item x="1482"/>
        <item x="2020"/>
        <item x="1858"/>
        <item x="1724"/>
        <item x="802"/>
        <item x="1803"/>
        <item x="1321"/>
        <item x="1233"/>
        <item x="786"/>
        <item x="1635"/>
        <item x="830"/>
        <item x="1017"/>
        <item x="375"/>
        <item x="697"/>
        <item x="2659"/>
        <item x="2149"/>
        <item x="782"/>
        <item x="1320"/>
        <item x="2859"/>
        <item x="177"/>
        <item x="1433"/>
        <item x="193"/>
        <item x="2342"/>
        <item x="2301"/>
        <item x="1811"/>
        <item x="900"/>
        <item x="2715"/>
        <item x="91"/>
        <item x="2355"/>
        <item x="406"/>
        <item x="922"/>
        <item x="673"/>
        <item x="2515"/>
        <item x="2610"/>
        <item x="387"/>
        <item x="2742"/>
        <item x="2052"/>
        <item x="1611"/>
        <item x="1457"/>
        <item x="2023"/>
        <item x="1639"/>
        <item x="1332"/>
        <item x="1666"/>
        <item x="1794"/>
        <item x="1939"/>
        <item x="2643"/>
        <item x="1772"/>
        <item x="743"/>
        <item x="10"/>
        <item x="660"/>
        <item x="865"/>
        <item x="13"/>
        <item x="1432"/>
        <item x="2285"/>
        <item x="135"/>
        <item x="2362"/>
        <item x="2212"/>
        <item x="1882"/>
        <item x="1498"/>
        <item x="441"/>
        <item x="1821"/>
        <item x="2150"/>
        <item x="230"/>
        <item x="512"/>
        <item x="2682"/>
        <item x="1315"/>
        <item x="1702"/>
        <item x="399"/>
        <item x="468"/>
        <item x="2407"/>
        <item x="2240"/>
        <item x="1984"/>
        <item x="1317"/>
        <item x="128"/>
        <item x="331"/>
        <item x="133"/>
        <item x="1689"/>
        <item x="2590"/>
        <item x="2024"/>
        <item x="1801"/>
        <item x="436"/>
        <item x="1634"/>
        <item x="953"/>
        <item x="1535"/>
        <item x="407"/>
        <item x="971"/>
        <item x="754"/>
        <item x="1076"/>
        <item x="488"/>
        <item x="1300"/>
        <item x="1229"/>
        <item x="1863"/>
        <item x="2311"/>
        <item x="31"/>
        <item x="1775"/>
        <item x="1796"/>
        <item x="525"/>
        <item x="1538"/>
        <item x="315"/>
        <item x="139"/>
        <item x="252"/>
        <item x="894"/>
        <item x="1174"/>
        <item x="845"/>
        <item x="1608"/>
        <item x="2880"/>
        <item x="2762"/>
        <item x="680"/>
        <item x="897"/>
        <item x="2594"/>
        <item x="2481"/>
        <item x="302"/>
        <item x="2741"/>
        <item x="192"/>
        <item x="728"/>
        <item x="2004"/>
        <item x="1978"/>
        <item x="2067"/>
        <item x="1453"/>
        <item x="1912"/>
        <item x="2392"/>
        <item x="1000"/>
        <item x="1492"/>
        <item x="1116"/>
        <item x="223"/>
        <item x="26"/>
        <item x="187"/>
        <item x="2760"/>
        <item x="351"/>
        <item x="1921"/>
        <item x="51"/>
        <item x="2096"/>
        <item x="1171"/>
        <item x="1302"/>
        <item x="2794"/>
        <item x="1344"/>
        <item x="1101"/>
        <item x="2765"/>
        <item x="1404"/>
        <item x="173"/>
        <item x="7"/>
        <item x="1711"/>
        <item x="2066"/>
        <item x="2088"/>
        <item x="2084"/>
        <item x="361"/>
        <item x="499"/>
        <item x="2180"/>
        <item x="2309"/>
        <item x="741"/>
        <item x="576"/>
        <item x="1653"/>
        <item x="2855"/>
        <item x="1765"/>
        <item x="504"/>
        <item x="1742"/>
        <item x="1951"/>
        <item x="985"/>
        <item x="55"/>
        <item x="1946"/>
        <item x="2694"/>
        <item x="2335"/>
        <item x="1942"/>
        <item x="859"/>
        <item x="812"/>
        <item x="1606"/>
        <item x="162"/>
        <item x="1969"/>
        <item x="2208"/>
        <item x="493"/>
        <item x="2484"/>
        <item x="2448"/>
        <item x="80"/>
        <item x="2188"/>
        <item x="276"/>
        <item x="392"/>
        <item x="2784"/>
        <item x="2071"/>
        <item x="477"/>
        <item x="1118"/>
        <item x="2749"/>
        <item x="676"/>
        <item x="517"/>
        <item x="1735"/>
        <item x="622"/>
        <item x="2593"/>
        <item x="2196"/>
        <item x="1110"/>
        <item x="2574"/>
        <item x="1225"/>
        <item x="71"/>
        <item x="1597"/>
        <item x="2493"/>
        <item x="277"/>
        <item x="750"/>
        <item x="415"/>
        <item x="313"/>
        <item x="237"/>
        <item x="1214"/>
        <item x="564"/>
        <item x="204"/>
        <item x="1034"/>
        <item x="2811"/>
        <item x="1441"/>
        <item x="931"/>
        <item x="1111"/>
        <item x="1707"/>
        <item x="1945"/>
        <item x="1604"/>
        <item x="385"/>
        <item x="1779"/>
        <item x="2771"/>
        <item x="2472"/>
        <item x="913"/>
        <item x="2902"/>
        <item x="2444"/>
        <item x="1328"/>
        <item x="800"/>
        <item x="2599"/>
        <item x="1478"/>
        <item x="2009"/>
        <item x="836"/>
        <item x="2518"/>
        <item x="998"/>
        <item x="1673"/>
        <item x="990"/>
        <item x="1658"/>
        <item x="645"/>
        <item x="2087"/>
        <item x="2680"/>
        <item x="2549"/>
        <item x="1067"/>
        <item x="1188"/>
        <item x="1402"/>
        <item x="1600"/>
        <item x="1039"/>
        <item x="967"/>
        <item x="1660"/>
        <item x="1376"/>
        <item x="795"/>
        <item x="2076"/>
        <item x="2691"/>
        <item x="2123"/>
        <item x="1399"/>
        <item x="1508"/>
        <item x="1202"/>
        <item x="2303"/>
        <item x="1972"/>
        <item x="1247"/>
        <item x="607"/>
        <item x="1562"/>
        <item x="1033"/>
        <item x="561"/>
        <item x="1581"/>
        <item x="2257"/>
        <item x="1929"/>
        <item x="2045"/>
        <item x="1306"/>
        <item x="1898"/>
        <item x="163"/>
        <item x="1989"/>
        <item x="2126"/>
        <item x="2891"/>
        <item x="2028"/>
        <item x="1950"/>
        <item x="792"/>
        <item x="2244"/>
        <item x="2050"/>
        <item x="808"/>
        <item x="757"/>
        <item x="1675"/>
        <item x="966"/>
        <item x="1804"/>
        <item x="2661"/>
        <item x="825"/>
        <item x="1274"/>
        <item x="780"/>
        <item x="969"/>
        <item x="710"/>
        <item x="534"/>
        <item x="1963"/>
        <item x="33"/>
        <item x="2874"/>
        <item x="418"/>
        <item x="1741"/>
        <item x="2148"/>
        <item x="711"/>
        <item x="2494"/>
        <item x="1390"/>
        <item x="1753"/>
        <item x="2037"/>
        <item x="1866"/>
        <item x="1020"/>
        <item x="2877"/>
        <item x="2635"/>
        <item x="1342"/>
        <item x="161"/>
        <item x="28"/>
        <item x="787"/>
        <item x="1104"/>
        <item x="1919"/>
        <item x="1264"/>
        <item x="1084"/>
        <item x="1663"/>
        <item x="489"/>
        <item x="288"/>
        <item x="1060"/>
        <item x="1884"/>
        <item x="243"/>
        <item x="1015"/>
        <item x="342"/>
        <item x="790"/>
        <item x="2386"/>
        <item x="1199"/>
        <item x="25"/>
        <item x="1734"/>
        <item x="1721"/>
        <item x="2773"/>
        <item x="319"/>
        <item x="677"/>
        <item x="928"/>
        <item x="2751"/>
        <item x="1230"/>
        <item x="2072"/>
        <item x="487"/>
        <item x="2473"/>
        <item x="2341"/>
        <item x="110"/>
        <item x="1126"/>
        <item x="222"/>
        <item x="908"/>
        <item x="2434"/>
        <item x="1287"/>
        <item x="2699"/>
        <item x="633"/>
        <item x="1319"/>
        <item x="1546"/>
        <item x="2898"/>
        <item x="2326"/>
        <item x="112"/>
        <item x="925"/>
        <item x="1938"/>
        <item x="940"/>
        <item x="1446"/>
        <item x="1196"/>
        <item x="422"/>
        <item x="1650"/>
        <item x="2744"/>
        <item x="509"/>
        <item x="2525"/>
        <item x="973"/>
        <item x="1686"/>
        <item x="1927"/>
        <item x="8"/>
        <item x="2259"/>
        <item x="1563"/>
        <item x="563"/>
        <item x="2221"/>
        <item x="2046"/>
        <item x="1215"/>
        <item x="1649"/>
        <item x="752"/>
        <item x="1419"/>
        <item x="2398"/>
        <item x="2260"/>
        <item x="538"/>
        <item x="1910"/>
        <item x="2702"/>
        <item x="2662"/>
        <item x="625"/>
        <item x="1867"/>
        <item x="1250"/>
        <item x="553"/>
        <item x="1994"/>
        <item x="300"/>
        <item x="229"/>
        <item x="917"/>
        <item x="2297"/>
        <item x="1901"/>
        <item x="1655"/>
        <item x="396"/>
        <item x="2433"/>
        <item x="544"/>
        <item x="2122"/>
        <item x="1544"/>
        <item x="1055"/>
        <item x="1366"/>
        <item x="2423"/>
        <item x="54"/>
        <item x="696"/>
        <item x="1570"/>
        <item x="2049"/>
        <item x="1983"/>
        <item x="957"/>
        <item x="330"/>
        <item x="298"/>
        <item x="596"/>
        <item x="918"/>
        <item x="1868"/>
        <item x="2746"/>
        <item x="1089"/>
        <item x="2160"/>
        <item x="1354"/>
        <item x="1437"/>
        <item x="1222"/>
        <item x="2830"/>
        <item x="1499"/>
        <item x="1609"/>
        <item x="2250"/>
        <item x="47"/>
        <item x="52"/>
        <item x="837"/>
        <item x="924"/>
        <item x="451"/>
        <item x="2116"/>
        <item x="989"/>
        <item x="2743"/>
        <item x="2512"/>
        <item x="442"/>
        <item x="92"/>
        <item x="723"/>
        <item x="738"/>
        <item x="67"/>
        <item x="2353"/>
        <item x="1267"/>
        <item x="390"/>
        <item x="589"/>
        <item x="2882"/>
        <item x="1523"/>
        <item x="1890"/>
        <item x="963"/>
        <item x="547"/>
        <item x="919"/>
        <item x="2229"/>
        <item x="64"/>
        <item x="2404"/>
        <item x="412"/>
        <item x="839"/>
        <item x="2042"/>
        <item x="2568"/>
        <item x="799"/>
        <item x="474"/>
        <item x="2352"/>
        <item x="1785"/>
        <item x="1165"/>
        <item x="890"/>
        <item x="606"/>
        <item x="1509"/>
        <item x="2763"/>
        <item x="491"/>
        <item x="421"/>
        <item x="1169"/>
        <item x="1807"/>
        <item x="1626"/>
        <item x="1185"/>
        <item x="886"/>
        <item x="993"/>
        <item x="1665"/>
        <item x="2238"/>
        <item x="1240"/>
        <item x="2833"/>
        <item x="958"/>
        <item x="1075"/>
        <item x="194"/>
        <item x="2668"/>
        <item x="2463"/>
        <item x="1389"/>
        <item x="511"/>
        <item x="1937"/>
        <item x="656"/>
        <item x="1316"/>
        <item x="2251"/>
        <item x="943"/>
        <item x="143"/>
        <item x="1136"/>
        <item x="476"/>
        <item x="1504"/>
        <item x="2562"/>
        <item x="1170"/>
        <item x="166"/>
        <item x="661"/>
        <item x="2383"/>
        <item x="371"/>
        <item x="983"/>
        <item x="864"/>
        <item x="2496"/>
        <item x="1836"/>
        <item x="1447"/>
        <item x="1339"/>
        <item x="1761"/>
        <item x="2447"/>
        <item x="1902"/>
        <item x="2851"/>
        <item x="2400"/>
        <item x="2401"/>
        <item x="378"/>
        <item x="1878"/>
        <item x="120"/>
        <item x="1231"/>
        <item x="1340"/>
        <item x="1462"/>
        <item x="2471"/>
        <item x="2546"/>
        <item x="2368"/>
        <item x="513"/>
        <item x="2611"/>
        <item x="2710"/>
        <item x="63"/>
        <item x="1143"/>
        <item x="1493"/>
        <item x="1364"/>
        <item x="2197"/>
        <item x="1059"/>
        <item x="2239"/>
        <item x="2537"/>
        <item x="1550"/>
        <item x="2330"/>
        <item x="2108"/>
        <item x="2816"/>
        <item x="420"/>
        <item x="1659"/>
        <item x="853"/>
        <item x="2157"/>
        <item x="2842"/>
        <item x="1401"/>
        <item x="2002"/>
        <item x="722"/>
        <item x="2638"/>
        <item x="1155"/>
        <item x="2134"/>
        <item x="840"/>
        <item x="2688"/>
        <item x="2131"/>
        <item x="478"/>
        <item x="430"/>
        <item x="860"/>
        <item x="156"/>
        <item x="171"/>
        <item x="1524"/>
        <item x="2210"/>
        <item x="1680"/>
        <item x="2414"/>
        <item x="2642"/>
        <item x="337"/>
        <item x="1035"/>
        <item x="647"/>
        <item x="2215"/>
        <item x="1848"/>
        <item x="2521"/>
        <item x="362"/>
        <item x="2202"/>
        <item x="1313"/>
        <item x="1485"/>
        <item x="1623"/>
        <item x="1690"/>
        <item x="701"/>
        <item x="794"/>
        <item x="1480"/>
        <item x="352"/>
        <item x="531"/>
        <item x="2065"/>
        <item x="2055"/>
        <item x="2660"/>
        <item x="2491"/>
        <item x="1073"/>
        <item x="457"/>
        <item x="217"/>
        <item x="1078"/>
        <item x="629"/>
        <item x="1819"/>
        <item x="796"/>
        <item x="2393"/>
        <item x="2761"/>
        <item x="2390"/>
        <item x="1057"/>
        <item x="2194"/>
        <item x="2079"/>
        <item x="2552"/>
        <item x="1968"/>
        <item x="688"/>
        <item x="233"/>
        <item x="1046"/>
        <item x="2231"/>
        <item x="1474"/>
        <item x="1907"/>
        <item x="1470"/>
        <item x="1337"/>
        <item x="2883"/>
        <item x="1842"/>
        <item x="1886"/>
        <item x="1341"/>
        <item x="1874"/>
        <item x="2039"/>
        <item x="760"/>
        <item x="2109"/>
        <item x="503"/>
        <item x="2228"/>
        <item x="1292"/>
        <item x="0"/>
        <item x="2669"/>
        <item x="2586"/>
        <item x="1246"/>
        <item x="2013"/>
        <item x="634"/>
        <item x="1507"/>
        <item x="2040"/>
        <item x="854"/>
        <item x="708"/>
        <item x="2648"/>
        <item x="216"/>
        <item x="1393"/>
        <item x="803"/>
        <item x="879"/>
        <item x="134"/>
        <item x="745"/>
        <item x="2152"/>
        <item x="260"/>
        <item x="2476"/>
        <item x="1896"/>
        <item x="1892"/>
        <item x="638"/>
        <item x="1121"/>
        <item x="2274"/>
        <item x="1194"/>
        <item x="1556"/>
        <item x="1904"/>
        <item x="1345"/>
        <item x="1356"/>
        <item x="772"/>
        <item x="2181"/>
        <item x="2211"/>
        <item x="938"/>
        <item x="2571"/>
        <item x="341"/>
        <item x="652"/>
        <item x="813"/>
        <item x="1825"/>
        <item x="2475"/>
        <item x="1537"/>
        <item x="79"/>
        <item x="1011"/>
        <item x="2671"/>
        <item x="363"/>
        <item x="1338"/>
        <item x="1791"/>
        <item x="761"/>
        <item x="2713"/>
        <item x="2747"/>
        <item x="149"/>
        <item x="105"/>
        <item x="1756"/>
        <item x="353"/>
        <item x="2500"/>
        <item x="1810"/>
        <item x="1134"/>
        <item x="1691"/>
        <item x="2674"/>
        <item x="2522"/>
        <item x="1517"/>
        <item x="2658"/>
        <item x="1197"/>
        <item x="626"/>
        <item x="2664"/>
        <item x="2293"/>
        <item x="1915"/>
        <item x="1132"/>
        <item x="1423"/>
        <item x="368"/>
        <item x="239"/>
        <item x="685"/>
        <item x="1218"/>
        <item x="2106"/>
        <item x="2692"/>
        <item x="2534"/>
        <item x="595"/>
        <item x="1346"/>
        <item x="768"/>
        <item x="1083"/>
        <item x="2034"/>
        <item x="2139"/>
        <item x="2474"/>
        <item x="328"/>
        <item x="2167"/>
        <item x="678"/>
        <item x="591"/>
        <item x="2442"/>
        <item x="245"/>
        <item x="1514"/>
        <item x="665"/>
        <item x="2585"/>
        <item x="1016"/>
        <item x="2142"/>
        <item x="2102"/>
        <item x="1614"/>
        <item x="1142"/>
        <item x="2636"/>
        <item x="35"/>
        <item x="1795"/>
        <item x="1382"/>
        <item x="2104"/>
        <item x="165"/>
        <item x="1471"/>
        <item x="1641"/>
        <item x="434"/>
        <item x="1758"/>
        <item x="208"/>
        <item x="1213"/>
        <item x="1467"/>
        <item x="1148"/>
        <item x="2203"/>
        <item x="2267"/>
        <item x="48"/>
        <item x="1703"/>
        <item x="2542"/>
        <item x="2036"/>
        <item x="1080"/>
        <item x="2589"/>
        <item x="1714"/>
        <item x="2264"/>
        <item x="2780"/>
        <item x="2291"/>
        <item x="1502"/>
        <item x="2708"/>
        <item x="2860"/>
        <item x="124"/>
        <item x="1406"/>
        <item x="2727"/>
        <item x="2652"/>
        <item x="1709"/>
        <item x="2099"/>
        <item x="2731"/>
        <item x="2507"/>
        <item x="2700"/>
        <item x="788"/>
        <item x="1234"/>
        <item x="2172"/>
        <item x="2394"/>
        <item x="2667"/>
        <item x="1559"/>
        <item x="1448"/>
        <item x="1793"/>
        <item x="403"/>
        <item x="877"/>
        <item x="27"/>
        <item x="2436"/>
        <item x="1099"/>
        <item x="526"/>
        <item x="735"/>
        <item x="1097"/>
        <item x="643"/>
        <item x="2606"/>
        <item x="126"/>
        <item x="1971"/>
        <item x="1889"/>
        <item x="1042"/>
        <item x="449"/>
        <item x="1117"/>
        <item x="1407"/>
        <item x="1357"/>
        <item x="258"/>
        <item x="1085"/>
        <item x="2548"/>
        <item x="458"/>
        <item x="1183"/>
        <item x="1392"/>
        <item x="1729"/>
        <item x="2459"/>
        <item x="846"/>
        <item x="2005"/>
        <item x="72"/>
        <item x="1577"/>
        <item x="44"/>
        <item x="2199"/>
        <item x="1149"/>
        <item x="323"/>
        <item x="1996"/>
        <item x="1745"/>
        <item x="1988"/>
        <item x="2622"/>
        <item x="2673"/>
        <item x="798"/>
        <item x="694"/>
        <item x="2119"/>
        <item x="2721"/>
        <item x="1564"/>
        <item x="804"/>
        <item x="1436"/>
        <item x="1297"/>
        <item x="1621"/>
        <item x="1712"/>
        <item x="435"/>
        <item x="2633"/>
        <item x="1489"/>
        <item x="945"/>
        <item x="2489"/>
        <item x="1400"/>
        <item x="132"/>
        <item x="1463"/>
        <item x="2526"/>
        <item x="486"/>
        <item x="621"/>
        <item x="2438"/>
        <item x="2308"/>
        <item x="2908"/>
        <item x="89"/>
        <item x="550"/>
        <item x="674"/>
        <item x="2829"/>
        <item x="1481"/>
        <item x="1816"/>
        <item x="1529"/>
        <item x="1607"/>
        <item x="1871"/>
        <item x="2132"/>
        <item x="2053"/>
        <item x="127"/>
        <item x="632"/>
        <item x="2310"/>
        <item x="2344"/>
        <item x="60"/>
        <item x="906"/>
        <item x="1519"/>
        <item x="2601"/>
        <item x="1941"/>
        <item x="1350"/>
        <item x="1002"/>
        <item x="1066"/>
        <item x="1190"/>
        <item x="2273"/>
        <item x="2082"/>
        <item x="459"/>
        <item x="2406"/>
        <item x="2697"/>
        <item x="518"/>
        <item x="2862"/>
        <item x="1843"/>
        <item x="2539"/>
        <item x="1072"/>
        <item x="2276"/>
        <item x="2577"/>
        <item x="1834"/>
        <item x="12"/>
        <item x="2268"/>
        <item x="1895"/>
        <item x="929"/>
        <item x="1051"/>
        <item x="849"/>
        <item x="2431"/>
        <item x="2839"/>
        <item x="2125"/>
        <item x="2022"/>
        <item x="2373"/>
        <item x="147"/>
        <item x="1510"/>
        <item x="2200"/>
        <item x="1166"/>
        <item x="2866"/>
        <item x="2814"/>
        <item x="1428"/>
        <item x="573"/>
        <item x="1486"/>
        <item x="2563"/>
        <item x="225"/>
        <item x="535"/>
        <item x="2607"/>
        <item x="1219"/>
        <item x="1469"/>
        <item x="740"/>
        <item x="1053"/>
        <item x="905"/>
        <item x="2349"/>
        <item x="4"/>
        <item x="1278"/>
        <item x="1759"/>
        <item x="2051"/>
        <item x="274"/>
        <item x="2623"/>
        <item x="2426"/>
        <item x="2557"/>
        <item x="2312"/>
        <item x="2357"/>
        <item x="1967"/>
        <item x="1223"/>
        <item x="1924"/>
        <item x="2077"/>
        <item x="2418"/>
        <item x="1050"/>
        <item x="1860"/>
        <item x="2155"/>
        <item x="2086"/>
        <item x="996"/>
        <item x="2672"/>
        <item x="2453"/>
        <item x="2657"/>
        <item x="452"/>
        <item x="2698"/>
        <item x="1774"/>
        <item x="2665"/>
        <item x="1955"/>
        <item x="1294"/>
        <item x="1503"/>
        <item x="2456"/>
        <item x="1108"/>
        <item x="213"/>
        <item x="1699"/>
        <item x="548"/>
        <item x="873"/>
        <item x="896"/>
        <item x="2279"/>
        <item x="2089"/>
        <item x="1769"/>
        <item x="1854"/>
        <item x="2165"/>
        <item x="1289"/>
        <item x="902"/>
        <item x="2114"/>
        <item x="2645"/>
        <item x="592"/>
        <item x="1629"/>
        <item x="2834"/>
        <item x="322"/>
        <item x="304"/>
        <item x="1098"/>
        <item x="1918"/>
        <item x="936"/>
        <item x="2775"/>
        <item x="1587"/>
        <item x="2687"/>
        <item x="1767"/>
        <item x="1414"/>
        <item x="1216"/>
        <item x="880"/>
        <item x="116"/>
        <item x="1069"/>
        <item x="1539"/>
        <item x="994"/>
        <item x="532"/>
        <item x="1071"/>
        <item x="2411"/>
        <item x="275"/>
        <item x="2767"/>
        <item x="473"/>
        <item x="11"/>
        <item x="519"/>
        <item x="206"/>
        <item x="2372"/>
        <item x="1788"/>
        <item x="307"/>
        <item x="137"/>
        <item x="1331"/>
        <item x="2754"/>
        <item x="6"/>
        <item x="2242"/>
        <item x="210"/>
        <item x="2103"/>
        <item x="480"/>
        <item x="2733"/>
        <item x="181"/>
        <item x="2190"/>
        <item x="2569"/>
        <item x="340"/>
        <item x="2073"/>
        <item x="883"/>
        <item x="1254"/>
        <item x="1206"/>
        <item x="2573"/>
        <item x="1424"/>
        <item x="1694"/>
        <item x="1304"/>
        <item x="581"/>
        <item x="651"/>
        <item x="1263"/>
        <item x="1370"/>
        <item x="1288"/>
        <item x="1657"/>
        <item x="2581"/>
        <item x="654"/>
        <item x="248"/>
        <item x="2253"/>
        <item x="1998"/>
        <item x="770"/>
        <item x="450"/>
        <item x="2570"/>
        <item x="2770"/>
        <item x="2317"/>
        <item x="397"/>
        <item x="1625"/>
        <item x="1415"/>
        <item x="317"/>
        <item x="2054"/>
        <item x="1387"/>
        <item x="1177"/>
        <item x="2675"/>
        <item x="834"/>
        <item x="2730"/>
        <item x="1552"/>
        <item x="1139"/>
        <item x="1954"/>
        <item x="944"/>
        <item x="103"/>
        <item x="762"/>
        <item x="1613"/>
        <item x="2821"/>
        <item x="490"/>
        <item x="393"/>
        <item x="650"/>
        <item x="2412"/>
        <item x="914"/>
        <item x="1092"/>
        <item x="1490"/>
        <item x="514"/>
        <item x="2214"/>
        <item x="356"/>
        <item x="653"/>
        <item x="370"/>
        <item x="266"/>
        <item x="669"/>
        <item x="608"/>
        <item x="1379"/>
        <item x="1839"/>
        <item x="1001"/>
        <item x="1224"/>
        <item x="2728"/>
        <item x="1931"/>
        <item x="1412"/>
        <item x="2685"/>
        <item x="559"/>
        <item x="956"/>
        <item x="2478"/>
        <item x="1065"/>
        <item x="1152"/>
        <item x="1179"/>
        <item x="2889"/>
        <item x="40"/>
        <item x="410"/>
        <item x="2163"/>
        <item x="167"/>
        <item x="2098"/>
        <item x="727"/>
        <item x="1249"/>
        <item x="1052"/>
        <item x="1855"/>
        <item x="2591"/>
        <item x="2523"/>
        <item x="1828"/>
        <item x="1704"/>
        <item x="2614"/>
        <item x="2275"/>
        <item x="2000"/>
        <item x="2182"/>
        <item x="96"/>
        <item x="358"/>
        <item x="2343"/>
        <item x="439"/>
        <item x="2233"/>
        <item x="314"/>
        <item x="256"/>
        <item x="1773"/>
        <item x="898"/>
        <item x="310"/>
        <item x="2849"/>
        <item x="2019"/>
        <item x="2854"/>
        <item x="1646"/>
        <item x="347"/>
        <item x="1786"/>
        <item x="293"/>
        <item x="1461"/>
        <item x="380"/>
        <item x="2598"/>
        <item x="107"/>
        <item x="1450"/>
        <item x="329"/>
        <item x="1936"/>
        <item x="484"/>
        <item x="2292"/>
        <item x="1960"/>
        <item x="372"/>
        <item x="365"/>
        <item x="1333"/>
        <item x="867"/>
        <item x="360"/>
        <item x="1029"/>
        <item x="2282"/>
        <item x="1388"/>
        <item x="2429"/>
        <item x="709"/>
        <item x="2774"/>
        <item x="1409"/>
        <item x="1617"/>
        <item x="1129"/>
        <item x="1595"/>
        <item x="2369"/>
        <item x="1717"/>
        <item x="272"/>
        <item x="318"/>
        <item x="2838"/>
        <item x="1146"/>
        <item x="357"/>
        <item x="2600"/>
        <item x="1090"/>
        <item x="2703"/>
        <item x="530"/>
        <item x="1815"/>
        <item x="909"/>
        <item x="2759"/>
        <item x="2364"/>
        <item x="749"/>
        <item x="1094"/>
        <item x="2739"/>
        <item x="2166"/>
        <item x="425"/>
        <item x="1830"/>
        <item x="38"/>
        <item x="588"/>
        <item x="381"/>
        <item x="1298"/>
        <item x="2757"/>
        <item x="2517"/>
        <item x="1986"/>
        <item x="2374"/>
        <item x="2690"/>
        <item x="1672"/>
        <item x="2806"/>
        <item x="2070"/>
        <item x="617"/>
        <item x="714"/>
        <item x="2452"/>
        <item x="2566"/>
        <item x="507"/>
        <item x="386"/>
        <item x="1484"/>
        <item x="729"/>
        <item x="1025"/>
        <item x="1095"/>
        <item x="686"/>
        <item x="2451"/>
        <item x="384"/>
        <item x="263"/>
        <item x="1386"/>
        <item x="2844"/>
        <item x="1323"/>
        <item x="655"/>
        <item x="570"/>
        <item x="997"/>
        <item x="2112"/>
        <item x="1293"/>
        <item x="282"/>
        <item x="325"/>
        <item x="376"/>
        <item x="1272"/>
        <item x="1844"/>
        <item x="1911"/>
        <item x="2354"/>
        <item x="2791"/>
        <item x="1324"/>
        <item x="114"/>
        <item x="566"/>
        <item x="765"/>
        <item x="1314"/>
        <item x="726"/>
        <item x="1416"/>
        <item x="59"/>
        <item x="445"/>
        <item x="2857"/>
        <item x="1676"/>
        <item x="2745"/>
        <item x="2422"/>
        <item x="1731"/>
        <item x="724"/>
        <item x="2886"/>
        <item x="2314"/>
        <item x="1311"/>
        <item x="2348"/>
        <item x="635"/>
        <item x="668"/>
        <item x="2867"/>
        <item x="1999"/>
        <item x="1551"/>
        <item x="1369"/>
        <item x="2793"/>
        <item x="1308"/>
        <item x="95"/>
        <item x="492"/>
        <item x="2613"/>
        <item x="74"/>
        <item x="965"/>
        <item x="1491"/>
        <item x="960"/>
        <item x="1168"/>
        <item x="715"/>
        <item x="299"/>
        <item x="2777"/>
        <item x="447"/>
        <item x="822"/>
        <item x="1885"/>
        <item x="2337"/>
        <item x="395"/>
        <item x="115"/>
        <item x="2092"/>
        <item x="771"/>
        <item x="1159"/>
        <item x="1678"/>
        <item x="2381"/>
        <item x="2462"/>
        <item x="979"/>
        <item x="2836"/>
        <item x="583"/>
        <item x="702"/>
        <item x="188"/>
        <item x="1824"/>
        <item x="2861"/>
        <item x="2187"/>
        <item x="1640"/>
        <item x="2509"/>
        <item x="1894"/>
        <item x="398"/>
        <item x="1991"/>
        <item x="1705"/>
        <item x="733"/>
        <item x="1506"/>
        <item x="2732"/>
        <item x="308"/>
        <item x="2396"/>
        <item x="471"/>
        <item x="291"/>
        <item x="999"/>
        <item x="249"/>
        <item x="140"/>
        <item x="1178"/>
        <item x="824"/>
        <item x="2060"/>
        <item x="1256"/>
        <item x="433"/>
        <item x="1018"/>
        <item x="2217"/>
        <item x="2519"/>
        <item x="1427"/>
        <item x="467"/>
        <item x="280"/>
        <item x="586"/>
        <item x="1783"/>
        <item x="1147"/>
        <item x="2696"/>
        <item x="848"/>
        <item x="2332"/>
        <item x="401"/>
        <item x="1997"/>
        <item x="463"/>
        <item x="578"/>
        <item x="539"/>
        <item x="1266"/>
        <item x="2101"/>
        <item x="123"/>
        <item x="2179"/>
        <item x="820"/>
        <item x="2044"/>
        <item x="267"/>
        <item x="1935"/>
        <item x="523"/>
        <item x="1145"/>
        <item x="2391"/>
        <item x="687"/>
        <item x="2105"/>
        <item x="575"/>
        <item x="2755"/>
        <item x="1780"/>
        <item x="1540"/>
        <item x="810"/>
        <item x="1309"/>
        <item x="995"/>
        <item x="1837"/>
        <item x="255"/>
        <item x="2338"/>
        <item x="1880"/>
        <item x="2579"/>
        <item x="774"/>
        <item x="1610"/>
        <item x="2294"/>
        <item x="540"/>
        <item x="1384"/>
        <item x="2807"/>
        <item x="1207"/>
        <item x="1265"/>
        <item x="1947"/>
        <item x="2621"/>
        <item x="438"/>
        <item x="2247"/>
        <item x="2035"/>
        <item x="2497"/>
        <item x="590"/>
        <item x="50"/>
        <item x="2304"/>
        <item x="2227"/>
        <item x="885"/>
        <item x="556"/>
        <item x="1245"/>
        <item x="2261"/>
        <item x="1403"/>
        <item x="1276"/>
        <item x="1459"/>
        <item x="2464"/>
        <item x="1746"/>
        <item x="1533"/>
        <item x="1013"/>
        <item x="609"/>
        <item x="731"/>
        <item x="1845"/>
        <item x="1992"/>
        <item x="2885"/>
        <item x="842"/>
        <item x="730"/>
        <item x="247"/>
        <item x="1865"/>
        <item x="1043"/>
        <item x="269"/>
        <item x="2154"/>
        <item x="2681"/>
        <item x="2001"/>
        <item x="664"/>
        <item x="1583"/>
        <item x="344"/>
        <item x="2420"/>
        <item x="2823"/>
        <item x="1557"/>
        <item x="1856"/>
        <item x="1633"/>
        <item x="904"/>
        <item x="2726"/>
        <item x="2850"/>
        <item x="1329"/>
        <item x="1456"/>
        <item x="1200"/>
        <item x="494"/>
        <item x="1806"/>
        <item x="338"/>
        <item x="1438"/>
        <item x="950"/>
        <item x="427"/>
        <item x="1790"/>
        <item x="472"/>
        <item x="2737"/>
        <item x="1962"/>
        <item x="2305"/>
        <item x="921"/>
        <item x="2083"/>
        <item x="2380"/>
        <item x="1286"/>
        <item x="1157"/>
        <item x="183"/>
        <item x="605"/>
        <item x="1109"/>
        <item x="343"/>
        <item x="1792"/>
        <item x="763"/>
        <item x="2010"/>
        <item x="939"/>
        <item x="1693"/>
        <item x="1327"/>
        <item x="2133"/>
        <item x="974"/>
        <item x="2457"/>
        <item x="567"/>
        <item x="604"/>
        <item x="1674"/>
        <item x="1527"/>
        <item x="292"/>
        <item x="1244"/>
        <item x="2901"/>
        <item x="720"/>
        <item x="2198"/>
        <item x="1632"/>
        <item x="1747"/>
        <item x="2905"/>
        <item x="1862"/>
        <item x="295"/>
        <item x="1818"/>
        <item x="2676"/>
        <item x="2080"/>
        <item x="1497"/>
        <item x="721"/>
        <item x="2482"/>
        <item x="2869"/>
        <item x="1688"/>
        <item x="125"/>
        <item x="2319"/>
        <item x="1677"/>
        <item x="440"/>
        <item x="959"/>
        <item x="1040"/>
        <item x="2629"/>
        <item x="2164"/>
        <item x="121"/>
        <item x="1251"/>
        <item x="2252"/>
        <item x="911"/>
        <item x="2580"/>
        <item x="1654"/>
        <item x="2030"/>
        <item x="2888"/>
        <item x="1565"/>
        <item x="2822"/>
        <item x="2249"/>
        <item x="203"/>
        <item x="2146"/>
        <item x="211"/>
        <item x="2683"/>
        <item x="2195"/>
        <item x="1876"/>
        <item x="1181"/>
        <item x="616"/>
        <item x="104"/>
        <item x="2858"/>
        <item x="1661"/>
        <item x="869"/>
        <item x="1720"/>
        <item x="2711"/>
        <item x="2174"/>
        <item x="2094"/>
        <item x="962"/>
        <item x="689"/>
        <item x="2350"/>
        <item x="1970"/>
        <item x="2424"/>
        <item x="2057"/>
        <item x="1106"/>
        <item x="1891"/>
        <item x="414"/>
        <item x="1547"/>
        <item x="1770"/>
        <item x="2074"/>
        <item x="1752"/>
        <item x="170"/>
        <item x="448"/>
        <item x="1102"/>
        <item x="915"/>
        <item x="350"/>
        <item x="462"/>
        <item x="991"/>
        <item x="1847"/>
        <item x="108"/>
        <item x="1964"/>
        <item x="872"/>
        <item x="1827"/>
        <item x="443"/>
        <item x="2712"/>
        <item x="2619"/>
        <item x="2018"/>
        <item x="326"/>
        <item x="2284"/>
        <item x="1077"/>
        <item x="1965"/>
        <item x="1732"/>
        <item x="891"/>
        <item x="2245"/>
        <item x="1360"/>
        <item x="2490"/>
        <item x="2848"/>
        <item x="2144"/>
        <item x="1426"/>
        <item x="411"/>
        <item x="290"/>
        <item x="976"/>
        <item x="579"/>
        <item x="1777"/>
        <item x="1569"/>
        <item x="169"/>
        <item x="821"/>
        <item x="152"/>
        <item x="613"/>
        <item x="278"/>
        <item x="2729"/>
        <item x="2213"/>
        <item x="82"/>
        <item x="1113"/>
        <item x="1923"/>
        <item x="1846"/>
        <item x="1511"/>
        <item x="2504"/>
        <item x="756"/>
        <item x="773"/>
        <item x="283"/>
        <item x="1829"/>
        <item x="423"/>
        <item x="636"/>
        <item x="1826"/>
        <item x="779"/>
        <item x="1318"/>
        <item x="2085"/>
        <item x="2717"/>
        <item x="1061"/>
        <item x="324"/>
        <item x="675"/>
        <item x="2903"/>
        <item x="1383"/>
        <item x="1628"/>
        <item x="785"/>
        <item x="294"/>
        <item x="184"/>
        <item x="2565"/>
        <item x="1100"/>
        <item x="2502"/>
        <item x="481"/>
        <item x="1696"/>
        <item x="404"/>
        <item x="1120"/>
        <item x="2753"/>
        <item x="466"/>
        <item x="2540"/>
        <item x="1154"/>
        <item x="932"/>
        <item x="2603"/>
        <item x="5"/>
        <item x="2845"/>
        <item x="2382"/>
        <item x="2437"/>
        <item x="1241"/>
        <item x="453"/>
        <item x="2191"/>
        <item x="601"/>
        <item x="719"/>
        <item x="778"/>
        <item x="2846"/>
        <item x="1585"/>
        <item x="2812"/>
        <item x="273"/>
        <item x="405"/>
        <item x="2536"/>
        <item x="195"/>
        <item x="2370"/>
        <item x="615"/>
        <item x="838"/>
        <item x="2207"/>
        <item x="1990"/>
        <item x="1536"/>
        <item x="1014"/>
        <item x="948"/>
        <item x="382"/>
        <item x="1644"/>
        <item x="454"/>
        <item x="585"/>
        <item x="2768"/>
        <item x="2695"/>
        <item x="783"/>
        <item x="1987"/>
        <item x="2333"/>
        <item x="1859"/>
        <item x="1291"/>
        <item x="1909"/>
        <item x="844"/>
        <item x="1378"/>
        <item x="1477"/>
        <item x="2156"/>
        <item x="2558"/>
        <item x="53"/>
        <item x="889"/>
        <item x="2617"/>
        <item x="354"/>
        <item x="1325"/>
        <item x="577"/>
        <item x="479"/>
        <item x="1579"/>
        <item x="485"/>
        <item x="2397"/>
        <item x="1914"/>
        <item x="941"/>
        <item x="15"/>
        <item x="1841"/>
        <item x="379"/>
        <item x="2506"/>
        <item x="244"/>
        <item x="1750"/>
        <item x="1928"/>
        <item x="861"/>
        <item x="1630"/>
        <item x="97"/>
        <item x="533"/>
        <item x="981"/>
        <item x="1822"/>
        <item x="1638"/>
        <item x="1330"/>
        <item x="2173"/>
        <item x="2378"/>
        <item x="2485"/>
        <item x="1058"/>
        <item x="2246"/>
        <item x="2896"/>
        <item x="2798"/>
        <item x="2209"/>
        <item x="1167"/>
        <item x="1479"/>
        <item x="43"/>
        <item x="1449"/>
        <item x="1070"/>
        <item x="1005"/>
        <item x="2143"/>
        <item x="1103"/>
        <item x="2062"/>
        <item x="843"/>
        <item x="2439"/>
        <item x="631"/>
        <item x="1667"/>
        <item x="2012"/>
        <item x="39"/>
        <item x="1603"/>
        <item x="2817"/>
        <item x="2281"/>
        <item x="1602"/>
        <item x="144"/>
        <item x="2316"/>
        <item x="483"/>
        <item x="2169"/>
        <item x="2446"/>
        <item x="1472"/>
        <item x="827"/>
        <item x="1156"/>
        <item x="1981"/>
        <item x="2271"/>
        <item x="1365"/>
        <item x="2063"/>
        <item x="2783"/>
        <item x="2371"/>
        <item x="2138"/>
        <item x="527"/>
        <item x="1952"/>
        <item x="1615"/>
        <item x="431"/>
        <item x="807"/>
        <item x="153"/>
        <item x="2678"/>
        <item x="2841"/>
        <item x="1041"/>
        <item x="2738"/>
        <item x="178"/>
        <item x="2686"/>
        <item x="417"/>
        <item x="791"/>
        <item x="1175"/>
        <item x="1948"/>
        <item x="2825"/>
        <item x="1273"/>
        <item x="1817"/>
        <item x="464"/>
        <item x="554"/>
        <item x="2826"/>
        <item x="1976"/>
        <item x="1172"/>
        <item x="180"/>
        <item x="14"/>
        <item x="1802"/>
        <item x="1925"/>
        <item x="1235"/>
        <item x="1220"/>
        <item x="611"/>
        <item x="2321"/>
        <item x="1371"/>
        <item x="2277"/>
        <item x="98"/>
        <item x="1420"/>
        <item x="154"/>
        <item x="2890"/>
        <item x="1574"/>
        <item x="1063"/>
        <item x="2756"/>
        <item x="1809"/>
        <item x="1671"/>
        <item x="2061"/>
        <item x="2832"/>
        <item x="769"/>
        <item x="2828"/>
        <item x="1044"/>
        <item x="1277"/>
        <item x="522"/>
        <item x="106"/>
        <item x="2592"/>
        <item x="2541"/>
        <item x="2559"/>
        <item x="2136"/>
        <item x="2897"/>
        <item x="2693"/>
        <item x="2435"/>
        <item x="2377"/>
        <item x="1594"/>
        <item x="2530"/>
        <item x="1361"/>
        <item x="416"/>
        <item x="78"/>
        <item x="946"/>
        <item x="1723"/>
        <item x="2856"/>
        <item x="2011"/>
        <item x="1850"/>
        <item x="502"/>
        <item x="388"/>
        <item x="1736"/>
        <item x="158"/>
        <item x="1006"/>
        <item x="2021"/>
        <item x="200"/>
        <item x="2544"/>
        <item x="2445"/>
        <item x="1377"/>
        <item x="1048"/>
        <item x="901"/>
        <item x="1619"/>
        <item x="841"/>
        <item x="2748"/>
        <item x="2266"/>
        <item x="1226"/>
        <item x="599"/>
        <item x="2789"/>
        <item x="2750"/>
        <item x="818"/>
        <item x="2634"/>
        <item x="640"/>
        <item x="910"/>
        <item x="858"/>
        <item x="2495"/>
        <item x="2766"/>
        <item x="2487"/>
        <item x="737"/>
        <item x="1762"/>
        <item x="2389"/>
        <item x="2714"/>
        <item x="828"/>
        <item x="118"/>
        <item x="150"/>
        <item x="506"/>
        <item x="238"/>
        <item x="413"/>
        <item x="185"/>
        <item x="1279"/>
        <item x="1903"/>
        <item x="2153"/>
        <item x="2871"/>
        <item x="2576"/>
        <item x="2904"/>
        <item x="1851"/>
        <item x="2781"/>
        <item x="1127"/>
        <item x="2454"/>
        <item x="2075"/>
        <item x="992"/>
        <item x="175"/>
        <item x="1685"/>
        <item x="236"/>
        <item x="700"/>
        <item x="1162"/>
        <item x="85"/>
        <item x="2358"/>
        <item x="246"/>
        <item x="1007"/>
        <item x="1473"/>
        <item x="168"/>
        <item x="186"/>
        <item x="1561"/>
        <item x="2224"/>
        <item x="2835"/>
        <item x="1749"/>
        <item x="1715"/>
        <item x="1530"/>
        <item x="2237"/>
        <item x="99"/>
        <item x="1930"/>
        <item x="639"/>
        <item x="850"/>
        <item x="1985"/>
        <item x="1618"/>
        <item x="2815"/>
        <item x="515"/>
        <item x="369"/>
        <item x="1501"/>
        <item x="240"/>
        <item x="2460"/>
        <item x="1201"/>
        <item x="1548"/>
        <item x="1454"/>
        <item x="1599"/>
        <item x="2254"/>
        <item x="1716"/>
        <item x="649"/>
        <item x="2151"/>
        <item x="2458"/>
        <item x="2220"/>
        <item x="500"/>
        <item x="1926"/>
        <item x="951"/>
        <item x="1542"/>
        <item x="2884"/>
        <item x="2145"/>
        <item x="2655"/>
        <item x="2612"/>
        <item x="1443"/>
        <item x="2498"/>
        <item x="2323"/>
        <item x="1651"/>
        <item x="899"/>
        <item x="705"/>
        <item x="2740"/>
        <item x="1261"/>
        <item x="109"/>
        <item x="1522"/>
        <item x="2008"/>
        <item x="1270"/>
        <item x="2278"/>
        <item x="1192"/>
        <item x="2752"/>
        <item x="199"/>
        <item x="528"/>
        <item x="1917"/>
        <item x="1466"/>
        <item x="251"/>
        <item x="2270"/>
        <item x="1180"/>
        <item x="444"/>
        <item x="1163"/>
        <item x="1367"/>
        <item x="2653"/>
        <item x="1643"/>
        <item x="2872"/>
        <item x="101"/>
        <item x="1"/>
        <item x="1573"/>
        <item x="1125"/>
        <item x="644"/>
        <item x="793"/>
        <item x="1739"/>
        <item x="516"/>
        <item x="2786"/>
        <item x="1227"/>
        <item x="1706"/>
        <item x="598"/>
        <item x="2785"/>
        <item x="551"/>
        <item x="2185"/>
        <item x="1425"/>
        <item x="777"/>
        <item x="311"/>
        <item x="2176"/>
        <item x="1616"/>
        <item x="1368"/>
        <item x="670"/>
        <item x="1881"/>
        <item x="681"/>
        <item x="1397"/>
        <item x="1645"/>
        <item x="2588"/>
        <item x="2528"/>
        <item x="2467"/>
        <item x="1566"/>
        <item x="2650"/>
        <item x="942"/>
        <item x="2"/>
        <item x="1713"/>
        <item x="1353"/>
        <item x="1413"/>
        <item x="68"/>
        <item x="2778"/>
        <item x="191"/>
        <item x="2206"/>
        <item x="744"/>
        <item x="1164"/>
        <item x="892"/>
        <item x="1394"/>
        <item x="2351"/>
        <item x="2015"/>
        <item x="2232"/>
        <item x="2624"/>
        <item x="1301"/>
        <item x="1074"/>
        <item x="2819"/>
        <item x="1560"/>
        <item x="1221"/>
        <item x="1444"/>
        <item x="1186"/>
        <item x="470"/>
        <item x="2280"/>
        <item x="1465"/>
        <item x="2899"/>
        <item x="2604"/>
        <item x="690"/>
        <item x="508"/>
        <item x="1396"/>
        <item x="1417"/>
        <item x="1576"/>
        <item x="947"/>
        <item x="1243"/>
        <item x="2120"/>
        <item x="2306"/>
        <item x="1591"/>
        <item x="2415"/>
        <item x="1771"/>
        <item x="2647"/>
        <item x="242"/>
        <item x="536"/>
        <item x="2764"/>
        <item x="2628"/>
        <item x="1237"/>
        <item x="2408"/>
        <item x="1252"/>
        <item x="1733"/>
        <item x="816"/>
        <item x="1391"/>
        <item x="833"/>
        <item x="2360"/>
        <item x="1875"/>
        <item x="1789"/>
        <item x="2243"/>
        <item x="1087"/>
        <item x="2356"/>
        <item x="1310"/>
        <item x="2734"/>
        <item x="984"/>
        <item x="558"/>
        <item x="202"/>
        <item x="218"/>
        <item x="1642"/>
        <item x="2670"/>
        <item x="2121"/>
        <item x="871"/>
        <item x="2288"/>
        <item x="2809"/>
        <item x="2630"/>
        <item x="968"/>
        <item x="339"/>
        <item x="933"/>
        <item x="2853"/>
        <item x="2296"/>
        <item x="1698"/>
        <item x="205"/>
        <item x="1814"/>
        <item x="1679"/>
        <item x="2385"/>
        <item x="784"/>
        <item x="2384"/>
        <item x="619"/>
        <item x="2646"/>
        <item x="2468"/>
        <item x="2128"/>
        <item x="1568"/>
        <item x="1349"/>
        <item x="284"/>
        <item x="930"/>
        <item x="2334"/>
        <item x="2873"/>
        <item x="1115"/>
        <item x="221"/>
        <item x="348"/>
        <item x="975"/>
        <item x="1908"/>
        <item x="2395"/>
        <item x="1631"/>
        <item x="1722"/>
        <item x="262"/>
        <item x="620"/>
        <item x="2701"/>
        <item x="2527"/>
        <item x="1363"/>
        <item x="402"/>
        <item x="713"/>
        <item x="2545"/>
        <item x="977"/>
        <item x="2637"/>
        <item x="1024"/>
        <item x="658"/>
        <item x="2538"/>
        <item x="432"/>
        <item x="355"/>
        <item x="409"/>
        <item x="1232"/>
        <item x="2602"/>
        <item x="1545"/>
        <item x="2189"/>
        <item x="978"/>
        <item x="1408"/>
        <item x="2488"/>
        <item x="374"/>
        <item x="212"/>
        <item x="832"/>
        <item x="2043"/>
        <item x="1589"/>
        <item x="2561"/>
        <item x="41"/>
        <item x="1429"/>
        <item x="2782"/>
        <item x="2093"/>
        <item x="2336"/>
        <item x="546"/>
        <item x="428"/>
        <item x="2892"/>
        <item x="196"/>
        <item x="1920"/>
        <item x="2679"/>
        <item x="3"/>
        <item x="881"/>
        <item x="1028"/>
        <item x="1131"/>
        <item x="2255"/>
        <item x="359"/>
        <item x="16"/>
        <item x="286"/>
        <item x="1833"/>
        <item x="847"/>
        <item x="767"/>
        <item x="1726"/>
        <item x="2804"/>
        <item x="2031"/>
        <item x="2029"/>
        <item x="62"/>
        <item x="1580"/>
        <item x="151"/>
        <item x="2130"/>
        <item x="524"/>
        <item x="2033"/>
        <item x="1624"/>
        <item x="1271"/>
        <item x="2363"/>
        <item x="597"/>
        <item x="1242"/>
        <item x="281"/>
        <item x="321"/>
        <item x="1026"/>
        <item x="2501"/>
        <item x="1299"/>
        <item x="2118"/>
        <item x="2887"/>
        <item x="2443"/>
        <item x="2218"/>
        <item x="742"/>
        <item x="1133"/>
        <item x="1351"/>
        <item x="1455"/>
        <item x="2162"/>
        <item x="916"/>
        <item x="819"/>
        <item x="2402"/>
        <item x="751"/>
        <item x="642"/>
        <item x="1151"/>
        <item x="1961"/>
        <item x="1751"/>
        <item x="1054"/>
        <item x="2707"/>
        <item x="2290"/>
        <item x="1128"/>
        <item x="2609"/>
        <item x="22"/>
        <item x="781"/>
        <item x="2283"/>
        <item x="766"/>
        <item x="725"/>
        <item x="2554"/>
        <item x="1934"/>
        <item x="1253"/>
        <item x="2235"/>
        <item x="437"/>
        <item x="1195"/>
        <item x="1236"/>
        <item x="2725"/>
        <item x="1434"/>
        <item x="2097"/>
        <item x="460"/>
        <item x="113"/>
        <item x="806"/>
        <item x="2340"/>
        <item x="1593"/>
        <item x="1554"/>
        <item x="29"/>
        <item x="2870"/>
        <item x="2666"/>
        <item x="2879"/>
        <item x="1798"/>
        <item x="1888"/>
        <item x="1193"/>
        <item x="1105"/>
        <item x="333"/>
        <item x="2201"/>
        <item x="2124"/>
        <item x="1280"/>
        <item x="2265"/>
        <item x="2597"/>
        <item x="1637"/>
        <item x="130"/>
        <item x="142"/>
        <item x="235"/>
        <item x="265"/>
        <item x="580"/>
        <item x="2127"/>
        <item x="1710"/>
        <item x="2788"/>
        <item x="1464"/>
        <item x="1238"/>
        <item x="496"/>
        <item x="155"/>
        <item x="1119"/>
        <item x="1198"/>
        <item x="1668"/>
        <item x="801"/>
        <item x="1687"/>
        <item x="1966"/>
        <item x="2483"/>
        <item x="1681"/>
        <item x="93"/>
        <item x="949"/>
        <item x="1281"/>
        <item x="537"/>
        <item x="560"/>
        <item x="2625"/>
        <item x="2117"/>
        <item x="1592"/>
        <item x="1114"/>
        <item x="102"/>
        <item x="1079"/>
        <item x="94"/>
        <item x="2465"/>
        <item x="1275"/>
        <item x="1738"/>
        <item x="303"/>
        <item x="1010"/>
        <item x="367"/>
        <item x="2808"/>
        <item x="2440"/>
        <item x="2560"/>
        <item x="1239"/>
        <item x="1176"/>
        <item x="1584"/>
        <item x="970"/>
        <item x="646"/>
        <item x="1664"/>
        <item x="2299"/>
        <item x="2183"/>
        <item x="691"/>
        <item x="2289"/>
        <item x="231"/>
        <item x="234"/>
        <item x="2110"/>
        <item x="2455"/>
        <item x="565"/>
        <item x="753"/>
        <item x="305"/>
        <item x="2225"/>
        <item x="2193"/>
        <item x="2016"/>
        <item x="1056"/>
        <item x="1820"/>
        <item x="2287"/>
        <item x="1228"/>
        <item x="2837"/>
        <item x="987"/>
        <item x="383"/>
        <item x="552"/>
        <item x="815"/>
        <item x="2706"/>
        <item x="111"/>
        <item x="2587"/>
        <item x="758"/>
        <item x="1905"/>
        <item x="2140"/>
        <item x="1588"/>
        <item x="1695"/>
        <item x="851"/>
        <item x="2878"/>
        <item x="817"/>
        <item x="2302"/>
        <item x="2893"/>
        <item x="1956"/>
        <item x="1776"/>
        <item x="1652"/>
        <item x="1091"/>
        <item x="1086"/>
        <item x="2409"/>
        <item x="2192"/>
        <item x="2147"/>
        <item x="964"/>
        <item x="1940"/>
        <item x="1284"/>
        <item x="1255"/>
        <item x="1832"/>
        <item x="624"/>
        <item x="1977"/>
        <item x="549"/>
        <item x="1305"/>
        <item x="1003"/>
        <item x="2177"/>
        <item x="2641"/>
        <item x="520"/>
        <item x="2555"/>
        <item x="1248"/>
        <item x="1748"/>
        <item x="2626"/>
        <item x="2059"/>
        <item x="312"/>
        <item x="1980"/>
        <item x="1913"/>
        <item x="1853"/>
        <item x="1982"/>
        <item x="2644"/>
        <item x="2864"/>
        <item x="2802"/>
        <item x="90"/>
        <item x="81"/>
        <item x="648"/>
        <item x="662"/>
        <item x="1347"/>
        <item x="961"/>
        <item x="2170"/>
        <item x="2716"/>
        <item x="920"/>
        <item x="2272"/>
        <item x="759"/>
        <item x="1038"/>
        <item x="2818"/>
        <item x="972"/>
        <item x="2339"/>
        <item x="1526"/>
        <item x="1932"/>
        <item x="1093"/>
        <item x="1899"/>
        <item x="309"/>
        <item x="2799"/>
        <item x="2709"/>
        <item x="1727"/>
        <item x="1656"/>
        <item x="1124"/>
        <item x="408"/>
        <item x="141"/>
        <item x="2684"/>
        <item x="2298"/>
        <item x="811"/>
        <item x="1692"/>
        <item x="2584"/>
        <item x="1032"/>
        <item x="1883"/>
        <item x="2056"/>
        <item x="2831"/>
        <item x="446"/>
        <item x="1023"/>
        <item x="1036"/>
        <item x="1037"/>
        <item x="2718"/>
        <item x="1781"/>
        <item x="2248"/>
        <item x="2158"/>
        <item x="667"/>
        <item x="1683"/>
        <item x="1728"/>
        <item x="1205"/>
        <item x="9"/>
        <item x="2529"/>
        <item x="49"/>
        <item x="582"/>
        <item x="2186"/>
        <item x="2258"/>
        <item x="1586"/>
        <item x="1558"/>
        <item x="366"/>
        <item x="1081"/>
        <item x="2801"/>
        <item x="1682"/>
        <item x="1590"/>
        <item x="17"/>
        <item x="2797"/>
        <item x="1787"/>
        <item x="2041"/>
        <item x="1140"/>
        <item x="2803"/>
        <item x="543"/>
        <item x="2399"/>
        <item x="2868"/>
        <item x="1209"/>
        <item x="1422"/>
        <item x="602"/>
        <item x="692"/>
        <item x="2263"/>
        <item x="1045"/>
        <item x="903"/>
        <item x="2907"/>
        <item x="1160"/>
        <item x="855"/>
        <item x="1088"/>
        <item x="301"/>
        <item x="2307"/>
        <item x="569"/>
        <item x="2347"/>
        <item x="377"/>
        <item x="935"/>
        <item x="61"/>
        <item x="227"/>
        <item x="555"/>
        <item x="1123"/>
        <item x="698"/>
        <item x="2204"/>
        <item x="2520"/>
        <item x="1861"/>
        <item x="571"/>
        <item x="679"/>
        <item x="1374"/>
        <item x="870"/>
        <item x="1636"/>
        <item x="882"/>
        <item x="1959"/>
        <item x="1385"/>
        <item x="400"/>
        <item x="2608"/>
        <item x="2416"/>
        <item x="261"/>
        <item x="253"/>
        <item x="1869"/>
        <item x="1439"/>
        <item x="1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Среднее по полю Downlink (Kbps)" fld="4" subtotal="average" baseField="0" baseItem="0"/>
    <dataField name="Среднее по полю Uplink (Kbps)" fld="5" subtotal="average" baseField="0" baseItem="0"/>
    <dataField name="Среднее по полю Downlink TCP Rate(%)" fld="6" subtotal="average" baseField="0" baseItem="0"/>
    <dataField name="Среднее по полю Video Download (Kbps)" fld="7" subtotal="average" baseField="0" baseItem="0"/>
    <dataField name="Среднее по полю Video Delay (ms)" fld="8" subtotal="average" baseField="0" baseItem="0"/>
    <dataField name="Среднее по полю Web Download (Kbps)" fld="9" subtotal="average" baseField="0" baseItem="0"/>
    <dataField name="Среднее по полю Web TCP RTT(ms)" fld="10" subtotal="average" baseField="0" baseItem="0"/>
  </dataFields>
  <formats count="4">
    <format dxfId="421">
      <pivotArea outline="0" collapsedLevelsAreSubtotals="1" fieldPosition="0"/>
    </format>
    <format dxfId="420">
      <pivotArea outline="0" collapsedLevelsAreSubtotals="1" fieldPosition="0"/>
    </format>
    <format dxfId="419">
      <pivotArea dataOnly="0" labelOnly="1" grandCol="1" outline="0" fieldPosition="0"/>
    </format>
    <format dxfId="4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DC33-F138-440E-8FFA-C077168E65CC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7">
  <location ref="N3:R14" firstHeaderRow="1" firstDataRow="2" firstDataCol="1"/>
  <pivotFields count="35">
    <pivotField axis="axisRow"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7"/>
  </colFields>
  <colItems count="4">
    <i>
      <x/>
    </i>
    <i>
      <x v="1"/>
    </i>
    <i>
      <x v="2"/>
    </i>
    <i>
      <x v="3"/>
    </i>
  </colItems>
  <dataFields count="1">
    <dataField name="Количество по полю user_id" fld="2" subtotal="count" baseField="0" baseItem="0" numFmtId="1"/>
  </dataFields>
  <formats count="7">
    <format dxfId="428">
      <pivotArea outline="0" collapsedLevelsAreSubtotals="1" fieldPosition="0"/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outline="0" fieldPosition="0">
        <references count="1">
          <reference field="4294967294" count="1" selected="0">
            <x v="0"/>
          </reference>
        </references>
      </pivotArea>
    </format>
    <format dxfId="425">
      <pivotArea outline="0" fieldPosition="0">
        <references count="1">
          <reference field="4294967294" count="1" selected="0">
            <x v="0"/>
          </reference>
        </references>
      </pivotArea>
    </format>
    <format dxfId="424">
      <pivotArea outline="0" collapsedLevelsAreSubtotals="1" fieldPosition="0"/>
    </format>
    <format dxfId="423">
      <pivotArea dataOnly="0" labelOnly="1" outline="0" fieldPosition="0">
        <references count="1">
          <reference field="0" count="0"/>
        </references>
      </pivotArea>
    </format>
    <format dxfId="422">
      <pivotArea dataOnly="0" outline="0" fieldPosition="0">
        <references count="1">
          <reference field="27" count="0"/>
        </references>
      </pivotArea>
    </format>
  </formats>
  <chartFormats count="10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59888-892B-4D4B-BB4C-58AE11FF8B6B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H7" firstHeaderRow="0" firstDataRow="1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7"/>
  </rowFields>
  <rowItems count="4">
    <i>
      <x/>
    </i>
    <i>
      <x v="1"/>
    </i>
    <i>
      <x v="2"/>
    </i>
    <i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Среднее по полю Downlink (Kbps)" fld="4" subtotal="average" baseField="27" baseItem="0"/>
    <dataField name="Среднее по полю Uplink (Kbps)" fld="5" subtotal="average" baseField="27" baseItem="0"/>
    <dataField name="Среднее по полю Downlink TCP Rate(%)" fld="6" subtotal="average" baseField="27" baseItem="0"/>
    <dataField name="Среднее по полю Video Download (Kbps)" fld="7" subtotal="average" baseField="27" baseItem="0"/>
    <dataField name="Среднее по полю Video Delay (ms)" fld="8" subtotal="average" baseField="27" baseItem="0"/>
    <dataField name="Среднее по полю Web Download (Kbps)" fld="9" subtotal="average" baseField="27" baseItem="0"/>
    <dataField name="Среднее по полю Web TCP RTT(ms)" fld="10" subtotal="average" baseField="27" baseItem="0"/>
  </dataFields>
  <formats count="5">
    <format dxfId="433">
      <pivotArea outline="0" collapsedLevelsAreSubtotals="1" fieldPosition="0"/>
    </format>
    <format dxfId="4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3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2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EB9B7-DA41-4818-809A-69D875723A01}" name="Сводная таблица10" cacheId="0" dataOnRows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3">
  <location ref="AU3:AW5" firstHeaderRow="1" firstDataRow="2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09">
        <item x="145"/>
        <item x="907"/>
        <item x="429"/>
        <item x="122"/>
        <item x="34"/>
        <item x="1500"/>
        <item x="699"/>
        <item x="2256"/>
        <item x="1009"/>
        <item x="1496"/>
        <item x="2113"/>
        <item x="1161"/>
        <item x="320"/>
        <item x="332"/>
        <item x="2790"/>
        <item x="2524"/>
        <item x="986"/>
        <item x="18"/>
        <item x="268"/>
        <item x="805"/>
        <item x="58"/>
        <item x="1768"/>
        <item x="1189"/>
        <item x="2578"/>
        <item x="2551"/>
        <item x="1458"/>
        <item x="980"/>
        <item x="1130"/>
        <item x="1605"/>
        <item x="671"/>
        <item x="1823"/>
        <item x="1601"/>
        <item x="1460"/>
        <item x="1475"/>
        <item x="2722"/>
        <item x="603"/>
        <item x="2262"/>
        <item x="863"/>
        <item x="747"/>
        <item x="545"/>
        <item x="148"/>
        <item x="2772"/>
        <item x="1857"/>
        <item x="2595"/>
        <item x="2359"/>
        <item x="2320"/>
        <item x="1893"/>
        <item x="505"/>
        <item x="1838"/>
        <item x="716"/>
        <item x="2068"/>
        <item x="349"/>
        <item x="1684"/>
        <item x="1598"/>
        <item x="1380"/>
        <item x="46"/>
        <item x="1021"/>
        <item x="2627"/>
        <item x="2824"/>
        <item x="2843"/>
        <item x="2813"/>
        <item x="912"/>
        <item x="1670"/>
        <item x="614"/>
        <item x="1541"/>
        <item x="1182"/>
        <item x="1442"/>
        <item x="1027"/>
        <item x="2723"/>
        <item x="1064"/>
        <item x="2450"/>
        <item x="541"/>
        <item x="220"/>
        <item x="568"/>
        <item x="197"/>
        <item x="1515"/>
        <item x="469"/>
        <item x="1933"/>
        <item x="587"/>
        <item x="1451"/>
        <item x="927"/>
        <item x="391"/>
        <item x="672"/>
        <item x="1431"/>
        <item x="663"/>
        <item x="1958"/>
        <item x="1521"/>
        <item x="2510"/>
        <item x="1187"/>
        <item x="875"/>
        <item x="1760"/>
        <item x="2295"/>
        <item x="226"/>
        <item x="2318"/>
        <item x="1352"/>
        <item x="521"/>
        <item x="2533"/>
        <item x="2413"/>
        <item x="776"/>
        <item x="1359"/>
        <item x="1355"/>
        <item x="2800"/>
        <item x="955"/>
        <item x="2047"/>
        <item x="1012"/>
        <item x="2111"/>
        <item x="717"/>
        <item x="2461"/>
        <item x="1268"/>
        <item x="748"/>
        <item x="1372"/>
        <item x="2724"/>
        <item x="2410"/>
        <item x="1334"/>
        <item x="2403"/>
        <item x="271"/>
        <item x="2795"/>
        <item x="119"/>
        <item x="1744"/>
        <item x="270"/>
        <item x="1582"/>
        <item x="1531"/>
        <item x="712"/>
        <item x="289"/>
        <item x="1512"/>
        <item x="2441"/>
        <item x="2704"/>
        <item x="2432"/>
        <item x="259"/>
        <item x="952"/>
        <item x="2006"/>
        <item x="2003"/>
        <item x="1173"/>
        <item x="336"/>
        <item x="2388"/>
        <item x="77"/>
        <item x="1191"/>
        <item x="1358"/>
        <item x="1662"/>
        <item x="2532"/>
        <item x="1468"/>
        <item x="926"/>
        <item x="1520"/>
        <item x="641"/>
        <item x="42"/>
        <item x="2631"/>
        <item x="1158"/>
        <item x="138"/>
        <item x="612"/>
        <item x="2564"/>
        <item x="1740"/>
        <item x="32"/>
        <item x="1445"/>
        <item x="45"/>
        <item x="2007"/>
        <item x="1137"/>
        <item x="297"/>
        <item x="2425"/>
        <item x="2315"/>
        <item x="2758"/>
        <item x="1257"/>
        <item x="426"/>
        <item x="1567"/>
        <item x="1973"/>
        <item x="1852"/>
        <item x="982"/>
        <item x="2583"/>
        <item x="1957"/>
        <item x="1022"/>
        <item x="1534"/>
        <item x="20"/>
        <item x="937"/>
        <item x="923"/>
        <item x="1488"/>
        <item x="2616"/>
        <item x="394"/>
        <item x="465"/>
        <item x="600"/>
        <item x="1336"/>
        <item x="100"/>
        <item x="1725"/>
        <item x="2100"/>
        <item x="1452"/>
        <item x="704"/>
        <item x="2531"/>
        <item x="2322"/>
        <item x="2222"/>
        <item x="66"/>
        <item x="2091"/>
        <item x="172"/>
        <item x="83"/>
        <item x="1766"/>
        <item x="117"/>
        <item x="364"/>
        <item x="934"/>
        <item x="1516"/>
        <item x="424"/>
        <item x="862"/>
        <item x="2640"/>
        <item x="627"/>
        <item x="2663"/>
        <item x="1260"/>
        <item x="1322"/>
        <item x="2719"/>
        <item x="254"/>
        <item x="693"/>
        <item x="1812"/>
        <item x="2656"/>
        <item x="823"/>
        <item x="1571"/>
        <item x="1217"/>
        <item x="2346"/>
        <item x="2345"/>
        <item x="2479"/>
        <item x="346"/>
        <item x="1395"/>
        <item x="1543"/>
        <item x="2069"/>
        <item x="1953"/>
        <item x="498"/>
        <item x="2582"/>
        <item x="868"/>
        <item x="2325"/>
        <item x="2553"/>
        <item x="884"/>
        <item x="1578"/>
        <item x="228"/>
        <item x="1813"/>
        <item x="594"/>
        <item x="1326"/>
        <item x="1647"/>
        <item x="1398"/>
        <item x="683"/>
        <item x="1648"/>
        <item x="1757"/>
        <item x="1864"/>
        <item x="2365"/>
        <item x="2480"/>
        <item x="610"/>
        <item x="201"/>
        <item x="1144"/>
        <item x="2135"/>
        <item x="1421"/>
        <item x="1335"/>
        <item x="1204"/>
        <item x="2026"/>
        <item x="136"/>
        <item x="1258"/>
        <item x="1549"/>
        <item x="2511"/>
        <item x="2827"/>
        <item x="198"/>
        <item x="1375"/>
        <item x="1435"/>
        <item x="2575"/>
        <item x="306"/>
        <item x="829"/>
        <item x="2405"/>
        <item x="1518"/>
        <item x="1754"/>
        <item x="70"/>
        <item x="456"/>
        <item x="1755"/>
        <item x="2810"/>
        <item x="2499"/>
        <item x="2556"/>
        <item x="1047"/>
        <item x="1487"/>
        <item x="2632"/>
        <item x="179"/>
        <item x="666"/>
        <item x="510"/>
        <item x="2852"/>
        <item x="1373"/>
        <item x="1872"/>
        <item x="2705"/>
        <item x="2417"/>
        <item x="2428"/>
        <item x="1555"/>
        <item x="2840"/>
        <item x="874"/>
        <item x="2286"/>
        <item x="1476"/>
        <item x="1763"/>
        <item x="495"/>
        <item x="1840"/>
        <item x="789"/>
        <item x="2847"/>
        <item x="1974"/>
        <item x="2058"/>
        <item x="2032"/>
        <item x="1381"/>
        <item x="1870"/>
        <item x="887"/>
        <item x="1800"/>
        <item x="2236"/>
        <item x="1718"/>
        <item x="1203"/>
        <item x="164"/>
        <item x="76"/>
        <item x="21"/>
        <item x="1572"/>
        <item x="1835"/>
        <item x="1068"/>
        <item x="1008"/>
        <item x="732"/>
        <item x="2503"/>
        <item x="1743"/>
        <item x="755"/>
        <item x="1849"/>
        <item x="2324"/>
        <item x="2327"/>
        <item x="1410"/>
        <item x="1259"/>
        <item x="1900"/>
        <item x="482"/>
        <item x="659"/>
        <item x="856"/>
        <item x="2796"/>
        <item x="1553"/>
        <item x="1430"/>
        <item x="327"/>
        <item x="497"/>
        <item x="1701"/>
        <item x="814"/>
        <item x="2430"/>
        <item x="2300"/>
        <item x="1505"/>
        <item x="1612"/>
        <item x="30"/>
        <item x="2421"/>
        <item x="2567"/>
        <item x="1262"/>
        <item x="1307"/>
        <item x="2535"/>
        <item x="2805"/>
        <item x="529"/>
        <item x="84"/>
        <item x="24"/>
        <item x="1873"/>
        <item x="2906"/>
        <item x="241"/>
        <item x="1719"/>
        <item x="1897"/>
        <item x="1708"/>
        <item x="1943"/>
        <item x="2038"/>
        <item x="2736"/>
        <item x="1208"/>
        <item x="2081"/>
        <item x="2876"/>
        <item x="2895"/>
        <item x="86"/>
        <item x="2376"/>
        <item x="2178"/>
        <item x="2375"/>
        <item x="2159"/>
        <item x="2161"/>
        <item x="734"/>
        <item x="2735"/>
        <item x="831"/>
        <item x="1062"/>
        <item x="287"/>
        <item x="2095"/>
        <item x="2137"/>
        <item x="73"/>
        <item x="684"/>
        <item x="1440"/>
        <item x="19"/>
        <item x="764"/>
        <item x="2550"/>
        <item x="2620"/>
        <item x="1107"/>
        <item x="2470"/>
        <item x="2141"/>
        <item x="1700"/>
        <item x="2596"/>
        <item x="189"/>
        <item x="876"/>
        <item x="2449"/>
        <item x="334"/>
        <item x="129"/>
        <item x="455"/>
        <item x="2508"/>
        <item x="1418"/>
        <item x="574"/>
        <item x="657"/>
        <item x="1138"/>
        <item x="215"/>
        <item x="1979"/>
        <item x="1290"/>
        <item x="2720"/>
        <item x="797"/>
        <item x="2514"/>
        <item x="1295"/>
        <item x="37"/>
        <item x="2900"/>
        <item x="1184"/>
        <item x="739"/>
        <item x="419"/>
        <item x="1949"/>
        <item x="1622"/>
        <item x="1797"/>
        <item x="1362"/>
        <item x="1778"/>
        <item x="57"/>
        <item x="2875"/>
        <item x="279"/>
        <item x="2223"/>
        <item x="2168"/>
        <item x="746"/>
        <item x="2129"/>
        <item x="2219"/>
        <item x="174"/>
        <item x="1153"/>
        <item x="1312"/>
        <item x="893"/>
        <item x="2234"/>
        <item x="182"/>
        <item x="2639"/>
        <item x="2769"/>
        <item x="207"/>
        <item x="695"/>
        <item x="1210"/>
        <item x="69"/>
        <item x="542"/>
        <item x="736"/>
        <item x="146"/>
        <item x="2651"/>
        <item x="703"/>
        <item x="852"/>
        <item x="2328"/>
        <item x="895"/>
        <item x="176"/>
        <item x="1764"/>
        <item x="65"/>
        <item x="1799"/>
        <item x="628"/>
        <item x="160"/>
        <item x="232"/>
        <item x="373"/>
        <item x="1575"/>
        <item x="1082"/>
        <item x="1269"/>
        <item x="1669"/>
        <item x="335"/>
        <item x="1122"/>
        <item x="209"/>
        <item x="1343"/>
        <item x="2654"/>
        <item x="1494"/>
        <item x="2175"/>
        <item x="1348"/>
        <item x="2486"/>
        <item x="2865"/>
        <item x="1112"/>
        <item x="2894"/>
        <item x="345"/>
        <item x="1285"/>
        <item x="23"/>
        <item x="1513"/>
        <item x="1031"/>
        <item x="2313"/>
        <item x="2379"/>
        <item x="1296"/>
        <item x="2516"/>
        <item x="2863"/>
        <item x="2025"/>
        <item x="316"/>
        <item x="623"/>
        <item x="2078"/>
        <item x="1212"/>
        <item x="257"/>
        <item x="157"/>
        <item x="1627"/>
        <item x="1697"/>
        <item x="630"/>
        <item x="1620"/>
        <item x="1411"/>
        <item x="1135"/>
        <item x="1030"/>
        <item x="618"/>
        <item x="2505"/>
        <item x="285"/>
        <item x="1211"/>
        <item x="1993"/>
        <item x="219"/>
        <item x="2615"/>
        <item x="2329"/>
        <item x="2677"/>
        <item x="2216"/>
        <item x="1141"/>
        <item x="878"/>
        <item x="2205"/>
        <item x="2792"/>
        <item x="2689"/>
        <item x="1831"/>
        <item x="501"/>
        <item x="707"/>
        <item x="2367"/>
        <item x="2776"/>
        <item x="2090"/>
        <item x="1784"/>
        <item x="2649"/>
        <item x="2230"/>
        <item x="562"/>
        <item x="214"/>
        <item x="2513"/>
        <item x="2064"/>
        <item x="224"/>
        <item x="1483"/>
        <item x="190"/>
        <item x="2427"/>
        <item x="75"/>
        <item x="954"/>
        <item x="2787"/>
        <item x="2361"/>
        <item x="1303"/>
        <item x="1019"/>
        <item x="1944"/>
        <item x="2107"/>
        <item x="866"/>
        <item x="2014"/>
        <item x="296"/>
        <item x="159"/>
        <item x="2387"/>
        <item x="2171"/>
        <item x="706"/>
        <item x="250"/>
        <item x="2017"/>
        <item x="718"/>
        <item x="1805"/>
        <item x="1906"/>
        <item x="557"/>
        <item x="572"/>
        <item x="88"/>
        <item x="36"/>
        <item x="1737"/>
        <item x="2241"/>
        <item x="2547"/>
        <item x="2184"/>
        <item x="1283"/>
        <item x="1975"/>
        <item x="2419"/>
        <item x="2605"/>
        <item x="988"/>
        <item x="1150"/>
        <item x="2115"/>
        <item x="1525"/>
        <item x="1877"/>
        <item x="888"/>
        <item x="2477"/>
        <item x="56"/>
        <item x="1049"/>
        <item x="593"/>
        <item x="1405"/>
        <item x="264"/>
        <item x="835"/>
        <item x="1887"/>
        <item x="389"/>
        <item x="2048"/>
        <item x="2366"/>
        <item x="131"/>
        <item x="2618"/>
        <item x="2466"/>
        <item x="1995"/>
        <item x="2820"/>
        <item x="1879"/>
        <item x="2269"/>
        <item x="1916"/>
        <item x="584"/>
        <item x="1730"/>
        <item x="2469"/>
        <item x="1808"/>
        <item x="1528"/>
        <item x="1004"/>
        <item x="1922"/>
        <item x="1782"/>
        <item x="809"/>
        <item x="682"/>
        <item x="637"/>
        <item x="87"/>
        <item x="461"/>
        <item x="1096"/>
        <item x="1532"/>
        <item x="2331"/>
        <item x="1282"/>
        <item x="1495"/>
        <item x="2881"/>
        <item x="2543"/>
        <item x="857"/>
        <item x="2027"/>
        <item x="826"/>
        <item x="2226"/>
        <item x="2492"/>
        <item x="475"/>
        <item x="2779"/>
        <item x="775"/>
        <item x="2572"/>
        <item x="1482"/>
        <item x="2020"/>
        <item x="1858"/>
        <item x="1724"/>
        <item x="802"/>
        <item x="1803"/>
        <item x="1321"/>
        <item x="1233"/>
        <item x="786"/>
        <item x="1635"/>
        <item x="830"/>
        <item x="1017"/>
        <item x="375"/>
        <item x="697"/>
        <item x="2659"/>
        <item x="2149"/>
        <item x="782"/>
        <item x="1320"/>
        <item x="2859"/>
        <item x="177"/>
        <item x="1433"/>
        <item x="193"/>
        <item x="2342"/>
        <item x="2301"/>
        <item x="1811"/>
        <item x="900"/>
        <item x="2715"/>
        <item x="91"/>
        <item x="2355"/>
        <item x="406"/>
        <item x="922"/>
        <item x="673"/>
        <item x="2515"/>
        <item x="2610"/>
        <item x="387"/>
        <item x="2742"/>
        <item x="2052"/>
        <item x="1611"/>
        <item x="1457"/>
        <item x="2023"/>
        <item x="1639"/>
        <item x="1332"/>
        <item x="1666"/>
        <item x="1794"/>
        <item x="1939"/>
        <item x="2643"/>
        <item x="1772"/>
        <item x="743"/>
        <item x="10"/>
        <item x="660"/>
        <item x="865"/>
        <item x="13"/>
        <item x="1432"/>
        <item x="2285"/>
        <item x="135"/>
        <item x="2362"/>
        <item x="2212"/>
        <item x="1882"/>
        <item x="1498"/>
        <item x="441"/>
        <item x="1821"/>
        <item x="2150"/>
        <item x="230"/>
        <item x="512"/>
        <item x="2682"/>
        <item x="1315"/>
        <item x="1702"/>
        <item x="399"/>
        <item x="468"/>
        <item x="2407"/>
        <item x="2240"/>
        <item x="1984"/>
        <item x="1317"/>
        <item x="128"/>
        <item x="331"/>
        <item x="133"/>
        <item x="1689"/>
        <item x="2590"/>
        <item x="2024"/>
        <item x="1801"/>
        <item x="436"/>
        <item x="1634"/>
        <item x="953"/>
        <item x="1535"/>
        <item x="407"/>
        <item x="971"/>
        <item x="754"/>
        <item x="1076"/>
        <item x="488"/>
        <item x="1300"/>
        <item x="1229"/>
        <item x="1863"/>
        <item x="2311"/>
        <item x="31"/>
        <item x="1775"/>
        <item x="1796"/>
        <item x="525"/>
        <item x="1538"/>
        <item x="315"/>
        <item x="139"/>
        <item x="252"/>
        <item x="894"/>
        <item x="1174"/>
        <item x="845"/>
        <item x="1608"/>
        <item x="2880"/>
        <item x="2762"/>
        <item x="680"/>
        <item x="897"/>
        <item x="2594"/>
        <item x="2481"/>
        <item x="302"/>
        <item x="2741"/>
        <item x="192"/>
        <item x="728"/>
        <item x="2004"/>
        <item x="1978"/>
        <item x="2067"/>
        <item x="1453"/>
        <item x="1912"/>
        <item x="2392"/>
        <item x="1000"/>
        <item x="1492"/>
        <item x="1116"/>
        <item x="223"/>
        <item x="26"/>
        <item x="187"/>
        <item x="2760"/>
        <item x="351"/>
        <item x="1921"/>
        <item x="51"/>
        <item x="2096"/>
        <item x="1171"/>
        <item x="1302"/>
        <item x="2794"/>
        <item x="1344"/>
        <item x="1101"/>
        <item x="2765"/>
        <item x="1404"/>
        <item x="173"/>
        <item x="7"/>
        <item x="1711"/>
        <item x="2066"/>
        <item x="2088"/>
        <item x="2084"/>
        <item x="361"/>
        <item x="499"/>
        <item x="2180"/>
        <item x="2309"/>
        <item x="741"/>
        <item x="576"/>
        <item x="1653"/>
        <item x="2855"/>
        <item x="1765"/>
        <item x="504"/>
        <item x="1742"/>
        <item x="1951"/>
        <item x="985"/>
        <item x="55"/>
        <item x="1946"/>
        <item x="2694"/>
        <item x="2335"/>
        <item x="1942"/>
        <item x="859"/>
        <item x="812"/>
        <item x="1606"/>
        <item x="162"/>
        <item x="1969"/>
        <item x="2208"/>
        <item x="493"/>
        <item x="2484"/>
        <item x="2448"/>
        <item x="80"/>
        <item x="2188"/>
        <item x="276"/>
        <item x="392"/>
        <item x="2784"/>
        <item x="2071"/>
        <item x="477"/>
        <item x="1118"/>
        <item x="2749"/>
        <item x="676"/>
        <item x="517"/>
        <item x="1735"/>
        <item x="622"/>
        <item x="2593"/>
        <item x="2196"/>
        <item x="1110"/>
        <item x="2574"/>
        <item x="1225"/>
        <item x="71"/>
        <item x="1597"/>
        <item x="2493"/>
        <item x="277"/>
        <item x="750"/>
        <item x="415"/>
        <item x="313"/>
        <item x="237"/>
        <item x="1214"/>
        <item x="564"/>
        <item x="204"/>
        <item x="1034"/>
        <item x="2811"/>
        <item x="1441"/>
        <item x="931"/>
        <item x="1111"/>
        <item x="1707"/>
        <item x="1945"/>
        <item x="1604"/>
        <item x="385"/>
        <item x="1779"/>
        <item x="2771"/>
        <item x="2472"/>
        <item x="913"/>
        <item x="2902"/>
        <item x="2444"/>
        <item x="1328"/>
        <item x="800"/>
        <item x="2599"/>
        <item x="1478"/>
        <item x="2009"/>
        <item x="836"/>
        <item x="2518"/>
        <item x="998"/>
        <item x="1673"/>
        <item x="990"/>
        <item x="1658"/>
        <item x="645"/>
        <item x="2087"/>
        <item x="2680"/>
        <item x="2549"/>
        <item x="1067"/>
        <item x="1188"/>
        <item x="1402"/>
        <item x="1600"/>
        <item x="1039"/>
        <item x="967"/>
        <item x="1660"/>
        <item x="1376"/>
        <item x="795"/>
        <item x="2076"/>
        <item x="2691"/>
        <item x="2123"/>
        <item x="1399"/>
        <item x="1508"/>
        <item x="1202"/>
        <item x="2303"/>
        <item x="1972"/>
        <item x="1247"/>
        <item x="607"/>
        <item x="1562"/>
        <item x="1033"/>
        <item x="561"/>
        <item x="1581"/>
        <item x="2257"/>
        <item x="1929"/>
        <item x="2045"/>
        <item x="1306"/>
        <item x="1898"/>
        <item x="163"/>
        <item x="1989"/>
        <item x="2126"/>
        <item x="2891"/>
        <item x="2028"/>
        <item x="1950"/>
        <item x="792"/>
        <item x="2244"/>
        <item x="2050"/>
        <item x="808"/>
        <item x="757"/>
        <item x="1675"/>
        <item x="966"/>
        <item x="1804"/>
        <item x="2661"/>
        <item x="825"/>
        <item x="1274"/>
        <item x="780"/>
        <item x="969"/>
        <item x="710"/>
        <item x="534"/>
        <item x="1963"/>
        <item x="33"/>
        <item x="2874"/>
        <item x="418"/>
        <item x="1741"/>
        <item x="2148"/>
        <item x="711"/>
        <item x="2494"/>
        <item x="1390"/>
        <item x="1753"/>
        <item x="2037"/>
        <item x="1866"/>
        <item x="1020"/>
        <item x="2877"/>
        <item x="2635"/>
        <item x="1342"/>
        <item x="161"/>
        <item x="28"/>
        <item x="787"/>
        <item x="1104"/>
        <item x="1919"/>
        <item x="1264"/>
        <item x="1084"/>
        <item x="1663"/>
        <item x="489"/>
        <item x="288"/>
        <item x="1060"/>
        <item x="1884"/>
        <item x="243"/>
        <item x="1015"/>
        <item x="342"/>
        <item x="790"/>
        <item x="2386"/>
        <item x="1199"/>
        <item x="25"/>
        <item x="1734"/>
        <item x="1721"/>
        <item x="2773"/>
        <item x="319"/>
        <item x="677"/>
        <item x="928"/>
        <item x="2751"/>
        <item x="1230"/>
        <item x="2072"/>
        <item x="487"/>
        <item x="2473"/>
        <item x="2341"/>
        <item x="110"/>
        <item x="1126"/>
        <item x="222"/>
        <item x="908"/>
        <item x="2434"/>
        <item x="1287"/>
        <item x="2699"/>
        <item x="633"/>
        <item x="1319"/>
        <item x="1546"/>
        <item x="2898"/>
        <item x="2326"/>
        <item x="112"/>
        <item x="925"/>
        <item x="1938"/>
        <item x="940"/>
        <item x="1446"/>
        <item x="1196"/>
        <item x="422"/>
        <item x="1650"/>
        <item x="2744"/>
        <item x="509"/>
        <item x="2525"/>
        <item x="973"/>
        <item x="1686"/>
        <item x="1927"/>
        <item x="8"/>
        <item x="2259"/>
        <item x="1563"/>
        <item x="563"/>
        <item x="2221"/>
        <item x="2046"/>
        <item x="1215"/>
        <item x="1649"/>
        <item x="752"/>
        <item x="1419"/>
        <item x="2398"/>
        <item x="2260"/>
        <item x="538"/>
        <item x="1910"/>
        <item x="2702"/>
        <item x="2662"/>
        <item x="625"/>
        <item x="1867"/>
        <item x="1250"/>
        <item x="553"/>
        <item x="1994"/>
        <item x="300"/>
        <item x="229"/>
        <item x="917"/>
        <item x="2297"/>
        <item x="1901"/>
        <item x="1655"/>
        <item x="396"/>
        <item x="2433"/>
        <item x="544"/>
        <item x="2122"/>
        <item x="1544"/>
        <item x="1055"/>
        <item x="1366"/>
        <item x="2423"/>
        <item x="54"/>
        <item x="696"/>
        <item x="1570"/>
        <item x="2049"/>
        <item x="1983"/>
        <item x="957"/>
        <item x="330"/>
        <item x="298"/>
        <item x="596"/>
        <item x="918"/>
        <item x="1868"/>
        <item x="2746"/>
        <item x="1089"/>
        <item x="2160"/>
        <item x="1354"/>
        <item x="1437"/>
        <item x="1222"/>
        <item x="2830"/>
        <item x="1499"/>
        <item x="1609"/>
        <item x="2250"/>
        <item x="47"/>
        <item x="52"/>
        <item x="837"/>
        <item x="924"/>
        <item x="451"/>
        <item x="2116"/>
        <item x="989"/>
        <item x="2743"/>
        <item x="2512"/>
        <item x="442"/>
        <item x="92"/>
        <item x="723"/>
        <item x="738"/>
        <item x="67"/>
        <item x="2353"/>
        <item x="1267"/>
        <item x="390"/>
        <item x="589"/>
        <item x="2882"/>
        <item x="1523"/>
        <item x="1890"/>
        <item x="963"/>
        <item x="547"/>
        <item x="919"/>
        <item x="2229"/>
        <item x="64"/>
        <item x="2404"/>
        <item x="412"/>
        <item x="839"/>
        <item x="2042"/>
        <item x="2568"/>
        <item x="799"/>
        <item x="474"/>
        <item x="2352"/>
        <item x="1785"/>
        <item x="1165"/>
        <item x="890"/>
        <item x="606"/>
        <item x="1509"/>
        <item x="2763"/>
        <item x="491"/>
        <item x="421"/>
        <item x="1169"/>
        <item x="1807"/>
        <item x="1626"/>
        <item x="1185"/>
        <item x="886"/>
        <item x="993"/>
        <item x="1665"/>
        <item x="2238"/>
        <item x="1240"/>
        <item x="2833"/>
        <item x="958"/>
        <item x="1075"/>
        <item x="194"/>
        <item x="2668"/>
        <item x="2463"/>
        <item x="1389"/>
        <item x="511"/>
        <item x="1937"/>
        <item x="656"/>
        <item x="1316"/>
        <item x="2251"/>
        <item x="943"/>
        <item x="143"/>
        <item x="1136"/>
        <item x="476"/>
        <item x="1504"/>
        <item x="2562"/>
        <item x="1170"/>
        <item x="166"/>
        <item x="661"/>
        <item x="2383"/>
        <item x="371"/>
        <item x="983"/>
        <item x="864"/>
        <item x="2496"/>
        <item x="1836"/>
        <item x="1447"/>
        <item x="1339"/>
        <item x="1761"/>
        <item x="2447"/>
        <item x="1902"/>
        <item x="2851"/>
        <item x="2400"/>
        <item x="2401"/>
        <item x="378"/>
        <item x="1878"/>
        <item x="120"/>
        <item x="1231"/>
        <item x="1340"/>
        <item x="1462"/>
        <item x="2471"/>
        <item x="2546"/>
        <item x="2368"/>
        <item x="513"/>
        <item x="2611"/>
        <item x="2710"/>
        <item x="63"/>
        <item x="1143"/>
        <item x="1493"/>
        <item x="1364"/>
        <item x="2197"/>
        <item x="1059"/>
        <item x="2239"/>
        <item x="2537"/>
        <item x="1550"/>
        <item x="2330"/>
        <item x="2108"/>
        <item x="2816"/>
        <item x="420"/>
        <item x="1659"/>
        <item x="853"/>
        <item x="2157"/>
        <item x="2842"/>
        <item x="1401"/>
        <item x="2002"/>
        <item x="722"/>
        <item x="2638"/>
        <item x="1155"/>
        <item x="2134"/>
        <item x="840"/>
        <item x="2688"/>
        <item x="2131"/>
        <item x="478"/>
        <item x="430"/>
        <item x="860"/>
        <item x="156"/>
        <item x="171"/>
        <item x="1524"/>
        <item x="2210"/>
        <item x="1680"/>
        <item x="2414"/>
        <item x="2642"/>
        <item x="337"/>
        <item x="1035"/>
        <item x="647"/>
        <item x="2215"/>
        <item x="1848"/>
        <item x="2521"/>
        <item x="362"/>
        <item x="2202"/>
        <item x="1313"/>
        <item x="1485"/>
        <item x="1623"/>
        <item x="1690"/>
        <item x="701"/>
        <item x="794"/>
        <item x="1480"/>
        <item x="352"/>
        <item x="531"/>
        <item x="2065"/>
        <item x="2055"/>
        <item x="2660"/>
        <item x="2491"/>
        <item x="1073"/>
        <item x="457"/>
        <item x="217"/>
        <item x="1078"/>
        <item x="629"/>
        <item x="1819"/>
        <item x="796"/>
        <item x="2393"/>
        <item x="2761"/>
        <item x="2390"/>
        <item x="1057"/>
        <item x="2194"/>
        <item x="2079"/>
        <item x="2552"/>
        <item x="1968"/>
        <item x="688"/>
        <item x="233"/>
        <item x="1046"/>
        <item x="2231"/>
        <item x="1474"/>
        <item x="1907"/>
        <item x="1470"/>
        <item x="1337"/>
        <item x="2883"/>
        <item x="1842"/>
        <item x="1886"/>
        <item x="1341"/>
        <item x="1874"/>
        <item x="2039"/>
        <item x="760"/>
        <item x="2109"/>
        <item x="503"/>
        <item x="2228"/>
        <item x="1292"/>
        <item x="0"/>
        <item x="2669"/>
        <item x="2586"/>
        <item x="1246"/>
        <item x="2013"/>
        <item x="634"/>
        <item x="1507"/>
        <item x="2040"/>
        <item x="854"/>
        <item x="708"/>
        <item x="2648"/>
        <item x="216"/>
        <item x="1393"/>
        <item x="803"/>
        <item x="879"/>
        <item x="134"/>
        <item x="745"/>
        <item x="2152"/>
        <item x="260"/>
        <item x="2476"/>
        <item x="1896"/>
        <item x="1892"/>
        <item x="638"/>
        <item x="1121"/>
        <item x="2274"/>
        <item x="1194"/>
        <item x="1556"/>
        <item x="1904"/>
        <item x="1345"/>
        <item x="1356"/>
        <item x="772"/>
        <item x="2181"/>
        <item x="2211"/>
        <item x="938"/>
        <item x="2571"/>
        <item x="341"/>
        <item x="652"/>
        <item x="813"/>
        <item x="1825"/>
        <item x="2475"/>
        <item x="1537"/>
        <item x="79"/>
        <item x="1011"/>
        <item x="2671"/>
        <item x="363"/>
        <item x="1338"/>
        <item x="1791"/>
        <item x="761"/>
        <item x="2713"/>
        <item x="2747"/>
        <item x="149"/>
        <item x="105"/>
        <item x="1756"/>
        <item x="353"/>
        <item x="2500"/>
        <item x="1810"/>
        <item x="1134"/>
        <item x="1691"/>
        <item x="2674"/>
        <item x="2522"/>
        <item x="1517"/>
        <item x="2658"/>
        <item x="1197"/>
        <item x="626"/>
        <item x="2664"/>
        <item x="2293"/>
        <item x="1915"/>
        <item x="1132"/>
        <item x="1423"/>
        <item x="368"/>
        <item x="239"/>
        <item x="685"/>
        <item x="1218"/>
        <item x="2106"/>
        <item x="2692"/>
        <item x="2534"/>
        <item x="595"/>
        <item x="1346"/>
        <item x="768"/>
        <item x="1083"/>
        <item x="2034"/>
        <item x="2139"/>
        <item x="2474"/>
        <item x="328"/>
        <item x="2167"/>
        <item x="678"/>
        <item x="591"/>
        <item x="2442"/>
        <item x="245"/>
        <item x="1514"/>
        <item x="665"/>
        <item x="2585"/>
        <item x="1016"/>
        <item x="2142"/>
        <item x="2102"/>
        <item x="1614"/>
        <item x="1142"/>
        <item x="2636"/>
        <item x="35"/>
        <item x="1795"/>
        <item x="1382"/>
        <item x="2104"/>
        <item x="165"/>
        <item x="1471"/>
        <item x="1641"/>
        <item x="434"/>
        <item x="1758"/>
        <item x="208"/>
        <item x="1213"/>
        <item x="1467"/>
        <item x="1148"/>
        <item x="2203"/>
        <item x="2267"/>
        <item x="48"/>
        <item x="1703"/>
        <item x="2542"/>
        <item x="2036"/>
        <item x="1080"/>
        <item x="2589"/>
        <item x="1714"/>
        <item x="2264"/>
        <item x="2780"/>
        <item x="2291"/>
        <item x="1502"/>
        <item x="2708"/>
        <item x="2860"/>
        <item x="124"/>
        <item x="1406"/>
        <item x="2727"/>
        <item x="2652"/>
        <item x="1709"/>
        <item x="2099"/>
        <item x="2731"/>
        <item x="2507"/>
        <item x="2700"/>
        <item x="788"/>
        <item x="1234"/>
        <item x="2172"/>
        <item x="2394"/>
        <item x="2667"/>
        <item x="1559"/>
        <item x="1448"/>
        <item x="1793"/>
        <item x="403"/>
        <item x="877"/>
        <item x="27"/>
        <item x="2436"/>
        <item x="1099"/>
        <item x="526"/>
        <item x="735"/>
        <item x="1097"/>
        <item x="643"/>
        <item x="2606"/>
        <item x="126"/>
        <item x="1971"/>
        <item x="1889"/>
        <item x="1042"/>
        <item x="449"/>
        <item x="1117"/>
        <item x="1407"/>
        <item x="1357"/>
        <item x="258"/>
        <item x="1085"/>
        <item x="2548"/>
        <item x="458"/>
        <item x="1183"/>
        <item x="1392"/>
        <item x="1729"/>
        <item x="2459"/>
        <item x="846"/>
        <item x="2005"/>
        <item x="72"/>
        <item x="1577"/>
        <item x="44"/>
        <item x="2199"/>
        <item x="1149"/>
        <item x="323"/>
        <item x="1996"/>
        <item x="1745"/>
        <item x="1988"/>
        <item x="2622"/>
        <item x="2673"/>
        <item x="798"/>
        <item x="694"/>
        <item x="2119"/>
        <item x="2721"/>
        <item x="1564"/>
        <item x="804"/>
        <item x="1436"/>
        <item x="1297"/>
        <item x="1621"/>
        <item x="1712"/>
        <item x="435"/>
        <item x="2633"/>
        <item x="1489"/>
        <item x="945"/>
        <item x="2489"/>
        <item x="1400"/>
        <item x="132"/>
        <item x="1463"/>
        <item x="2526"/>
        <item x="486"/>
        <item x="621"/>
        <item x="2438"/>
        <item x="2308"/>
        <item x="2908"/>
        <item x="89"/>
        <item x="550"/>
        <item x="674"/>
        <item x="2829"/>
        <item x="1481"/>
        <item x="1816"/>
        <item x="1529"/>
        <item x="1607"/>
        <item x="1871"/>
        <item x="2132"/>
        <item x="2053"/>
        <item x="127"/>
        <item x="632"/>
        <item x="2310"/>
        <item x="2344"/>
        <item x="60"/>
        <item x="906"/>
        <item x="1519"/>
        <item x="2601"/>
        <item x="1941"/>
        <item x="1350"/>
        <item x="1002"/>
        <item x="1066"/>
        <item x="1190"/>
        <item x="2273"/>
        <item x="2082"/>
        <item x="459"/>
        <item x="2406"/>
        <item x="2697"/>
        <item x="518"/>
        <item x="2862"/>
        <item x="1843"/>
        <item x="2539"/>
        <item x="1072"/>
        <item x="2276"/>
        <item x="2577"/>
        <item x="1834"/>
        <item x="12"/>
        <item x="2268"/>
        <item x="1895"/>
        <item x="929"/>
        <item x="1051"/>
        <item x="849"/>
        <item x="2431"/>
        <item x="2839"/>
        <item x="2125"/>
        <item x="2022"/>
        <item x="2373"/>
        <item x="147"/>
        <item x="1510"/>
        <item x="2200"/>
        <item x="1166"/>
        <item x="2866"/>
        <item x="2814"/>
        <item x="1428"/>
        <item x="573"/>
        <item x="1486"/>
        <item x="2563"/>
        <item x="225"/>
        <item x="535"/>
        <item x="2607"/>
        <item x="1219"/>
        <item x="1469"/>
        <item x="740"/>
        <item x="1053"/>
        <item x="905"/>
        <item x="2349"/>
        <item x="4"/>
        <item x="1278"/>
        <item x="1759"/>
        <item x="2051"/>
        <item x="274"/>
        <item x="2623"/>
        <item x="2426"/>
        <item x="2557"/>
        <item x="2312"/>
        <item x="2357"/>
        <item x="1967"/>
        <item x="1223"/>
        <item x="1924"/>
        <item x="2077"/>
        <item x="2418"/>
        <item x="1050"/>
        <item x="1860"/>
        <item x="2155"/>
        <item x="2086"/>
        <item x="996"/>
        <item x="2672"/>
        <item x="2453"/>
        <item x="2657"/>
        <item x="452"/>
        <item x="2698"/>
        <item x="1774"/>
        <item x="2665"/>
        <item x="1955"/>
        <item x="1294"/>
        <item x="1503"/>
        <item x="2456"/>
        <item x="1108"/>
        <item x="213"/>
        <item x="1699"/>
        <item x="548"/>
        <item x="873"/>
        <item x="896"/>
        <item x="2279"/>
        <item x="2089"/>
        <item x="1769"/>
        <item x="1854"/>
        <item x="2165"/>
        <item x="1289"/>
        <item x="902"/>
        <item x="2114"/>
        <item x="2645"/>
        <item x="592"/>
        <item x="1629"/>
        <item x="2834"/>
        <item x="322"/>
        <item x="304"/>
        <item x="1098"/>
        <item x="1918"/>
        <item x="936"/>
        <item x="2775"/>
        <item x="1587"/>
        <item x="2687"/>
        <item x="1767"/>
        <item x="1414"/>
        <item x="1216"/>
        <item x="880"/>
        <item x="116"/>
        <item x="1069"/>
        <item x="1539"/>
        <item x="994"/>
        <item x="532"/>
        <item x="1071"/>
        <item x="2411"/>
        <item x="275"/>
        <item x="2767"/>
        <item x="473"/>
        <item x="11"/>
        <item x="519"/>
        <item x="206"/>
        <item x="2372"/>
        <item x="1788"/>
        <item x="307"/>
        <item x="137"/>
        <item x="1331"/>
        <item x="2754"/>
        <item x="6"/>
        <item x="2242"/>
        <item x="210"/>
        <item x="2103"/>
        <item x="480"/>
        <item x="2733"/>
        <item x="181"/>
        <item x="2190"/>
        <item x="2569"/>
        <item x="340"/>
        <item x="2073"/>
        <item x="883"/>
        <item x="1254"/>
        <item x="1206"/>
        <item x="2573"/>
        <item x="1424"/>
        <item x="1694"/>
        <item x="1304"/>
        <item x="581"/>
        <item x="651"/>
        <item x="1263"/>
        <item x="1370"/>
        <item x="1288"/>
        <item x="1657"/>
        <item x="2581"/>
        <item x="654"/>
        <item x="248"/>
        <item x="2253"/>
        <item x="1998"/>
        <item x="770"/>
        <item x="450"/>
        <item x="2570"/>
        <item x="2770"/>
        <item x="2317"/>
        <item x="397"/>
        <item x="1625"/>
        <item x="1415"/>
        <item x="317"/>
        <item x="2054"/>
        <item x="1387"/>
        <item x="1177"/>
        <item x="2675"/>
        <item x="834"/>
        <item x="2730"/>
        <item x="1552"/>
        <item x="1139"/>
        <item x="1954"/>
        <item x="944"/>
        <item x="103"/>
        <item x="762"/>
        <item x="1613"/>
        <item x="2821"/>
        <item x="490"/>
        <item x="393"/>
        <item x="650"/>
        <item x="2412"/>
        <item x="914"/>
        <item x="1092"/>
        <item x="1490"/>
        <item x="514"/>
        <item x="2214"/>
        <item x="356"/>
        <item x="653"/>
        <item x="370"/>
        <item x="266"/>
        <item x="669"/>
        <item x="608"/>
        <item x="1379"/>
        <item x="1839"/>
        <item x="1001"/>
        <item x="1224"/>
        <item x="2728"/>
        <item x="1931"/>
        <item x="1412"/>
        <item x="2685"/>
        <item x="559"/>
        <item x="956"/>
        <item x="2478"/>
        <item x="1065"/>
        <item x="1152"/>
        <item x="1179"/>
        <item x="2889"/>
        <item x="40"/>
        <item x="410"/>
        <item x="2163"/>
        <item x="167"/>
        <item x="2098"/>
        <item x="727"/>
        <item x="1249"/>
        <item x="1052"/>
        <item x="1855"/>
        <item x="2591"/>
        <item x="2523"/>
        <item x="1828"/>
        <item x="1704"/>
        <item x="2614"/>
        <item x="2275"/>
        <item x="2000"/>
        <item x="2182"/>
        <item x="96"/>
        <item x="358"/>
        <item x="2343"/>
        <item x="439"/>
        <item x="2233"/>
        <item x="314"/>
        <item x="256"/>
        <item x="1773"/>
        <item x="898"/>
        <item x="310"/>
        <item x="2849"/>
        <item x="2019"/>
        <item x="2854"/>
        <item x="1646"/>
        <item x="347"/>
        <item x="1786"/>
        <item x="293"/>
        <item x="1461"/>
        <item x="380"/>
        <item x="2598"/>
        <item x="107"/>
        <item x="1450"/>
        <item x="329"/>
        <item x="1936"/>
        <item x="484"/>
        <item x="2292"/>
        <item x="1960"/>
        <item x="372"/>
        <item x="365"/>
        <item x="1333"/>
        <item x="867"/>
        <item x="360"/>
        <item x="1029"/>
        <item x="2282"/>
        <item x="1388"/>
        <item x="2429"/>
        <item x="709"/>
        <item x="2774"/>
        <item x="1409"/>
        <item x="1617"/>
        <item x="1129"/>
        <item x="1595"/>
        <item x="2369"/>
        <item x="1717"/>
        <item x="272"/>
        <item x="318"/>
        <item x="2838"/>
        <item x="1146"/>
        <item x="357"/>
        <item x="2600"/>
        <item x="1090"/>
        <item x="2703"/>
        <item x="530"/>
        <item x="1815"/>
        <item x="909"/>
        <item x="2759"/>
        <item x="2364"/>
        <item x="749"/>
        <item x="1094"/>
        <item x="2739"/>
        <item x="2166"/>
        <item x="425"/>
        <item x="1830"/>
        <item x="38"/>
        <item x="588"/>
        <item x="381"/>
        <item x="1298"/>
        <item x="2757"/>
        <item x="2517"/>
        <item x="1986"/>
        <item x="2374"/>
        <item x="2690"/>
        <item x="1672"/>
        <item x="2806"/>
        <item x="2070"/>
        <item x="617"/>
        <item x="714"/>
        <item x="2452"/>
        <item x="2566"/>
        <item x="507"/>
        <item x="386"/>
        <item x="1484"/>
        <item x="729"/>
        <item x="1025"/>
        <item x="1095"/>
        <item x="686"/>
        <item x="2451"/>
        <item x="384"/>
        <item x="263"/>
        <item x="1386"/>
        <item x="2844"/>
        <item x="1323"/>
        <item x="655"/>
        <item x="570"/>
        <item x="997"/>
        <item x="2112"/>
        <item x="1293"/>
        <item x="282"/>
        <item x="325"/>
        <item x="376"/>
        <item x="1272"/>
        <item x="1844"/>
        <item x="1911"/>
        <item x="2354"/>
        <item x="2791"/>
        <item x="1324"/>
        <item x="114"/>
        <item x="566"/>
        <item x="765"/>
        <item x="1314"/>
        <item x="726"/>
        <item x="1416"/>
        <item x="59"/>
        <item x="445"/>
        <item x="2857"/>
        <item x="1676"/>
        <item x="2745"/>
        <item x="2422"/>
        <item x="1731"/>
        <item x="724"/>
        <item x="2886"/>
        <item x="2314"/>
        <item x="1311"/>
        <item x="2348"/>
        <item x="635"/>
        <item x="668"/>
        <item x="2867"/>
        <item x="1999"/>
        <item x="1551"/>
        <item x="1369"/>
        <item x="2793"/>
        <item x="1308"/>
        <item x="95"/>
        <item x="492"/>
        <item x="2613"/>
        <item x="74"/>
        <item x="965"/>
        <item x="1491"/>
        <item x="960"/>
        <item x="1168"/>
        <item x="715"/>
        <item x="299"/>
        <item x="2777"/>
        <item x="447"/>
        <item x="822"/>
        <item x="1885"/>
        <item x="2337"/>
        <item x="395"/>
        <item x="115"/>
        <item x="2092"/>
        <item x="771"/>
        <item x="1159"/>
        <item x="1678"/>
        <item x="2381"/>
        <item x="2462"/>
        <item x="979"/>
        <item x="2836"/>
        <item x="583"/>
        <item x="702"/>
        <item x="188"/>
        <item x="1824"/>
        <item x="2861"/>
        <item x="2187"/>
        <item x="1640"/>
        <item x="2509"/>
        <item x="1894"/>
        <item x="398"/>
        <item x="1991"/>
        <item x="1705"/>
        <item x="733"/>
        <item x="1506"/>
        <item x="2732"/>
        <item x="308"/>
        <item x="2396"/>
        <item x="471"/>
        <item x="291"/>
        <item x="999"/>
        <item x="249"/>
        <item x="140"/>
        <item x="1178"/>
        <item x="824"/>
        <item x="2060"/>
        <item x="1256"/>
        <item x="433"/>
        <item x="1018"/>
        <item x="2217"/>
        <item x="2519"/>
        <item x="1427"/>
        <item x="467"/>
        <item x="280"/>
        <item x="586"/>
        <item x="1783"/>
        <item x="1147"/>
        <item x="2696"/>
        <item x="848"/>
        <item x="2332"/>
        <item x="401"/>
        <item x="1997"/>
        <item x="463"/>
        <item x="578"/>
        <item x="539"/>
        <item x="1266"/>
        <item x="2101"/>
        <item x="123"/>
        <item x="2179"/>
        <item x="820"/>
        <item x="2044"/>
        <item x="267"/>
        <item x="1935"/>
        <item x="523"/>
        <item x="1145"/>
        <item x="2391"/>
        <item x="687"/>
        <item x="2105"/>
        <item x="575"/>
        <item x="2755"/>
        <item x="1780"/>
        <item x="1540"/>
        <item x="810"/>
        <item x="1309"/>
        <item x="995"/>
        <item x="1837"/>
        <item x="255"/>
        <item x="2338"/>
        <item x="1880"/>
        <item x="2579"/>
        <item x="774"/>
        <item x="1610"/>
        <item x="2294"/>
        <item x="540"/>
        <item x="1384"/>
        <item x="2807"/>
        <item x="1207"/>
        <item x="1265"/>
        <item x="1947"/>
        <item x="2621"/>
        <item x="438"/>
        <item x="2247"/>
        <item x="2035"/>
        <item x="2497"/>
        <item x="590"/>
        <item x="50"/>
        <item x="2304"/>
        <item x="2227"/>
        <item x="885"/>
        <item x="556"/>
        <item x="1245"/>
        <item x="2261"/>
        <item x="1403"/>
        <item x="1276"/>
        <item x="1459"/>
        <item x="2464"/>
        <item x="1746"/>
        <item x="1533"/>
        <item x="1013"/>
        <item x="609"/>
        <item x="731"/>
        <item x="1845"/>
        <item x="1992"/>
        <item x="2885"/>
        <item x="842"/>
        <item x="730"/>
        <item x="247"/>
        <item x="1865"/>
        <item x="1043"/>
        <item x="269"/>
        <item x="2154"/>
        <item x="2681"/>
        <item x="2001"/>
        <item x="664"/>
        <item x="1583"/>
        <item x="344"/>
        <item x="2420"/>
        <item x="2823"/>
        <item x="1557"/>
        <item x="1856"/>
        <item x="1633"/>
        <item x="904"/>
        <item x="2726"/>
        <item x="2850"/>
        <item x="1329"/>
        <item x="1456"/>
        <item x="1200"/>
        <item x="494"/>
        <item x="1806"/>
        <item x="338"/>
        <item x="1438"/>
        <item x="950"/>
        <item x="427"/>
        <item x="1790"/>
        <item x="472"/>
        <item x="2737"/>
        <item x="1962"/>
        <item x="2305"/>
        <item x="921"/>
        <item x="2083"/>
        <item x="2380"/>
        <item x="1286"/>
        <item x="1157"/>
        <item x="183"/>
        <item x="605"/>
        <item x="1109"/>
        <item x="343"/>
        <item x="1792"/>
        <item x="763"/>
        <item x="2010"/>
        <item x="939"/>
        <item x="1693"/>
        <item x="1327"/>
        <item x="2133"/>
        <item x="974"/>
        <item x="2457"/>
        <item x="567"/>
        <item x="604"/>
        <item x="1674"/>
        <item x="1527"/>
        <item x="292"/>
        <item x="1244"/>
        <item x="2901"/>
        <item x="720"/>
        <item x="2198"/>
        <item x="1632"/>
        <item x="1747"/>
        <item x="2905"/>
        <item x="1862"/>
        <item x="295"/>
        <item x="1818"/>
        <item x="2676"/>
        <item x="2080"/>
        <item x="1497"/>
        <item x="721"/>
        <item x="2482"/>
        <item x="2869"/>
        <item x="1688"/>
        <item x="125"/>
        <item x="2319"/>
        <item x="1677"/>
        <item x="440"/>
        <item x="959"/>
        <item x="1040"/>
        <item x="2629"/>
        <item x="2164"/>
        <item x="121"/>
        <item x="1251"/>
        <item x="2252"/>
        <item x="911"/>
        <item x="2580"/>
        <item x="1654"/>
        <item x="2030"/>
        <item x="2888"/>
        <item x="1565"/>
        <item x="2822"/>
        <item x="2249"/>
        <item x="203"/>
        <item x="2146"/>
        <item x="211"/>
        <item x="2683"/>
        <item x="2195"/>
        <item x="1876"/>
        <item x="1181"/>
        <item x="616"/>
        <item x="104"/>
        <item x="2858"/>
        <item x="1661"/>
        <item x="869"/>
        <item x="1720"/>
        <item x="2711"/>
        <item x="2174"/>
        <item x="2094"/>
        <item x="962"/>
        <item x="689"/>
        <item x="2350"/>
        <item x="1970"/>
        <item x="2424"/>
        <item x="2057"/>
        <item x="1106"/>
        <item x="1891"/>
        <item x="414"/>
        <item x="1547"/>
        <item x="1770"/>
        <item x="2074"/>
        <item x="1752"/>
        <item x="170"/>
        <item x="448"/>
        <item x="1102"/>
        <item x="915"/>
        <item x="350"/>
        <item x="462"/>
        <item x="991"/>
        <item x="1847"/>
        <item x="108"/>
        <item x="1964"/>
        <item x="872"/>
        <item x="1827"/>
        <item x="443"/>
        <item x="2712"/>
        <item x="2619"/>
        <item x="2018"/>
        <item x="326"/>
        <item x="2284"/>
        <item x="1077"/>
        <item x="1965"/>
        <item x="1732"/>
        <item x="891"/>
        <item x="2245"/>
        <item x="1360"/>
        <item x="2490"/>
        <item x="2848"/>
        <item x="2144"/>
        <item x="1426"/>
        <item x="411"/>
        <item x="290"/>
        <item x="976"/>
        <item x="579"/>
        <item x="1777"/>
        <item x="1569"/>
        <item x="169"/>
        <item x="821"/>
        <item x="152"/>
        <item x="613"/>
        <item x="278"/>
        <item x="2729"/>
        <item x="2213"/>
        <item x="82"/>
        <item x="1113"/>
        <item x="1923"/>
        <item x="1846"/>
        <item x="1511"/>
        <item x="2504"/>
        <item x="756"/>
        <item x="773"/>
        <item x="283"/>
        <item x="1829"/>
        <item x="423"/>
        <item x="636"/>
        <item x="1826"/>
        <item x="779"/>
        <item x="1318"/>
        <item x="2085"/>
        <item x="2717"/>
        <item x="1061"/>
        <item x="324"/>
        <item x="675"/>
        <item x="2903"/>
        <item x="1383"/>
        <item x="1628"/>
        <item x="785"/>
        <item x="294"/>
        <item x="184"/>
        <item x="2565"/>
        <item x="1100"/>
        <item x="2502"/>
        <item x="481"/>
        <item x="1696"/>
        <item x="404"/>
        <item x="1120"/>
        <item x="2753"/>
        <item x="466"/>
        <item x="2540"/>
        <item x="1154"/>
        <item x="932"/>
        <item x="2603"/>
        <item x="5"/>
        <item x="2845"/>
        <item x="2382"/>
        <item x="2437"/>
        <item x="1241"/>
        <item x="453"/>
        <item x="2191"/>
        <item x="601"/>
        <item x="719"/>
        <item x="778"/>
        <item x="2846"/>
        <item x="1585"/>
        <item x="2812"/>
        <item x="273"/>
        <item x="405"/>
        <item x="2536"/>
        <item x="195"/>
        <item x="2370"/>
        <item x="615"/>
        <item x="838"/>
        <item x="2207"/>
        <item x="1990"/>
        <item x="1536"/>
        <item x="1014"/>
        <item x="948"/>
        <item x="382"/>
        <item x="1644"/>
        <item x="454"/>
        <item x="585"/>
        <item x="2768"/>
        <item x="2695"/>
        <item x="783"/>
        <item x="1987"/>
        <item x="2333"/>
        <item x="1859"/>
        <item x="1291"/>
        <item x="1909"/>
        <item x="844"/>
        <item x="1378"/>
        <item x="1477"/>
        <item x="2156"/>
        <item x="2558"/>
        <item x="53"/>
        <item x="889"/>
        <item x="2617"/>
        <item x="354"/>
        <item x="1325"/>
        <item x="577"/>
        <item x="479"/>
        <item x="1579"/>
        <item x="485"/>
        <item x="2397"/>
        <item x="1914"/>
        <item x="941"/>
        <item x="15"/>
        <item x="1841"/>
        <item x="379"/>
        <item x="2506"/>
        <item x="244"/>
        <item x="1750"/>
        <item x="1928"/>
        <item x="861"/>
        <item x="1630"/>
        <item x="97"/>
        <item x="533"/>
        <item x="981"/>
        <item x="1822"/>
        <item x="1638"/>
        <item x="1330"/>
        <item x="2173"/>
        <item x="2378"/>
        <item x="2485"/>
        <item x="1058"/>
        <item x="2246"/>
        <item x="2896"/>
        <item x="2798"/>
        <item x="2209"/>
        <item x="1167"/>
        <item x="1479"/>
        <item x="43"/>
        <item x="1449"/>
        <item x="1070"/>
        <item x="1005"/>
        <item x="2143"/>
        <item x="1103"/>
        <item x="2062"/>
        <item x="843"/>
        <item x="2439"/>
        <item x="631"/>
        <item x="1667"/>
        <item x="2012"/>
        <item x="39"/>
        <item x="1603"/>
        <item x="2817"/>
        <item x="2281"/>
        <item x="1602"/>
        <item x="144"/>
        <item x="2316"/>
        <item x="483"/>
        <item x="2169"/>
        <item x="2446"/>
        <item x="1472"/>
        <item x="827"/>
        <item x="1156"/>
        <item x="1981"/>
        <item x="2271"/>
        <item x="1365"/>
        <item x="2063"/>
        <item x="2783"/>
        <item x="2371"/>
        <item x="2138"/>
        <item x="527"/>
        <item x="1952"/>
        <item x="1615"/>
        <item x="431"/>
        <item x="807"/>
        <item x="153"/>
        <item x="2678"/>
        <item x="2841"/>
        <item x="1041"/>
        <item x="2738"/>
        <item x="178"/>
        <item x="2686"/>
        <item x="417"/>
        <item x="791"/>
        <item x="1175"/>
        <item x="1948"/>
        <item x="2825"/>
        <item x="1273"/>
        <item x="1817"/>
        <item x="464"/>
        <item x="554"/>
        <item x="2826"/>
        <item x="1976"/>
        <item x="1172"/>
        <item x="180"/>
        <item x="14"/>
        <item x="1802"/>
        <item x="1925"/>
        <item x="1235"/>
        <item x="1220"/>
        <item x="611"/>
        <item x="2321"/>
        <item x="1371"/>
        <item x="2277"/>
        <item x="98"/>
        <item x="1420"/>
        <item x="154"/>
        <item x="2890"/>
        <item x="1574"/>
        <item x="1063"/>
        <item x="2756"/>
        <item x="1809"/>
        <item x="1671"/>
        <item x="2061"/>
        <item x="2832"/>
        <item x="769"/>
        <item x="2828"/>
        <item x="1044"/>
        <item x="1277"/>
        <item x="522"/>
        <item x="106"/>
        <item x="2592"/>
        <item x="2541"/>
        <item x="2559"/>
        <item x="2136"/>
        <item x="2897"/>
        <item x="2693"/>
        <item x="2435"/>
        <item x="2377"/>
        <item x="1594"/>
        <item x="2530"/>
        <item x="1361"/>
        <item x="416"/>
        <item x="78"/>
        <item x="946"/>
        <item x="1723"/>
        <item x="2856"/>
        <item x="2011"/>
        <item x="1850"/>
        <item x="502"/>
        <item x="388"/>
        <item x="1736"/>
        <item x="158"/>
        <item x="1006"/>
        <item x="2021"/>
        <item x="200"/>
        <item x="2544"/>
        <item x="2445"/>
        <item x="1377"/>
        <item x="1048"/>
        <item x="901"/>
        <item x="1619"/>
        <item x="841"/>
        <item x="2748"/>
        <item x="2266"/>
        <item x="1226"/>
        <item x="599"/>
        <item x="2789"/>
        <item x="2750"/>
        <item x="818"/>
        <item x="2634"/>
        <item x="640"/>
        <item x="910"/>
        <item x="858"/>
        <item x="2495"/>
        <item x="2766"/>
        <item x="2487"/>
        <item x="737"/>
        <item x="1762"/>
        <item x="2389"/>
        <item x="2714"/>
        <item x="828"/>
        <item x="118"/>
        <item x="150"/>
        <item x="506"/>
        <item x="238"/>
        <item x="413"/>
        <item x="185"/>
        <item x="1279"/>
        <item x="1903"/>
        <item x="2153"/>
        <item x="2871"/>
        <item x="2576"/>
        <item x="2904"/>
        <item x="1851"/>
        <item x="2781"/>
        <item x="1127"/>
        <item x="2454"/>
        <item x="2075"/>
        <item x="992"/>
        <item x="175"/>
        <item x="1685"/>
        <item x="236"/>
        <item x="700"/>
        <item x="1162"/>
        <item x="85"/>
        <item x="2358"/>
        <item x="246"/>
        <item x="1007"/>
        <item x="1473"/>
        <item x="168"/>
        <item x="186"/>
        <item x="1561"/>
        <item x="2224"/>
        <item x="2835"/>
        <item x="1749"/>
        <item x="1715"/>
        <item x="1530"/>
        <item x="2237"/>
        <item x="99"/>
        <item x="1930"/>
        <item x="639"/>
        <item x="850"/>
        <item x="1985"/>
        <item x="1618"/>
        <item x="2815"/>
        <item x="515"/>
        <item x="369"/>
        <item x="1501"/>
        <item x="240"/>
        <item x="2460"/>
        <item x="1201"/>
        <item x="1548"/>
        <item x="1454"/>
        <item x="1599"/>
        <item x="2254"/>
        <item x="1716"/>
        <item x="649"/>
        <item x="2151"/>
        <item x="2458"/>
        <item x="2220"/>
        <item x="500"/>
        <item x="1926"/>
        <item x="951"/>
        <item x="1542"/>
        <item x="2884"/>
        <item x="2145"/>
        <item x="2655"/>
        <item x="2612"/>
        <item x="1443"/>
        <item x="2498"/>
        <item x="2323"/>
        <item x="1651"/>
        <item x="899"/>
        <item x="705"/>
        <item x="2740"/>
        <item x="1261"/>
        <item x="109"/>
        <item x="1522"/>
        <item x="2008"/>
        <item x="1270"/>
        <item x="2278"/>
        <item x="1192"/>
        <item x="2752"/>
        <item x="199"/>
        <item x="528"/>
        <item x="1917"/>
        <item x="1466"/>
        <item x="251"/>
        <item x="2270"/>
        <item x="1180"/>
        <item x="444"/>
        <item x="1163"/>
        <item x="1367"/>
        <item x="2653"/>
        <item x="1643"/>
        <item x="2872"/>
        <item x="101"/>
        <item x="1"/>
        <item x="1573"/>
        <item x="1125"/>
        <item x="644"/>
        <item x="793"/>
        <item x="1739"/>
        <item x="516"/>
        <item x="2786"/>
        <item x="1227"/>
        <item x="1706"/>
        <item x="598"/>
        <item x="2785"/>
        <item x="551"/>
        <item x="2185"/>
        <item x="1425"/>
        <item x="777"/>
        <item x="311"/>
        <item x="2176"/>
        <item x="1616"/>
        <item x="1368"/>
        <item x="670"/>
        <item x="1881"/>
        <item x="681"/>
        <item x="1397"/>
        <item x="1645"/>
        <item x="2588"/>
        <item x="2528"/>
        <item x="2467"/>
        <item x="1566"/>
        <item x="2650"/>
        <item x="942"/>
        <item x="2"/>
        <item x="1713"/>
        <item x="1353"/>
        <item x="1413"/>
        <item x="68"/>
        <item x="2778"/>
        <item x="191"/>
        <item x="2206"/>
        <item x="744"/>
        <item x="1164"/>
        <item x="892"/>
        <item x="1394"/>
        <item x="2351"/>
        <item x="2015"/>
        <item x="2232"/>
        <item x="2624"/>
        <item x="1301"/>
        <item x="1074"/>
        <item x="2819"/>
        <item x="1560"/>
        <item x="1221"/>
        <item x="1444"/>
        <item x="1186"/>
        <item x="470"/>
        <item x="2280"/>
        <item x="1465"/>
        <item x="2899"/>
        <item x="2604"/>
        <item x="690"/>
        <item x="508"/>
        <item x="1396"/>
        <item x="1417"/>
        <item x="1576"/>
        <item x="947"/>
        <item x="1243"/>
        <item x="2120"/>
        <item x="2306"/>
        <item x="1591"/>
        <item x="2415"/>
        <item x="1771"/>
        <item x="2647"/>
        <item x="242"/>
        <item x="536"/>
        <item x="2764"/>
        <item x="2628"/>
        <item x="1237"/>
        <item x="2408"/>
        <item x="1252"/>
        <item x="1733"/>
        <item x="816"/>
        <item x="1391"/>
        <item x="833"/>
        <item x="2360"/>
        <item x="1875"/>
        <item x="1789"/>
        <item x="2243"/>
        <item x="1087"/>
        <item x="2356"/>
        <item x="1310"/>
        <item x="2734"/>
        <item x="984"/>
        <item x="558"/>
        <item x="202"/>
        <item x="218"/>
        <item x="1642"/>
        <item x="2670"/>
        <item x="2121"/>
        <item x="871"/>
        <item x="2288"/>
        <item x="2809"/>
        <item x="2630"/>
        <item x="968"/>
        <item x="339"/>
        <item x="933"/>
        <item x="2853"/>
        <item x="2296"/>
        <item x="1698"/>
        <item x="205"/>
        <item x="1814"/>
        <item x="1679"/>
        <item x="2385"/>
        <item x="784"/>
        <item x="2384"/>
        <item x="619"/>
        <item x="2646"/>
        <item x="2468"/>
        <item x="2128"/>
        <item x="1568"/>
        <item x="1349"/>
        <item x="284"/>
        <item x="930"/>
        <item x="2334"/>
        <item x="2873"/>
        <item x="1115"/>
        <item x="221"/>
        <item x="348"/>
        <item x="975"/>
        <item x="1908"/>
        <item x="2395"/>
        <item x="1631"/>
        <item x="1722"/>
        <item x="262"/>
        <item x="620"/>
        <item x="2701"/>
        <item x="2527"/>
        <item x="1363"/>
        <item x="402"/>
        <item x="713"/>
        <item x="2545"/>
        <item x="977"/>
        <item x="2637"/>
        <item x="1024"/>
        <item x="658"/>
        <item x="2538"/>
        <item x="432"/>
        <item x="355"/>
        <item x="409"/>
        <item x="1232"/>
        <item x="2602"/>
        <item x="1545"/>
        <item x="2189"/>
        <item x="978"/>
        <item x="1408"/>
        <item x="2488"/>
        <item x="374"/>
        <item x="212"/>
        <item x="832"/>
        <item x="2043"/>
        <item x="1589"/>
        <item x="2561"/>
        <item x="41"/>
        <item x="1429"/>
        <item x="2782"/>
        <item x="2093"/>
        <item x="2336"/>
        <item x="546"/>
        <item x="428"/>
        <item x="2892"/>
        <item x="196"/>
        <item x="1920"/>
        <item x="2679"/>
        <item x="3"/>
        <item x="881"/>
        <item x="1028"/>
        <item x="1131"/>
        <item x="2255"/>
        <item x="359"/>
        <item x="16"/>
        <item x="286"/>
        <item x="1833"/>
        <item x="847"/>
        <item x="767"/>
        <item x="1726"/>
        <item x="2804"/>
        <item x="2031"/>
        <item x="2029"/>
        <item x="62"/>
        <item x="1580"/>
        <item x="151"/>
        <item x="2130"/>
        <item x="524"/>
        <item x="2033"/>
        <item x="1624"/>
        <item x="1271"/>
        <item x="2363"/>
        <item x="597"/>
        <item x="1242"/>
        <item x="281"/>
        <item x="321"/>
        <item x="1026"/>
        <item x="2501"/>
        <item x="1299"/>
        <item x="2118"/>
        <item x="2887"/>
        <item x="2443"/>
        <item x="2218"/>
        <item x="742"/>
        <item x="1133"/>
        <item x="1351"/>
        <item x="1455"/>
        <item x="2162"/>
        <item x="916"/>
        <item x="819"/>
        <item x="2402"/>
        <item x="751"/>
        <item x="642"/>
        <item x="1151"/>
        <item x="1961"/>
        <item x="1751"/>
        <item x="1054"/>
        <item x="2707"/>
        <item x="2290"/>
        <item x="1128"/>
        <item x="2609"/>
        <item x="22"/>
        <item x="781"/>
        <item x="2283"/>
        <item x="766"/>
        <item x="725"/>
        <item x="2554"/>
        <item x="1934"/>
        <item x="1253"/>
        <item x="2235"/>
        <item x="437"/>
        <item x="1195"/>
        <item x="1236"/>
        <item x="2725"/>
        <item x="1434"/>
        <item x="2097"/>
        <item x="460"/>
        <item x="113"/>
        <item x="806"/>
        <item x="2340"/>
        <item x="1593"/>
        <item x="1554"/>
        <item x="29"/>
        <item x="2870"/>
        <item x="2666"/>
        <item x="2879"/>
        <item x="1798"/>
        <item x="1888"/>
        <item x="1193"/>
        <item x="1105"/>
        <item x="333"/>
        <item x="2201"/>
        <item x="2124"/>
        <item x="1280"/>
        <item x="2265"/>
        <item x="2597"/>
        <item x="1637"/>
        <item x="130"/>
        <item x="142"/>
        <item x="235"/>
        <item x="265"/>
        <item x="580"/>
        <item x="2127"/>
        <item x="1710"/>
        <item x="2788"/>
        <item x="1464"/>
        <item x="1238"/>
        <item x="496"/>
        <item x="155"/>
        <item x="1119"/>
        <item x="1198"/>
        <item x="1668"/>
        <item x="801"/>
        <item x="1687"/>
        <item x="1966"/>
        <item x="2483"/>
        <item x="1681"/>
        <item x="93"/>
        <item x="949"/>
        <item x="1281"/>
        <item x="537"/>
        <item x="560"/>
        <item x="2625"/>
        <item x="2117"/>
        <item x="1592"/>
        <item x="1114"/>
        <item x="102"/>
        <item x="1079"/>
        <item x="94"/>
        <item x="2465"/>
        <item x="1275"/>
        <item x="1738"/>
        <item x="303"/>
        <item x="1010"/>
        <item x="367"/>
        <item x="2808"/>
        <item x="2440"/>
        <item x="2560"/>
        <item x="1239"/>
        <item x="1176"/>
        <item x="1584"/>
        <item x="970"/>
        <item x="646"/>
        <item x="1664"/>
        <item x="2299"/>
        <item x="2183"/>
        <item x="691"/>
        <item x="2289"/>
        <item x="231"/>
        <item x="234"/>
        <item x="2110"/>
        <item x="2455"/>
        <item x="565"/>
        <item x="753"/>
        <item x="305"/>
        <item x="2225"/>
        <item x="2193"/>
        <item x="2016"/>
        <item x="1056"/>
        <item x="1820"/>
        <item x="2287"/>
        <item x="1228"/>
        <item x="2837"/>
        <item x="987"/>
        <item x="383"/>
        <item x="552"/>
        <item x="815"/>
        <item x="2706"/>
        <item x="111"/>
        <item x="2587"/>
        <item x="758"/>
        <item x="1905"/>
        <item x="2140"/>
        <item x="1588"/>
        <item x="1695"/>
        <item x="851"/>
        <item x="2878"/>
        <item x="817"/>
        <item x="2302"/>
        <item x="2893"/>
        <item x="1956"/>
        <item x="1776"/>
        <item x="1652"/>
        <item x="1091"/>
        <item x="1086"/>
        <item x="2409"/>
        <item x="2192"/>
        <item x="2147"/>
        <item x="964"/>
        <item x="1940"/>
        <item x="1284"/>
        <item x="1255"/>
        <item x="1832"/>
        <item x="624"/>
        <item x="1977"/>
        <item x="549"/>
        <item x="1305"/>
        <item x="1003"/>
        <item x="2177"/>
        <item x="2641"/>
        <item x="520"/>
        <item x="2555"/>
        <item x="1248"/>
        <item x="1748"/>
        <item x="2626"/>
        <item x="2059"/>
        <item x="312"/>
        <item x="1980"/>
        <item x="1913"/>
        <item x="1853"/>
        <item x="1982"/>
        <item x="2644"/>
        <item x="2864"/>
        <item x="2802"/>
        <item x="90"/>
        <item x="81"/>
        <item x="648"/>
        <item x="662"/>
        <item x="1347"/>
        <item x="961"/>
        <item x="2170"/>
        <item x="2716"/>
        <item x="920"/>
        <item x="2272"/>
        <item x="759"/>
        <item x="1038"/>
        <item x="2818"/>
        <item x="972"/>
        <item x="2339"/>
        <item x="1526"/>
        <item x="1932"/>
        <item x="1093"/>
        <item x="1899"/>
        <item x="309"/>
        <item x="2799"/>
        <item x="2709"/>
        <item x="1727"/>
        <item x="1656"/>
        <item x="1124"/>
        <item x="408"/>
        <item x="141"/>
        <item x="2684"/>
        <item x="2298"/>
        <item x="811"/>
        <item x="1692"/>
        <item x="2584"/>
        <item x="1032"/>
        <item x="1883"/>
        <item x="2056"/>
        <item x="2831"/>
        <item x="446"/>
        <item x="1023"/>
        <item x="1036"/>
        <item x="1037"/>
        <item x="2718"/>
        <item x="1781"/>
        <item x="2248"/>
        <item x="2158"/>
        <item x="667"/>
        <item x="1683"/>
        <item x="1728"/>
        <item x="1205"/>
        <item x="9"/>
        <item x="2529"/>
        <item x="49"/>
        <item x="582"/>
        <item x="2186"/>
        <item x="2258"/>
        <item x="1586"/>
        <item x="1558"/>
        <item x="366"/>
        <item x="1081"/>
        <item x="2801"/>
        <item x="1682"/>
        <item x="1590"/>
        <item x="17"/>
        <item x="2797"/>
        <item x="1787"/>
        <item x="2041"/>
        <item x="1140"/>
        <item x="2803"/>
        <item x="543"/>
        <item x="2399"/>
        <item x="2868"/>
        <item x="1209"/>
        <item x="1422"/>
        <item x="602"/>
        <item x="692"/>
        <item x="2263"/>
        <item x="1045"/>
        <item x="903"/>
        <item x="2907"/>
        <item x="1160"/>
        <item x="855"/>
        <item x="1088"/>
        <item x="301"/>
        <item x="2307"/>
        <item x="569"/>
        <item x="2347"/>
        <item x="377"/>
        <item x="935"/>
        <item x="61"/>
        <item x="227"/>
        <item x="555"/>
        <item x="1123"/>
        <item x="698"/>
        <item x="2204"/>
        <item x="2520"/>
        <item x="1861"/>
        <item x="571"/>
        <item x="679"/>
        <item x="1374"/>
        <item x="870"/>
        <item x="1636"/>
        <item x="882"/>
        <item x="1959"/>
        <item x="1385"/>
        <item x="400"/>
        <item x="2608"/>
        <item x="2416"/>
        <item x="261"/>
        <item x="253"/>
        <item x="1869"/>
        <item x="1439"/>
        <item x="1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6"/>
  </colFields>
  <colItems count="2">
    <i>
      <x/>
    </i>
    <i>
      <x v="1"/>
    </i>
  </colItems>
  <dataFields count="1">
    <dataField name="Количество по полю user_id" fld="2" subtotal="count" baseField="1" baseItem="0" numFmtId="1"/>
  </dataFields>
  <formats count="5">
    <format dxfId="438">
      <pivotArea outline="0" collapsedLevelsAreSubtotals="1" fieldPosition="0"/>
    </format>
    <format dxfId="437">
      <pivotArea outline="0" collapsedLevelsAreSubtotals="1" fieldPosition="0"/>
    </format>
    <format dxfId="436">
      <pivotArea dataOnly="0" labelOnly="1" grandCol="1" outline="0" fieldPosition="0"/>
    </format>
    <format dxfId="435">
      <pivotArea outline="0" collapsedLevelsAreSubtotals="1" fieldPosition="0"/>
    </format>
    <format dxfId="434">
      <pivotArea outline="0" collapsedLevelsAreSubtotals="1" fieldPosition="0"/>
    </format>
  </formats>
  <chartFormats count="8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AAC08-0003-4F4C-83B0-8426D42F91E8}" name="Сводная таблица8" cacheId="0" dataOnRows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9">
  <location ref="AO3:AQ5" firstHeaderRow="1" firstDataRow="2" firstDataCol="1"/>
  <pivotFields count="35">
    <pivotField compact="0" outline="0" showAll="0" defaultSubtotal="0">
      <items count="10">
        <item x="2"/>
        <item x="5"/>
        <item x="4"/>
        <item x="0"/>
        <item x="3"/>
        <item x="7"/>
        <item x="1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09">
        <item x="145"/>
        <item x="907"/>
        <item x="429"/>
        <item x="122"/>
        <item x="34"/>
        <item x="1500"/>
        <item x="699"/>
        <item x="2256"/>
        <item x="1009"/>
        <item x="1496"/>
        <item x="2113"/>
        <item x="1161"/>
        <item x="320"/>
        <item x="332"/>
        <item x="2790"/>
        <item x="2524"/>
        <item x="986"/>
        <item x="18"/>
        <item x="268"/>
        <item x="805"/>
        <item x="58"/>
        <item x="1768"/>
        <item x="1189"/>
        <item x="2578"/>
        <item x="2551"/>
        <item x="1458"/>
        <item x="980"/>
        <item x="1130"/>
        <item x="1605"/>
        <item x="671"/>
        <item x="1823"/>
        <item x="1601"/>
        <item x="1460"/>
        <item x="1475"/>
        <item x="2722"/>
        <item x="603"/>
        <item x="2262"/>
        <item x="863"/>
        <item x="747"/>
        <item x="545"/>
        <item x="148"/>
        <item x="2772"/>
        <item x="1857"/>
        <item x="2595"/>
        <item x="2359"/>
        <item x="2320"/>
        <item x="1893"/>
        <item x="505"/>
        <item x="1838"/>
        <item x="716"/>
        <item x="2068"/>
        <item x="349"/>
        <item x="1684"/>
        <item x="1598"/>
        <item x="1380"/>
        <item x="46"/>
        <item x="1021"/>
        <item x="2627"/>
        <item x="2824"/>
        <item x="2843"/>
        <item x="2813"/>
        <item x="912"/>
        <item x="1670"/>
        <item x="614"/>
        <item x="1541"/>
        <item x="1182"/>
        <item x="1442"/>
        <item x="1027"/>
        <item x="2723"/>
        <item x="1064"/>
        <item x="2450"/>
        <item x="541"/>
        <item x="220"/>
        <item x="568"/>
        <item x="197"/>
        <item x="1515"/>
        <item x="469"/>
        <item x="1933"/>
        <item x="587"/>
        <item x="1451"/>
        <item x="927"/>
        <item x="391"/>
        <item x="672"/>
        <item x="1431"/>
        <item x="663"/>
        <item x="1958"/>
        <item x="1521"/>
        <item x="2510"/>
        <item x="1187"/>
        <item x="875"/>
        <item x="1760"/>
        <item x="2295"/>
        <item x="226"/>
        <item x="2318"/>
        <item x="1352"/>
        <item x="521"/>
        <item x="2533"/>
        <item x="2413"/>
        <item x="776"/>
        <item x="1359"/>
        <item x="1355"/>
        <item x="2800"/>
        <item x="955"/>
        <item x="2047"/>
        <item x="1012"/>
        <item x="2111"/>
        <item x="717"/>
        <item x="2461"/>
        <item x="1268"/>
        <item x="748"/>
        <item x="1372"/>
        <item x="2724"/>
        <item x="2410"/>
        <item x="1334"/>
        <item x="2403"/>
        <item x="271"/>
        <item x="2795"/>
        <item x="119"/>
        <item x="1744"/>
        <item x="270"/>
        <item x="1582"/>
        <item x="1531"/>
        <item x="712"/>
        <item x="289"/>
        <item x="1512"/>
        <item x="2441"/>
        <item x="2704"/>
        <item x="2432"/>
        <item x="259"/>
        <item x="952"/>
        <item x="2006"/>
        <item x="2003"/>
        <item x="1173"/>
        <item x="336"/>
        <item x="2388"/>
        <item x="77"/>
        <item x="1191"/>
        <item x="1358"/>
        <item x="1662"/>
        <item x="2532"/>
        <item x="1468"/>
        <item x="926"/>
        <item x="1520"/>
        <item x="641"/>
        <item x="42"/>
        <item x="2631"/>
        <item x="1158"/>
        <item x="138"/>
        <item x="612"/>
        <item x="2564"/>
        <item x="1740"/>
        <item x="32"/>
        <item x="1445"/>
        <item x="45"/>
        <item x="2007"/>
        <item x="1137"/>
        <item x="297"/>
        <item x="2425"/>
        <item x="2315"/>
        <item x="2758"/>
        <item x="1257"/>
        <item x="426"/>
        <item x="1567"/>
        <item x="1973"/>
        <item x="1852"/>
        <item x="982"/>
        <item x="2583"/>
        <item x="1957"/>
        <item x="1022"/>
        <item x="1534"/>
        <item x="20"/>
        <item x="937"/>
        <item x="923"/>
        <item x="1488"/>
        <item x="2616"/>
        <item x="394"/>
        <item x="465"/>
        <item x="600"/>
        <item x="1336"/>
        <item x="100"/>
        <item x="1725"/>
        <item x="2100"/>
        <item x="1452"/>
        <item x="704"/>
        <item x="2531"/>
        <item x="2322"/>
        <item x="2222"/>
        <item x="66"/>
        <item x="2091"/>
        <item x="172"/>
        <item x="83"/>
        <item x="1766"/>
        <item x="117"/>
        <item x="364"/>
        <item x="934"/>
        <item x="1516"/>
        <item x="424"/>
        <item x="862"/>
        <item x="2640"/>
        <item x="627"/>
        <item x="2663"/>
        <item x="1260"/>
        <item x="1322"/>
        <item x="2719"/>
        <item x="254"/>
        <item x="693"/>
        <item x="1812"/>
        <item x="2656"/>
        <item x="823"/>
        <item x="1571"/>
        <item x="1217"/>
        <item x="2346"/>
        <item x="2345"/>
        <item x="2479"/>
        <item x="346"/>
        <item x="1395"/>
        <item x="1543"/>
        <item x="2069"/>
        <item x="1953"/>
        <item x="498"/>
        <item x="2582"/>
        <item x="868"/>
        <item x="2325"/>
        <item x="2553"/>
        <item x="884"/>
        <item x="1578"/>
        <item x="228"/>
        <item x="1813"/>
        <item x="594"/>
        <item x="1326"/>
        <item x="1647"/>
        <item x="1398"/>
        <item x="683"/>
        <item x="1648"/>
        <item x="1757"/>
        <item x="1864"/>
        <item x="2365"/>
        <item x="2480"/>
        <item x="610"/>
        <item x="201"/>
        <item x="1144"/>
        <item x="2135"/>
        <item x="1421"/>
        <item x="1335"/>
        <item x="1204"/>
        <item x="2026"/>
        <item x="136"/>
        <item x="1258"/>
        <item x="1549"/>
        <item x="2511"/>
        <item x="2827"/>
        <item x="198"/>
        <item x="1375"/>
        <item x="1435"/>
        <item x="2575"/>
        <item x="306"/>
        <item x="829"/>
        <item x="2405"/>
        <item x="1518"/>
        <item x="1754"/>
        <item x="70"/>
        <item x="456"/>
        <item x="1755"/>
        <item x="2810"/>
        <item x="2499"/>
        <item x="2556"/>
        <item x="1047"/>
        <item x="1487"/>
        <item x="2632"/>
        <item x="179"/>
        <item x="666"/>
        <item x="510"/>
        <item x="2852"/>
        <item x="1373"/>
        <item x="1872"/>
        <item x="2705"/>
        <item x="2417"/>
        <item x="2428"/>
        <item x="1555"/>
        <item x="2840"/>
        <item x="874"/>
        <item x="2286"/>
        <item x="1476"/>
        <item x="1763"/>
        <item x="495"/>
        <item x="1840"/>
        <item x="789"/>
        <item x="2847"/>
        <item x="1974"/>
        <item x="2058"/>
        <item x="2032"/>
        <item x="1381"/>
        <item x="1870"/>
        <item x="887"/>
        <item x="1800"/>
        <item x="2236"/>
        <item x="1718"/>
        <item x="1203"/>
        <item x="164"/>
        <item x="76"/>
        <item x="21"/>
        <item x="1572"/>
        <item x="1835"/>
        <item x="1068"/>
        <item x="1008"/>
        <item x="732"/>
        <item x="2503"/>
        <item x="1743"/>
        <item x="755"/>
        <item x="1849"/>
        <item x="2324"/>
        <item x="2327"/>
        <item x="1410"/>
        <item x="1259"/>
        <item x="1900"/>
        <item x="482"/>
        <item x="659"/>
        <item x="856"/>
        <item x="2796"/>
        <item x="1553"/>
        <item x="1430"/>
        <item x="327"/>
        <item x="497"/>
        <item x="1701"/>
        <item x="814"/>
        <item x="2430"/>
        <item x="2300"/>
        <item x="1505"/>
        <item x="1612"/>
        <item x="30"/>
        <item x="2421"/>
        <item x="2567"/>
        <item x="1262"/>
        <item x="1307"/>
        <item x="2535"/>
        <item x="2805"/>
        <item x="529"/>
        <item x="84"/>
        <item x="24"/>
        <item x="1873"/>
        <item x="2906"/>
        <item x="241"/>
        <item x="1719"/>
        <item x="1897"/>
        <item x="1708"/>
        <item x="1943"/>
        <item x="2038"/>
        <item x="2736"/>
        <item x="1208"/>
        <item x="2081"/>
        <item x="2876"/>
        <item x="2895"/>
        <item x="86"/>
        <item x="2376"/>
        <item x="2178"/>
        <item x="2375"/>
        <item x="2159"/>
        <item x="2161"/>
        <item x="734"/>
        <item x="2735"/>
        <item x="831"/>
        <item x="1062"/>
        <item x="287"/>
        <item x="2095"/>
        <item x="2137"/>
        <item x="73"/>
        <item x="684"/>
        <item x="1440"/>
        <item x="19"/>
        <item x="764"/>
        <item x="2550"/>
        <item x="2620"/>
        <item x="1107"/>
        <item x="2470"/>
        <item x="2141"/>
        <item x="1700"/>
        <item x="2596"/>
        <item x="189"/>
        <item x="876"/>
        <item x="2449"/>
        <item x="334"/>
        <item x="129"/>
        <item x="455"/>
        <item x="2508"/>
        <item x="1418"/>
        <item x="574"/>
        <item x="657"/>
        <item x="1138"/>
        <item x="215"/>
        <item x="1979"/>
        <item x="1290"/>
        <item x="2720"/>
        <item x="797"/>
        <item x="2514"/>
        <item x="1295"/>
        <item x="37"/>
        <item x="2900"/>
        <item x="1184"/>
        <item x="739"/>
        <item x="419"/>
        <item x="1949"/>
        <item x="1622"/>
        <item x="1797"/>
        <item x="1362"/>
        <item x="1778"/>
        <item x="57"/>
        <item x="2875"/>
        <item x="279"/>
        <item x="2223"/>
        <item x="2168"/>
        <item x="746"/>
        <item x="2129"/>
        <item x="2219"/>
        <item x="174"/>
        <item x="1153"/>
        <item x="1312"/>
        <item x="893"/>
        <item x="2234"/>
        <item x="182"/>
        <item x="2639"/>
        <item x="2769"/>
        <item x="207"/>
        <item x="695"/>
        <item x="1210"/>
        <item x="69"/>
        <item x="542"/>
        <item x="736"/>
        <item x="146"/>
        <item x="2651"/>
        <item x="703"/>
        <item x="852"/>
        <item x="2328"/>
        <item x="895"/>
        <item x="176"/>
        <item x="1764"/>
        <item x="65"/>
        <item x="1799"/>
        <item x="628"/>
        <item x="160"/>
        <item x="232"/>
        <item x="373"/>
        <item x="1575"/>
        <item x="1082"/>
        <item x="1269"/>
        <item x="1669"/>
        <item x="335"/>
        <item x="1122"/>
        <item x="209"/>
        <item x="1343"/>
        <item x="2654"/>
        <item x="1494"/>
        <item x="2175"/>
        <item x="1348"/>
        <item x="2486"/>
        <item x="2865"/>
        <item x="1112"/>
        <item x="2894"/>
        <item x="345"/>
        <item x="1285"/>
        <item x="23"/>
        <item x="1513"/>
        <item x="1031"/>
        <item x="2313"/>
        <item x="2379"/>
        <item x="1296"/>
        <item x="2516"/>
        <item x="2863"/>
        <item x="2025"/>
        <item x="316"/>
        <item x="623"/>
        <item x="2078"/>
        <item x="1212"/>
        <item x="257"/>
        <item x="157"/>
        <item x="1627"/>
        <item x="1697"/>
        <item x="630"/>
        <item x="1620"/>
        <item x="1411"/>
        <item x="1135"/>
        <item x="1030"/>
        <item x="618"/>
        <item x="2505"/>
        <item x="285"/>
        <item x="1211"/>
        <item x="1993"/>
        <item x="219"/>
        <item x="2615"/>
        <item x="2329"/>
        <item x="2677"/>
        <item x="2216"/>
        <item x="1141"/>
        <item x="878"/>
        <item x="2205"/>
        <item x="2792"/>
        <item x="2689"/>
        <item x="1831"/>
        <item x="501"/>
        <item x="707"/>
        <item x="2367"/>
        <item x="2776"/>
        <item x="2090"/>
        <item x="1784"/>
        <item x="2649"/>
        <item x="2230"/>
        <item x="562"/>
        <item x="214"/>
        <item x="2513"/>
        <item x="2064"/>
        <item x="224"/>
        <item x="1483"/>
        <item x="190"/>
        <item x="2427"/>
        <item x="75"/>
        <item x="954"/>
        <item x="2787"/>
        <item x="2361"/>
        <item x="1303"/>
        <item x="1019"/>
        <item x="1944"/>
        <item x="2107"/>
        <item x="866"/>
        <item x="2014"/>
        <item x="296"/>
        <item x="159"/>
        <item x="2387"/>
        <item x="2171"/>
        <item x="706"/>
        <item x="250"/>
        <item x="2017"/>
        <item x="718"/>
        <item x="1805"/>
        <item x="1906"/>
        <item x="557"/>
        <item x="572"/>
        <item x="88"/>
        <item x="36"/>
        <item x="1737"/>
        <item x="2241"/>
        <item x="2547"/>
        <item x="2184"/>
        <item x="1283"/>
        <item x="1975"/>
        <item x="2419"/>
        <item x="2605"/>
        <item x="988"/>
        <item x="1150"/>
        <item x="2115"/>
        <item x="1525"/>
        <item x="1877"/>
        <item x="888"/>
        <item x="2477"/>
        <item x="56"/>
        <item x="1049"/>
        <item x="593"/>
        <item x="1405"/>
        <item x="264"/>
        <item x="835"/>
        <item x="1887"/>
        <item x="389"/>
        <item x="2048"/>
        <item x="2366"/>
        <item x="131"/>
        <item x="2618"/>
        <item x="2466"/>
        <item x="1995"/>
        <item x="2820"/>
        <item x="1879"/>
        <item x="2269"/>
        <item x="1916"/>
        <item x="584"/>
        <item x="1730"/>
        <item x="2469"/>
        <item x="1808"/>
        <item x="1528"/>
        <item x="1004"/>
        <item x="1922"/>
        <item x="1782"/>
        <item x="809"/>
        <item x="682"/>
        <item x="637"/>
        <item x="87"/>
        <item x="461"/>
        <item x="1096"/>
        <item x="1532"/>
        <item x="2331"/>
        <item x="1282"/>
        <item x="1495"/>
        <item x="2881"/>
        <item x="2543"/>
        <item x="857"/>
        <item x="2027"/>
        <item x="826"/>
        <item x="2226"/>
        <item x="2492"/>
        <item x="475"/>
        <item x="2779"/>
        <item x="775"/>
        <item x="2572"/>
        <item x="1482"/>
        <item x="2020"/>
        <item x="1858"/>
        <item x="1724"/>
        <item x="802"/>
        <item x="1803"/>
        <item x="1321"/>
        <item x="1233"/>
        <item x="786"/>
        <item x="1635"/>
        <item x="830"/>
        <item x="1017"/>
        <item x="375"/>
        <item x="697"/>
        <item x="2659"/>
        <item x="2149"/>
        <item x="782"/>
        <item x="1320"/>
        <item x="2859"/>
        <item x="177"/>
        <item x="1433"/>
        <item x="193"/>
        <item x="2342"/>
        <item x="2301"/>
        <item x="1811"/>
        <item x="900"/>
        <item x="2715"/>
        <item x="91"/>
        <item x="2355"/>
        <item x="406"/>
        <item x="922"/>
        <item x="673"/>
        <item x="2515"/>
        <item x="2610"/>
        <item x="387"/>
        <item x="2742"/>
        <item x="2052"/>
        <item x="1611"/>
        <item x="1457"/>
        <item x="2023"/>
        <item x="1639"/>
        <item x="1332"/>
        <item x="1666"/>
        <item x="1794"/>
        <item x="1939"/>
        <item x="2643"/>
        <item x="1772"/>
        <item x="743"/>
        <item x="10"/>
        <item x="660"/>
        <item x="865"/>
        <item x="13"/>
        <item x="1432"/>
        <item x="2285"/>
        <item x="135"/>
        <item x="2362"/>
        <item x="2212"/>
        <item x="1882"/>
        <item x="1498"/>
        <item x="441"/>
        <item x="1821"/>
        <item x="2150"/>
        <item x="230"/>
        <item x="512"/>
        <item x="2682"/>
        <item x="1315"/>
        <item x="1702"/>
        <item x="399"/>
        <item x="468"/>
        <item x="2407"/>
        <item x="2240"/>
        <item x="1984"/>
        <item x="1317"/>
        <item x="128"/>
        <item x="331"/>
        <item x="133"/>
        <item x="1689"/>
        <item x="2590"/>
        <item x="2024"/>
        <item x="1801"/>
        <item x="436"/>
        <item x="1634"/>
        <item x="953"/>
        <item x="1535"/>
        <item x="407"/>
        <item x="971"/>
        <item x="754"/>
        <item x="1076"/>
        <item x="488"/>
        <item x="1300"/>
        <item x="1229"/>
        <item x="1863"/>
        <item x="2311"/>
        <item x="31"/>
        <item x="1775"/>
        <item x="1796"/>
        <item x="525"/>
        <item x="1538"/>
        <item x="315"/>
        <item x="139"/>
        <item x="252"/>
        <item x="894"/>
        <item x="1174"/>
        <item x="845"/>
        <item x="1608"/>
        <item x="2880"/>
        <item x="2762"/>
        <item x="680"/>
        <item x="897"/>
        <item x="2594"/>
        <item x="2481"/>
        <item x="302"/>
        <item x="2741"/>
        <item x="192"/>
        <item x="728"/>
        <item x="2004"/>
        <item x="1978"/>
        <item x="2067"/>
        <item x="1453"/>
        <item x="1912"/>
        <item x="2392"/>
        <item x="1000"/>
        <item x="1492"/>
        <item x="1116"/>
        <item x="223"/>
        <item x="26"/>
        <item x="187"/>
        <item x="2760"/>
        <item x="351"/>
        <item x="1921"/>
        <item x="51"/>
        <item x="2096"/>
        <item x="1171"/>
        <item x="1302"/>
        <item x="2794"/>
        <item x="1344"/>
        <item x="1101"/>
        <item x="2765"/>
        <item x="1404"/>
        <item x="173"/>
        <item x="7"/>
        <item x="1711"/>
        <item x="2066"/>
        <item x="2088"/>
        <item x="2084"/>
        <item x="361"/>
        <item x="499"/>
        <item x="2180"/>
        <item x="2309"/>
        <item x="741"/>
        <item x="576"/>
        <item x="1653"/>
        <item x="2855"/>
        <item x="1765"/>
        <item x="504"/>
        <item x="1742"/>
        <item x="1951"/>
        <item x="985"/>
        <item x="55"/>
        <item x="1946"/>
        <item x="2694"/>
        <item x="2335"/>
        <item x="1942"/>
        <item x="859"/>
        <item x="812"/>
        <item x="1606"/>
        <item x="162"/>
        <item x="1969"/>
        <item x="2208"/>
        <item x="493"/>
        <item x="2484"/>
        <item x="2448"/>
        <item x="80"/>
        <item x="2188"/>
        <item x="276"/>
        <item x="392"/>
        <item x="2784"/>
        <item x="2071"/>
        <item x="477"/>
        <item x="1118"/>
        <item x="2749"/>
        <item x="676"/>
        <item x="517"/>
        <item x="1735"/>
        <item x="622"/>
        <item x="2593"/>
        <item x="2196"/>
        <item x="1110"/>
        <item x="2574"/>
        <item x="1225"/>
        <item x="71"/>
        <item x="1597"/>
        <item x="2493"/>
        <item x="277"/>
        <item x="750"/>
        <item x="415"/>
        <item x="313"/>
        <item x="237"/>
        <item x="1214"/>
        <item x="564"/>
        <item x="204"/>
        <item x="1034"/>
        <item x="2811"/>
        <item x="1441"/>
        <item x="931"/>
        <item x="1111"/>
        <item x="1707"/>
        <item x="1945"/>
        <item x="1604"/>
        <item x="385"/>
        <item x="1779"/>
        <item x="2771"/>
        <item x="2472"/>
        <item x="913"/>
        <item x="2902"/>
        <item x="2444"/>
        <item x="1328"/>
        <item x="800"/>
        <item x="2599"/>
        <item x="1478"/>
        <item x="2009"/>
        <item x="836"/>
        <item x="2518"/>
        <item x="998"/>
        <item x="1673"/>
        <item x="990"/>
        <item x="1658"/>
        <item x="645"/>
        <item x="2087"/>
        <item x="2680"/>
        <item x="2549"/>
        <item x="1067"/>
        <item x="1188"/>
        <item x="1402"/>
        <item x="1600"/>
        <item x="1039"/>
        <item x="967"/>
        <item x="1660"/>
        <item x="1376"/>
        <item x="795"/>
        <item x="2076"/>
        <item x="2691"/>
        <item x="2123"/>
        <item x="1399"/>
        <item x="1508"/>
        <item x="1202"/>
        <item x="2303"/>
        <item x="1972"/>
        <item x="1247"/>
        <item x="607"/>
        <item x="1562"/>
        <item x="1033"/>
        <item x="561"/>
        <item x="1581"/>
        <item x="2257"/>
        <item x="1929"/>
        <item x="2045"/>
        <item x="1306"/>
        <item x="1898"/>
        <item x="163"/>
        <item x="1989"/>
        <item x="2126"/>
        <item x="2891"/>
        <item x="2028"/>
        <item x="1950"/>
        <item x="792"/>
        <item x="2244"/>
        <item x="2050"/>
        <item x="808"/>
        <item x="757"/>
        <item x="1675"/>
        <item x="966"/>
        <item x="1804"/>
        <item x="2661"/>
        <item x="825"/>
        <item x="1274"/>
        <item x="780"/>
        <item x="969"/>
        <item x="710"/>
        <item x="534"/>
        <item x="1963"/>
        <item x="33"/>
        <item x="2874"/>
        <item x="418"/>
        <item x="1741"/>
        <item x="2148"/>
        <item x="711"/>
        <item x="2494"/>
        <item x="1390"/>
        <item x="1753"/>
        <item x="2037"/>
        <item x="1866"/>
        <item x="1020"/>
        <item x="2877"/>
        <item x="2635"/>
        <item x="1342"/>
        <item x="161"/>
        <item x="28"/>
        <item x="787"/>
        <item x="1104"/>
        <item x="1919"/>
        <item x="1264"/>
        <item x="1084"/>
        <item x="1663"/>
        <item x="489"/>
        <item x="288"/>
        <item x="1060"/>
        <item x="1884"/>
        <item x="243"/>
        <item x="1015"/>
        <item x="342"/>
        <item x="790"/>
        <item x="2386"/>
        <item x="1199"/>
        <item x="25"/>
        <item x="1734"/>
        <item x="1721"/>
        <item x="2773"/>
        <item x="319"/>
        <item x="677"/>
        <item x="928"/>
        <item x="2751"/>
        <item x="1230"/>
        <item x="2072"/>
        <item x="487"/>
        <item x="2473"/>
        <item x="2341"/>
        <item x="110"/>
        <item x="1126"/>
        <item x="222"/>
        <item x="908"/>
        <item x="2434"/>
        <item x="1287"/>
        <item x="2699"/>
        <item x="633"/>
        <item x="1319"/>
        <item x="1546"/>
        <item x="2898"/>
        <item x="2326"/>
        <item x="112"/>
        <item x="925"/>
        <item x="1938"/>
        <item x="940"/>
        <item x="1446"/>
        <item x="1196"/>
        <item x="422"/>
        <item x="1650"/>
        <item x="2744"/>
        <item x="509"/>
        <item x="2525"/>
        <item x="973"/>
        <item x="1686"/>
        <item x="1927"/>
        <item x="8"/>
        <item x="2259"/>
        <item x="1563"/>
        <item x="563"/>
        <item x="2221"/>
        <item x="2046"/>
        <item x="1215"/>
        <item x="1649"/>
        <item x="752"/>
        <item x="1419"/>
        <item x="2398"/>
        <item x="2260"/>
        <item x="538"/>
        <item x="1910"/>
        <item x="2702"/>
        <item x="2662"/>
        <item x="625"/>
        <item x="1867"/>
        <item x="1250"/>
        <item x="553"/>
        <item x="1994"/>
        <item x="300"/>
        <item x="229"/>
        <item x="917"/>
        <item x="2297"/>
        <item x="1901"/>
        <item x="1655"/>
        <item x="396"/>
        <item x="2433"/>
        <item x="544"/>
        <item x="2122"/>
        <item x="1544"/>
        <item x="1055"/>
        <item x="1366"/>
        <item x="2423"/>
        <item x="54"/>
        <item x="696"/>
        <item x="1570"/>
        <item x="2049"/>
        <item x="1983"/>
        <item x="957"/>
        <item x="330"/>
        <item x="298"/>
        <item x="596"/>
        <item x="918"/>
        <item x="1868"/>
        <item x="2746"/>
        <item x="1089"/>
        <item x="2160"/>
        <item x="1354"/>
        <item x="1437"/>
        <item x="1222"/>
        <item x="2830"/>
        <item x="1499"/>
        <item x="1609"/>
        <item x="2250"/>
        <item x="47"/>
        <item x="52"/>
        <item x="837"/>
        <item x="924"/>
        <item x="451"/>
        <item x="2116"/>
        <item x="989"/>
        <item x="2743"/>
        <item x="2512"/>
        <item x="442"/>
        <item x="92"/>
        <item x="723"/>
        <item x="738"/>
        <item x="67"/>
        <item x="2353"/>
        <item x="1267"/>
        <item x="390"/>
        <item x="589"/>
        <item x="2882"/>
        <item x="1523"/>
        <item x="1890"/>
        <item x="963"/>
        <item x="547"/>
        <item x="919"/>
        <item x="2229"/>
        <item x="64"/>
        <item x="2404"/>
        <item x="412"/>
        <item x="839"/>
        <item x="2042"/>
        <item x="2568"/>
        <item x="799"/>
        <item x="474"/>
        <item x="2352"/>
        <item x="1785"/>
        <item x="1165"/>
        <item x="890"/>
        <item x="606"/>
        <item x="1509"/>
        <item x="2763"/>
        <item x="491"/>
        <item x="421"/>
        <item x="1169"/>
        <item x="1807"/>
        <item x="1626"/>
        <item x="1185"/>
        <item x="886"/>
        <item x="993"/>
        <item x="1665"/>
        <item x="2238"/>
        <item x="1240"/>
        <item x="2833"/>
        <item x="958"/>
        <item x="1075"/>
        <item x="194"/>
        <item x="2668"/>
        <item x="2463"/>
        <item x="1389"/>
        <item x="511"/>
        <item x="1937"/>
        <item x="656"/>
        <item x="1316"/>
        <item x="2251"/>
        <item x="943"/>
        <item x="143"/>
        <item x="1136"/>
        <item x="476"/>
        <item x="1504"/>
        <item x="2562"/>
        <item x="1170"/>
        <item x="166"/>
        <item x="661"/>
        <item x="2383"/>
        <item x="371"/>
        <item x="983"/>
        <item x="864"/>
        <item x="2496"/>
        <item x="1836"/>
        <item x="1447"/>
        <item x="1339"/>
        <item x="1761"/>
        <item x="2447"/>
        <item x="1902"/>
        <item x="2851"/>
        <item x="2400"/>
        <item x="2401"/>
        <item x="378"/>
        <item x="1878"/>
        <item x="120"/>
        <item x="1231"/>
        <item x="1340"/>
        <item x="1462"/>
        <item x="2471"/>
        <item x="2546"/>
        <item x="2368"/>
        <item x="513"/>
        <item x="2611"/>
        <item x="2710"/>
        <item x="63"/>
        <item x="1143"/>
        <item x="1493"/>
        <item x="1364"/>
        <item x="2197"/>
        <item x="1059"/>
        <item x="2239"/>
        <item x="2537"/>
        <item x="1550"/>
        <item x="2330"/>
        <item x="2108"/>
        <item x="2816"/>
        <item x="420"/>
        <item x="1659"/>
        <item x="853"/>
        <item x="2157"/>
        <item x="2842"/>
        <item x="1401"/>
        <item x="2002"/>
        <item x="722"/>
        <item x="2638"/>
        <item x="1155"/>
        <item x="2134"/>
        <item x="840"/>
        <item x="2688"/>
        <item x="2131"/>
        <item x="478"/>
        <item x="430"/>
        <item x="860"/>
        <item x="156"/>
        <item x="171"/>
        <item x="1524"/>
        <item x="2210"/>
        <item x="1680"/>
        <item x="2414"/>
        <item x="2642"/>
        <item x="337"/>
        <item x="1035"/>
        <item x="647"/>
        <item x="2215"/>
        <item x="1848"/>
        <item x="2521"/>
        <item x="362"/>
        <item x="2202"/>
        <item x="1313"/>
        <item x="1485"/>
        <item x="1623"/>
        <item x="1690"/>
        <item x="701"/>
        <item x="794"/>
        <item x="1480"/>
        <item x="352"/>
        <item x="531"/>
        <item x="2065"/>
        <item x="2055"/>
        <item x="2660"/>
        <item x="2491"/>
        <item x="1073"/>
        <item x="457"/>
        <item x="217"/>
        <item x="1078"/>
        <item x="629"/>
        <item x="1819"/>
        <item x="796"/>
        <item x="2393"/>
        <item x="2761"/>
        <item x="2390"/>
        <item x="1057"/>
        <item x="2194"/>
        <item x="2079"/>
        <item x="2552"/>
        <item x="1968"/>
        <item x="688"/>
        <item x="233"/>
        <item x="1046"/>
        <item x="2231"/>
        <item x="1474"/>
        <item x="1907"/>
        <item x="1470"/>
        <item x="1337"/>
        <item x="2883"/>
        <item x="1842"/>
        <item x="1886"/>
        <item x="1341"/>
        <item x="1874"/>
        <item x="2039"/>
        <item x="760"/>
        <item x="2109"/>
        <item x="503"/>
        <item x="2228"/>
        <item x="1292"/>
        <item x="0"/>
        <item x="2669"/>
        <item x="2586"/>
        <item x="1246"/>
        <item x="2013"/>
        <item x="634"/>
        <item x="1507"/>
        <item x="2040"/>
        <item x="854"/>
        <item x="708"/>
        <item x="2648"/>
        <item x="216"/>
        <item x="1393"/>
        <item x="803"/>
        <item x="879"/>
        <item x="134"/>
        <item x="745"/>
        <item x="2152"/>
        <item x="260"/>
        <item x="2476"/>
        <item x="1896"/>
        <item x="1892"/>
        <item x="638"/>
        <item x="1121"/>
        <item x="2274"/>
        <item x="1194"/>
        <item x="1556"/>
        <item x="1904"/>
        <item x="1345"/>
        <item x="1356"/>
        <item x="772"/>
        <item x="2181"/>
        <item x="2211"/>
        <item x="938"/>
        <item x="2571"/>
        <item x="341"/>
        <item x="652"/>
        <item x="813"/>
        <item x="1825"/>
        <item x="2475"/>
        <item x="1537"/>
        <item x="79"/>
        <item x="1011"/>
        <item x="2671"/>
        <item x="363"/>
        <item x="1338"/>
        <item x="1791"/>
        <item x="761"/>
        <item x="2713"/>
        <item x="2747"/>
        <item x="149"/>
        <item x="105"/>
        <item x="1756"/>
        <item x="353"/>
        <item x="2500"/>
        <item x="1810"/>
        <item x="1134"/>
        <item x="1691"/>
        <item x="2674"/>
        <item x="2522"/>
        <item x="1517"/>
        <item x="2658"/>
        <item x="1197"/>
        <item x="626"/>
        <item x="2664"/>
        <item x="2293"/>
        <item x="1915"/>
        <item x="1132"/>
        <item x="1423"/>
        <item x="368"/>
        <item x="239"/>
        <item x="685"/>
        <item x="1218"/>
        <item x="2106"/>
        <item x="2692"/>
        <item x="2534"/>
        <item x="595"/>
        <item x="1346"/>
        <item x="768"/>
        <item x="1083"/>
        <item x="2034"/>
        <item x="2139"/>
        <item x="2474"/>
        <item x="328"/>
        <item x="2167"/>
        <item x="678"/>
        <item x="591"/>
        <item x="2442"/>
        <item x="245"/>
        <item x="1514"/>
        <item x="665"/>
        <item x="2585"/>
        <item x="1016"/>
        <item x="2142"/>
        <item x="2102"/>
        <item x="1614"/>
        <item x="1142"/>
        <item x="2636"/>
        <item x="35"/>
        <item x="1795"/>
        <item x="1382"/>
        <item x="2104"/>
        <item x="165"/>
        <item x="1471"/>
        <item x="1641"/>
        <item x="434"/>
        <item x="1758"/>
        <item x="208"/>
        <item x="1213"/>
        <item x="1467"/>
        <item x="1148"/>
        <item x="2203"/>
        <item x="2267"/>
        <item x="48"/>
        <item x="1703"/>
        <item x="2542"/>
        <item x="2036"/>
        <item x="1080"/>
        <item x="2589"/>
        <item x="1714"/>
        <item x="2264"/>
        <item x="2780"/>
        <item x="2291"/>
        <item x="1502"/>
        <item x="2708"/>
        <item x="2860"/>
        <item x="124"/>
        <item x="1406"/>
        <item x="2727"/>
        <item x="2652"/>
        <item x="1709"/>
        <item x="2099"/>
        <item x="2731"/>
        <item x="2507"/>
        <item x="2700"/>
        <item x="788"/>
        <item x="1234"/>
        <item x="2172"/>
        <item x="2394"/>
        <item x="2667"/>
        <item x="1559"/>
        <item x="1448"/>
        <item x="1793"/>
        <item x="403"/>
        <item x="877"/>
        <item x="27"/>
        <item x="2436"/>
        <item x="1099"/>
        <item x="526"/>
        <item x="735"/>
        <item x="1097"/>
        <item x="643"/>
        <item x="2606"/>
        <item x="126"/>
        <item x="1971"/>
        <item x="1889"/>
        <item x="1042"/>
        <item x="449"/>
        <item x="1117"/>
        <item x="1407"/>
        <item x="1357"/>
        <item x="258"/>
        <item x="1085"/>
        <item x="2548"/>
        <item x="458"/>
        <item x="1183"/>
        <item x="1392"/>
        <item x="1729"/>
        <item x="2459"/>
        <item x="846"/>
        <item x="2005"/>
        <item x="72"/>
        <item x="1577"/>
        <item x="44"/>
        <item x="2199"/>
        <item x="1149"/>
        <item x="323"/>
        <item x="1996"/>
        <item x="1745"/>
        <item x="1988"/>
        <item x="2622"/>
        <item x="2673"/>
        <item x="798"/>
        <item x="694"/>
        <item x="2119"/>
        <item x="2721"/>
        <item x="1564"/>
        <item x="804"/>
        <item x="1436"/>
        <item x="1297"/>
        <item x="1621"/>
        <item x="1712"/>
        <item x="435"/>
        <item x="2633"/>
        <item x="1489"/>
        <item x="945"/>
        <item x="2489"/>
        <item x="1400"/>
        <item x="132"/>
        <item x="1463"/>
        <item x="2526"/>
        <item x="486"/>
        <item x="621"/>
        <item x="2438"/>
        <item x="2308"/>
        <item x="2908"/>
        <item x="89"/>
        <item x="550"/>
        <item x="674"/>
        <item x="2829"/>
        <item x="1481"/>
        <item x="1816"/>
        <item x="1529"/>
        <item x="1607"/>
        <item x="1871"/>
        <item x="2132"/>
        <item x="2053"/>
        <item x="127"/>
        <item x="632"/>
        <item x="2310"/>
        <item x="2344"/>
        <item x="60"/>
        <item x="906"/>
        <item x="1519"/>
        <item x="2601"/>
        <item x="1941"/>
        <item x="1350"/>
        <item x="1002"/>
        <item x="1066"/>
        <item x="1190"/>
        <item x="2273"/>
        <item x="2082"/>
        <item x="459"/>
        <item x="2406"/>
        <item x="2697"/>
        <item x="518"/>
        <item x="2862"/>
        <item x="1843"/>
        <item x="2539"/>
        <item x="1072"/>
        <item x="2276"/>
        <item x="2577"/>
        <item x="1834"/>
        <item x="12"/>
        <item x="2268"/>
        <item x="1895"/>
        <item x="929"/>
        <item x="1051"/>
        <item x="849"/>
        <item x="2431"/>
        <item x="2839"/>
        <item x="2125"/>
        <item x="2022"/>
        <item x="2373"/>
        <item x="147"/>
        <item x="1510"/>
        <item x="2200"/>
        <item x="1166"/>
        <item x="2866"/>
        <item x="2814"/>
        <item x="1428"/>
        <item x="573"/>
        <item x="1486"/>
        <item x="2563"/>
        <item x="225"/>
        <item x="535"/>
        <item x="2607"/>
        <item x="1219"/>
        <item x="1469"/>
        <item x="740"/>
        <item x="1053"/>
        <item x="905"/>
        <item x="2349"/>
        <item x="4"/>
        <item x="1278"/>
        <item x="1759"/>
        <item x="2051"/>
        <item x="274"/>
        <item x="2623"/>
        <item x="2426"/>
        <item x="2557"/>
        <item x="2312"/>
        <item x="2357"/>
        <item x="1967"/>
        <item x="1223"/>
        <item x="1924"/>
        <item x="2077"/>
        <item x="2418"/>
        <item x="1050"/>
        <item x="1860"/>
        <item x="2155"/>
        <item x="2086"/>
        <item x="996"/>
        <item x="2672"/>
        <item x="2453"/>
        <item x="2657"/>
        <item x="452"/>
        <item x="2698"/>
        <item x="1774"/>
        <item x="2665"/>
        <item x="1955"/>
        <item x="1294"/>
        <item x="1503"/>
        <item x="2456"/>
        <item x="1108"/>
        <item x="213"/>
        <item x="1699"/>
        <item x="548"/>
        <item x="873"/>
        <item x="896"/>
        <item x="2279"/>
        <item x="2089"/>
        <item x="1769"/>
        <item x="1854"/>
        <item x="2165"/>
        <item x="1289"/>
        <item x="902"/>
        <item x="2114"/>
        <item x="2645"/>
        <item x="592"/>
        <item x="1629"/>
        <item x="2834"/>
        <item x="322"/>
        <item x="304"/>
        <item x="1098"/>
        <item x="1918"/>
        <item x="936"/>
        <item x="2775"/>
        <item x="1587"/>
        <item x="2687"/>
        <item x="1767"/>
        <item x="1414"/>
        <item x="1216"/>
        <item x="880"/>
        <item x="116"/>
        <item x="1069"/>
        <item x="1539"/>
        <item x="994"/>
        <item x="532"/>
        <item x="1071"/>
        <item x="2411"/>
        <item x="275"/>
        <item x="2767"/>
        <item x="473"/>
        <item x="11"/>
        <item x="519"/>
        <item x="206"/>
        <item x="2372"/>
        <item x="1788"/>
        <item x="307"/>
        <item x="137"/>
        <item x="1331"/>
        <item x="2754"/>
        <item x="6"/>
        <item x="2242"/>
        <item x="210"/>
        <item x="2103"/>
        <item x="480"/>
        <item x="2733"/>
        <item x="181"/>
        <item x="2190"/>
        <item x="2569"/>
        <item x="340"/>
        <item x="2073"/>
        <item x="883"/>
        <item x="1254"/>
        <item x="1206"/>
        <item x="2573"/>
        <item x="1424"/>
        <item x="1694"/>
        <item x="1304"/>
        <item x="581"/>
        <item x="651"/>
        <item x="1263"/>
        <item x="1370"/>
        <item x="1288"/>
        <item x="1657"/>
        <item x="2581"/>
        <item x="654"/>
        <item x="248"/>
        <item x="2253"/>
        <item x="1998"/>
        <item x="770"/>
        <item x="450"/>
        <item x="2570"/>
        <item x="2770"/>
        <item x="2317"/>
        <item x="397"/>
        <item x="1625"/>
        <item x="1415"/>
        <item x="317"/>
        <item x="2054"/>
        <item x="1387"/>
        <item x="1177"/>
        <item x="2675"/>
        <item x="834"/>
        <item x="2730"/>
        <item x="1552"/>
        <item x="1139"/>
        <item x="1954"/>
        <item x="944"/>
        <item x="103"/>
        <item x="762"/>
        <item x="1613"/>
        <item x="2821"/>
        <item x="490"/>
        <item x="393"/>
        <item x="650"/>
        <item x="2412"/>
        <item x="914"/>
        <item x="1092"/>
        <item x="1490"/>
        <item x="514"/>
        <item x="2214"/>
        <item x="356"/>
        <item x="653"/>
        <item x="370"/>
        <item x="266"/>
        <item x="669"/>
        <item x="608"/>
        <item x="1379"/>
        <item x="1839"/>
        <item x="1001"/>
        <item x="1224"/>
        <item x="2728"/>
        <item x="1931"/>
        <item x="1412"/>
        <item x="2685"/>
        <item x="559"/>
        <item x="956"/>
        <item x="2478"/>
        <item x="1065"/>
        <item x="1152"/>
        <item x="1179"/>
        <item x="2889"/>
        <item x="40"/>
        <item x="410"/>
        <item x="2163"/>
        <item x="167"/>
        <item x="2098"/>
        <item x="727"/>
        <item x="1249"/>
        <item x="1052"/>
        <item x="1855"/>
        <item x="2591"/>
        <item x="2523"/>
        <item x="1828"/>
        <item x="1704"/>
        <item x="2614"/>
        <item x="2275"/>
        <item x="2000"/>
        <item x="2182"/>
        <item x="96"/>
        <item x="358"/>
        <item x="2343"/>
        <item x="439"/>
        <item x="2233"/>
        <item x="314"/>
        <item x="256"/>
        <item x="1773"/>
        <item x="898"/>
        <item x="310"/>
        <item x="2849"/>
        <item x="2019"/>
        <item x="2854"/>
        <item x="1646"/>
        <item x="347"/>
        <item x="1786"/>
        <item x="293"/>
        <item x="1461"/>
        <item x="380"/>
        <item x="2598"/>
        <item x="107"/>
        <item x="1450"/>
        <item x="329"/>
        <item x="1936"/>
        <item x="484"/>
        <item x="2292"/>
        <item x="1960"/>
        <item x="372"/>
        <item x="365"/>
        <item x="1333"/>
        <item x="867"/>
        <item x="360"/>
        <item x="1029"/>
        <item x="2282"/>
        <item x="1388"/>
        <item x="2429"/>
        <item x="709"/>
        <item x="2774"/>
        <item x="1409"/>
        <item x="1617"/>
        <item x="1129"/>
        <item x="1595"/>
        <item x="2369"/>
        <item x="1717"/>
        <item x="272"/>
        <item x="318"/>
        <item x="2838"/>
        <item x="1146"/>
        <item x="357"/>
        <item x="2600"/>
        <item x="1090"/>
        <item x="2703"/>
        <item x="530"/>
        <item x="1815"/>
        <item x="909"/>
        <item x="2759"/>
        <item x="2364"/>
        <item x="749"/>
        <item x="1094"/>
        <item x="2739"/>
        <item x="2166"/>
        <item x="425"/>
        <item x="1830"/>
        <item x="38"/>
        <item x="588"/>
        <item x="381"/>
        <item x="1298"/>
        <item x="2757"/>
        <item x="2517"/>
        <item x="1986"/>
        <item x="2374"/>
        <item x="2690"/>
        <item x="1672"/>
        <item x="2806"/>
        <item x="2070"/>
        <item x="617"/>
        <item x="714"/>
        <item x="2452"/>
        <item x="2566"/>
        <item x="507"/>
        <item x="386"/>
        <item x="1484"/>
        <item x="729"/>
        <item x="1025"/>
        <item x="1095"/>
        <item x="686"/>
        <item x="2451"/>
        <item x="384"/>
        <item x="263"/>
        <item x="1386"/>
        <item x="2844"/>
        <item x="1323"/>
        <item x="655"/>
        <item x="570"/>
        <item x="997"/>
        <item x="2112"/>
        <item x="1293"/>
        <item x="282"/>
        <item x="325"/>
        <item x="376"/>
        <item x="1272"/>
        <item x="1844"/>
        <item x="1911"/>
        <item x="2354"/>
        <item x="2791"/>
        <item x="1324"/>
        <item x="114"/>
        <item x="566"/>
        <item x="765"/>
        <item x="1314"/>
        <item x="726"/>
        <item x="1416"/>
        <item x="59"/>
        <item x="445"/>
        <item x="2857"/>
        <item x="1676"/>
        <item x="2745"/>
        <item x="2422"/>
        <item x="1731"/>
        <item x="724"/>
        <item x="2886"/>
        <item x="2314"/>
        <item x="1311"/>
        <item x="2348"/>
        <item x="635"/>
        <item x="668"/>
        <item x="2867"/>
        <item x="1999"/>
        <item x="1551"/>
        <item x="1369"/>
        <item x="2793"/>
        <item x="1308"/>
        <item x="95"/>
        <item x="492"/>
        <item x="2613"/>
        <item x="74"/>
        <item x="965"/>
        <item x="1491"/>
        <item x="960"/>
        <item x="1168"/>
        <item x="715"/>
        <item x="299"/>
        <item x="2777"/>
        <item x="447"/>
        <item x="822"/>
        <item x="1885"/>
        <item x="2337"/>
        <item x="395"/>
        <item x="115"/>
        <item x="2092"/>
        <item x="771"/>
        <item x="1159"/>
        <item x="1678"/>
        <item x="2381"/>
        <item x="2462"/>
        <item x="979"/>
        <item x="2836"/>
        <item x="583"/>
        <item x="702"/>
        <item x="188"/>
        <item x="1824"/>
        <item x="2861"/>
        <item x="2187"/>
        <item x="1640"/>
        <item x="2509"/>
        <item x="1894"/>
        <item x="398"/>
        <item x="1991"/>
        <item x="1705"/>
        <item x="733"/>
        <item x="1506"/>
        <item x="2732"/>
        <item x="308"/>
        <item x="2396"/>
        <item x="471"/>
        <item x="291"/>
        <item x="999"/>
        <item x="249"/>
        <item x="140"/>
        <item x="1178"/>
        <item x="824"/>
        <item x="2060"/>
        <item x="1256"/>
        <item x="433"/>
        <item x="1018"/>
        <item x="2217"/>
        <item x="2519"/>
        <item x="1427"/>
        <item x="467"/>
        <item x="280"/>
        <item x="586"/>
        <item x="1783"/>
        <item x="1147"/>
        <item x="2696"/>
        <item x="848"/>
        <item x="2332"/>
        <item x="401"/>
        <item x="1997"/>
        <item x="463"/>
        <item x="578"/>
        <item x="539"/>
        <item x="1266"/>
        <item x="2101"/>
        <item x="123"/>
        <item x="2179"/>
        <item x="820"/>
        <item x="2044"/>
        <item x="267"/>
        <item x="1935"/>
        <item x="523"/>
        <item x="1145"/>
        <item x="2391"/>
        <item x="687"/>
        <item x="2105"/>
        <item x="575"/>
        <item x="2755"/>
        <item x="1780"/>
        <item x="1540"/>
        <item x="810"/>
        <item x="1309"/>
        <item x="995"/>
        <item x="1837"/>
        <item x="255"/>
        <item x="2338"/>
        <item x="1880"/>
        <item x="2579"/>
        <item x="774"/>
        <item x="1610"/>
        <item x="2294"/>
        <item x="540"/>
        <item x="1384"/>
        <item x="2807"/>
        <item x="1207"/>
        <item x="1265"/>
        <item x="1947"/>
        <item x="2621"/>
        <item x="438"/>
        <item x="2247"/>
        <item x="2035"/>
        <item x="2497"/>
        <item x="590"/>
        <item x="50"/>
        <item x="2304"/>
        <item x="2227"/>
        <item x="885"/>
        <item x="556"/>
        <item x="1245"/>
        <item x="2261"/>
        <item x="1403"/>
        <item x="1276"/>
        <item x="1459"/>
        <item x="2464"/>
        <item x="1746"/>
        <item x="1533"/>
        <item x="1013"/>
        <item x="609"/>
        <item x="731"/>
        <item x="1845"/>
        <item x="1992"/>
        <item x="2885"/>
        <item x="842"/>
        <item x="730"/>
        <item x="247"/>
        <item x="1865"/>
        <item x="1043"/>
        <item x="269"/>
        <item x="2154"/>
        <item x="2681"/>
        <item x="2001"/>
        <item x="664"/>
        <item x="1583"/>
        <item x="344"/>
        <item x="2420"/>
        <item x="2823"/>
        <item x="1557"/>
        <item x="1856"/>
        <item x="1633"/>
        <item x="904"/>
        <item x="2726"/>
        <item x="2850"/>
        <item x="1329"/>
        <item x="1456"/>
        <item x="1200"/>
        <item x="494"/>
        <item x="1806"/>
        <item x="338"/>
        <item x="1438"/>
        <item x="950"/>
        <item x="427"/>
        <item x="1790"/>
        <item x="472"/>
        <item x="2737"/>
        <item x="1962"/>
        <item x="2305"/>
        <item x="921"/>
        <item x="2083"/>
        <item x="2380"/>
        <item x="1286"/>
        <item x="1157"/>
        <item x="183"/>
        <item x="605"/>
        <item x="1109"/>
        <item x="343"/>
        <item x="1792"/>
        <item x="763"/>
        <item x="2010"/>
        <item x="939"/>
        <item x="1693"/>
        <item x="1327"/>
        <item x="2133"/>
        <item x="974"/>
        <item x="2457"/>
        <item x="567"/>
        <item x="604"/>
        <item x="1674"/>
        <item x="1527"/>
        <item x="292"/>
        <item x="1244"/>
        <item x="2901"/>
        <item x="720"/>
        <item x="2198"/>
        <item x="1632"/>
        <item x="1747"/>
        <item x="2905"/>
        <item x="1862"/>
        <item x="295"/>
        <item x="1818"/>
        <item x="2676"/>
        <item x="2080"/>
        <item x="1497"/>
        <item x="721"/>
        <item x="2482"/>
        <item x="2869"/>
        <item x="1688"/>
        <item x="125"/>
        <item x="2319"/>
        <item x="1677"/>
        <item x="440"/>
        <item x="959"/>
        <item x="1040"/>
        <item x="2629"/>
        <item x="2164"/>
        <item x="121"/>
        <item x="1251"/>
        <item x="2252"/>
        <item x="911"/>
        <item x="2580"/>
        <item x="1654"/>
        <item x="2030"/>
        <item x="2888"/>
        <item x="1565"/>
        <item x="2822"/>
        <item x="2249"/>
        <item x="203"/>
        <item x="2146"/>
        <item x="211"/>
        <item x="2683"/>
        <item x="2195"/>
        <item x="1876"/>
        <item x="1181"/>
        <item x="616"/>
        <item x="104"/>
        <item x="2858"/>
        <item x="1661"/>
        <item x="869"/>
        <item x="1720"/>
        <item x="2711"/>
        <item x="2174"/>
        <item x="2094"/>
        <item x="962"/>
        <item x="689"/>
        <item x="2350"/>
        <item x="1970"/>
        <item x="2424"/>
        <item x="2057"/>
        <item x="1106"/>
        <item x="1891"/>
        <item x="414"/>
        <item x="1547"/>
        <item x="1770"/>
        <item x="2074"/>
        <item x="1752"/>
        <item x="170"/>
        <item x="448"/>
        <item x="1102"/>
        <item x="915"/>
        <item x="350"/>
        <item x="462"/>
        <item x="991"/>
        <item x="1847"/>
        <item x="108"/>
        <item x="1964"/>
        <item x="872"/>
        <item x="1827"/>
        <item x="443"/>
        <item x="2712"/>
        <item x="2619"/>
        <item x="2018"/>
        <item x="326"/>
        <item x="2284"/>
        <item x="1077"/>
        <item x="1965"/>
        <item x="1732"/>
        <item x="891"/>
        <item x="2245"/>
        <item x="1360"/>
        <item x="2490"/>
        <item x="2848"/>
        <item x="2144"/>
        <item x="1426"/>
        <item x="411"/>
        <item x="290"/>
        <item x="976"/>
        <item x="579"/>
        <item x="1777"/>
        <item x="1569"/>
        <item x="169"/>
        <item x="821"/>
        <item x="152"/>
        <item x="613"/>
        <item x="278"/>
        <item x="2729"/>
        <item x="2213"/>
        <item x="82"/>
        <item x="1113"/>
        <item x="1923"/>
        <item x="1846"/>
        <item x="1511"/>
        <item x="2504"/>
        <item x="756"/>
        <item x="773"/>
        <item x="283"/>
        <item x="1829"/>
        <item x="423"/>
        <item x="636"/>
        <item x="1826"/>
        <item x="779"/>
        <item x="1318"/>
        <item x="2085"/>
        <item x="2717"/>
        <item x="1061"/>
        <item x="324"/>
        <item x="675"/>
        <item x="2903"/>
        <item x="1383"/>
        <item x="1628"/>
        <item x="785"/>
        <item x="294"/>
        <item x="184"/>
        <item x="2565"/>
        <item x="1100"/>
        <item x="2502"/>
        <item x="481"/>
        <item x="1696"/>
        <item x="404"/>
        <item x="1120"/>
        <item x="2753"/>
        <item x="466"/>
        <item x="2540"/>
        <item x="1154"/>
        <item x="932"/>
        <item x="2603"/>
        <item x="5"/>
        <item x="2845"/>
        <item x="2382"/>
        <item x="2437"/>
        <item x="1241"/>
        <item x="453"/>
        <item x="2191"/>
        <item x="601"/>
        <item x="719"/>
        <item x="778"/>
        <item x="2846"/>
        <item x="1585"/>
        <item x="2812"/>
        <item x="273"/>
        <item x="405"/>
        <item x="2536"/>
        <item x="195"/>
        <item x="2370"/>
        <item x="615"/>
        <item x="838"/>
        <item x="2207"/>
        <item x="1990"/>
        <item x="1536"/>
        <item x="1014"/>
        <item x="948"/>
        <item x="382"/>
        <item x="1644"/>
        <item x="454"/>
        <item x="585"/>
        <item x="2768"/>
        <item x="2695"/>
        <item x="783"/>
        <item x="1987"/>
        <item x="2333"/>
        <item x="1859"/>
        <item x="1291"/>
        <item x="1909"/>
        <item x="844"/>
        <item x="1378"/>
        <item x="1477"/>
        <item x="2156"/>
        <item x="2558"/>
        <item x="53"/>
        <item x="889"/>
        <item x="2617"/>
        <item x="354"/>
        <item x="1325"/>
        <item x="577"/>
        <item x="479"/>
        <item x="1579"/>
        <item x="485"/>
        <item x="2397"/>
        <item x="1914"/>
        <item x="941"/>
        <item x="15"/>
        <item x="1841"/>
        <item x="379"/>
        <item x="2506"/>
        <item x="244"/>
        <item x="1750"/>
        <item x="1928"/>
        <item x="861"/>
        <item x="1630"/>
        <item x="97"/>
        <item x="533"/>
        <item x="981"/>
        <item x="1822"/>
        <item x="1638"/>
        <item x="1330"/>
        <item x="2173"/>
        <item x="2378"/>
        <item x="2485"/>
        <item x="1058"/>
        <item x="2246"/>
        <item x="2896"/>
        <item x="2798"/>
        <item x="2209"/>
        <item x="1167"/>
        <item x="1479"/>
        <item x="43"/>
        <item x="1449"/>
        <item x="1070"/>
        <item x="1005"/>
        <item x="2143"/>
        <item x="1103"/>
        <item x="2062"/>
        <item x="843"/>
        <item x="2439"/>
        <item x="631"/>
        <item x="1667"/>
        <item x="2012"/>
        <item x="39"/>
        <item x="1603"/>
        <item x="2817"/>
        <item x="2281"/>
        <item x="1602"/>
        <item x="144"/>
        <item x="2316"/>
        <item x="483"/>
        <item x="2169"/>
        <item x="2446"/>
        <item x="1472"/>
        <item x="827"/>
        <item x="1156"/>
        <item x="1981"/>
        <item x="2271"/>
        <item x="1365"/>
        <item x="2063"/>
        <item x="2783"/>
        <item x="2371"/>
        <item x="2138"/>
        <item x="527"/>
        <item x="1952"/>
        <item x="1615"/>
        <item x="431"/>
        <item x="807"/>
        <item x="153"/>
        <item x="2678"/>
        <item x="2841"/>
        <item x="1041"/>
        <item x="2738"/>
        <item x="178"/>
        <item x="2686"/>
        <item x="417"/>
        <item x="791"/>
        <item x="1175"/>
        <item x="1948"/>
        <item x="2825"/>
        <item x="1273"/>
        <item x="1817"/>
        <item x="464"/>
        <item x="554"/>
        <item x="2826"/>
        <item x="1976"/>
        <item x="1172"/>
        <item x="180"/>
        <item x="14"/>
        <item x="1802"/>
        <item x="1925"/>
        <item x="1235"/>
        <item x="1220"/>
        <item x="611"/>
        <item x="2321"/>
        <item x="1371"/>
        <item x="2277"/>
        <item x="98"/>
        <item x="1420"/>
        <item x="154"/>
        <item x="2890"/>
        <item x="1574"/>
        <item x="1063"/>
        <item x="2756"/>
        <item x="1809"/>
        <item x="1671"/>
        <item x="2061"/>
        <item x="2832"/>
        <item x="769"/>
        <item x="2828"/>
        <item x="1044"/>
        <item x="1277"/>
        <item x="522"/>
        <item x="106"/>
        <item x="2592"/>
        <item x="2541"/>
        <item x="2559"/>
        <item x="2136"/>
        <item x="2897"/>
        <item x="2693"/>
        <item x="2435"/>
        <item x="2377"/>
        <item x="1594"/>
        <item x="2530"/>
        <item x="1361"/>
        <item x="416"/>
        <item x="78"/>
        <item x="946"/>
        <item x="1723"/>
        <item x="2856"/>
        <item x="2011"/>
        <item x="1850"/>
        <item x="502"/>
        <item x="388"/>
        <item x="1736"/>
        <item x="158"/>
        <item x="1006"/>
        <item x="2021"/>
        <item x="200"/>
        <item x="2544"/>
        <item x="2445"/>
        <item x="1377"/>
        <item x="1048"/>
        <item x="901"/>
        <item x="1619"/>
        <item x="841"/>
        <item x="2748"/>
        <item x="2266"/>
        <item x="1226"/>
        <item x="599"/>
        <item x="2789"/>
        <item x="2750"/>
        <item x="818"/>
        <item x="2634"/>
        <item x="640"/>
        <item x="910"/>
        <item x="858"/>
        <item x="2495"/>
        <item x="2766"/>
        <item x="2487"/>
        <item x="737"/>
        <item x="1762"/>
        <item x="2389"/>
        <item x="2714"/>
        <item x="828"/>
        <item x="118"/>
        <item x="150"/>
        <item x="506"/>
        <item x="238"/>
        <item x="413"/>
        <item x="185"/>
        <item x="1279"/>
        <item x="1903"/>
        <item x="2153"/>
        <item x="2871"/>
        <item x="2576"/>
        <item x="2904"/>
        <item x="1851"/>
        <item x="2781"/>
        <item x="1127"/>
        <item x="2454"/>
        <item x="2075"/>
        <item x="992"/>
        <item x="175"/>
        <item x="1685"/>
        <item x="236"/>
        <item x="700"/>
        <item x="1162"/>
        <item x="85"/>
        <item x="2358"/>
        <item x="246"/>
        <item x="1007"/>
        <item x="1473"/>
        <item x="168"/>
        <item x="186"/>
        <item x="1561"/>
        <item x="2224"/>
        <item x="2835"/>
        <item x="1749"/>
        <item x="1715"/>
        <item x="1530"/>
        <item x="2237"/>
        <item x="99"/>
        <item x="1930"/>
        <item x="639"/>
        <item x="850"/>
        <item x="1985"/>
        <item x="1618"/>
        <item x="2815"/>
        <item x="515"/>
        <item x="369"/>
        <item x="1501"/>
        <item x="240"/>
        <item x="2460"/>
        <item x="1201"/>
        <item x="1548"/>
        <item x="1454"/>
        <item x="1599"/>
        <item x="2254"/>
        <item x="1716"/>
        <item x="649"/>
        <item x="2151"/>
        <item x="2458"/>
        <item x="2220"/>
        <item x="500"/>
        <item x="1926"/>
        <item x="951"/>
        <item x="1542"/>
        <item x="2884"/>
        <item x="2145"/>
        <item x="2655"/>
        <item x="2612"/>
        <item x="1443"/>
        <item x="2498"/>
        <item x="2323"/>
        <item x="1651"/>
        <item x="899"/>
        <item x="705"/>
        <item x="2740"/>
        <item x="1261"/>
        <item x="109"/>
        <item x="1522"/>
        <item x="2008"/>
        <item x="1270"/>
        <item x="2278"/>
        <item x="1192"/>
        <item x="2752"/>
        <item x="199"/>
        <item x="528"/>
        <item x="1917"/>
        <item x="1466"/>
        <item x="251"/>
        <item x="2270"/>
        <item x="1180"/>
        <item x="444"/>
        <item x="1163"/>
        <item x="1367"/>
        <item x="2653"/>
        <item x="1643"/>
        <item x="2872"/>
        <item x="101"/>
        <item x="1"/>
        <item x="1573"/>
        <item x="1125"/>
        <item x="644"/>
        <item x="793"/>
        <item x="1739"/>
        <item x="516"/>
        <item x="2786"/>
        <item x="1227"/>
        <item x="1706"/>
        <item x="598"/>
        <item x="2785"/>
        <item x="551"/>
        <item x="2185"/>
        <item x="1425"/>
        <item x="777"/>
        <item x="311"/>
        <item x="2176"/>
        <item x="1616"/>
        <item x="1368"/>
        <item x="670"/>
        <item x="1881"/>
        <item x="681"/>
        <item x="1397"/>
        <item x="1645"/>
        <item x="2588"/>
        <item x="2528"/>
        <item x="2467"/>
        <item x="1566"/>
        <item x="2650"/>
        <item x="942"/>
        <item x="2"/>
        <item x="1713"/>
        <item x="1353"/>
        <item x="1413"/>
        <item x="68"/>
        <item x="2778"/>
        <item x="191"/>
        <item x="2206"/>
        <item x="744"/>
        <item x="1164"/>
        <item x="892"/>
        <item x="1394"/>
        <item x="2351"/>
        <item x="2015"/>
        <item x="2232"/>
        <item x="2624"/>
        <item x="1301"/>
        <item x="1074"/>
        <item x="2819"/>
        <item x="1560"/>
        <item x="1221"/>
        <item x="1444"/>
        <item x="1186"/>
        <item x="470"/>
        <item x="2280"/>
        <item x="1465"/>
        <item x="2899"/>
        <item x="2604"/>
        <item x="690"/>
        <item x="508"/>
        <item x="1396"/>
        <item x="1417"/>
        <item x="1576"/>
        <item x="947"/>
        <item x="1243"/>
        <item x="2120"/>
        <item x="2306"/>
        <item x="1591"/>
        <item x="2415"/>
        <item x="1771"/>
        <item x="2647"/>
        <item x="242"/>
        <item x="536"/>
        <item x="2764"/>
        <item x="2628"/>
        <item x="1237"/>
        <item x="2408"/>
        <item x="1252"/>
        <item x="1733"/>
        <item x="816"/>
        <item x="1391"/>
        <item x="833"/>
        <item x="2360"/>
        <item x="1875"/>
        <item x="1789"/>
        <item x="2243"/>
        <item x="1087"/>
        <item x="2356"/>
        <item x="1310"/>
        <item x="2734"/>
        <item x="984"/>
        <item x="558"/>
        <item x="202"/>
        <item x="218"/>
        <item x="1642"/>
        <item x="2670"/>
        <item x="2121"/>
        <item x="871"/>
        <item x="2288"/>
        <item x="2809"/>
        <item x="2630"/>
        <item x="968"/>
        <item x="339"/>
        <item x="933"/>
        <item x="2853"/>
        <item x="2296"/>
        <item x="1698"/>
        <item x="205"/>
        <item x="1814"/>
        <item x="1679"/>
        <item x="2385"/>
        <item x="784"/>
        <item x="2384"/>
        <item x="619"/>
        <item x="2646"/>
        <item x="2468"/>
        <item x="2128"/>
        <item x="1568"/>
        <item x="1349"/>
        <item x="284"/>
        <item x="930"/>
        <item x="2334"/>
        <item x="2873"/>
        <item x="1115"/>
        <item x="221"/>
        <item x="348"/>
        <item x="975"/>
        <item x="1908"/>
        <item x="2395"/>
        <item x="1631"/>
        <item x="1722"/>
        <item x="262"/>
        <item x="620"/>
        <item x="2701"/>
        <item x="2527"/>
        <item x="1363"/>
        <item x="402"/>
        <item x="713"/>
        <item x="2545"/>
        <item x="977"/>
        <item x="2637"/>
        <item x="1024"/>
        <item x="658"/>
        <item x="2538"/>
        <item x="432"/>
        <item x="355"/>
        <item x="409"/>
        <item x="1232"/>
        <item x="2602"/>
        <item x="1545"/>
        <item x="2189"/>
        <item x="978"/>
        <item x="1408"/>
        <item x="2488"/>
        <item x="374"/>
        <item x="212"/>
        <item x="832"/>
        <item x="2043"/>
        <item x="1589"/>
        <item x="2561"/>
        <item x="41"/>
        <item x="1429"/>
        <item x="2782"/>
        <item x="2093"/>
        <item x="2336"/>
        <item x="546"/>
        <item x="428"/>
        <item x="2892"/>
        <item x="196"/>
        <item x="1920"/>
        <item x="2679"/>
        <item x="3"/>
        <item x="881"/>
        <item x="1028"/>
        <item x="1131"/>
        <item x="2255"/>
        <item x="359"/>
        <item x="16"/>
        <item x="286"/>
        <item x="1833"/>
        <item x="847"/>
        <item x="767"/>
        <item x="1726"/>
        <item x="2804"/>
        <item x="2031"/>
        <item x="2029"/>
        <item x="62"/>
        <item x="1580"/>
        <item x="151"/>
        <item x="2130"/>
        <item x="524"/>
        <item x="2033"/>
        <item x="1624"/>
        <item x="1271"/>
        <item x="2363"/>
        <item x="597"/>
        <item x="1242"/>
        <item x="281"/>
        <item x="321"/>
        <item x="1026"/>
        <item x="2501"/>
        <item x="1299"/>
        <item x="2118"/>
        <item x="2887"/>
        <item x="2443"/>
        <item x="2218"/>
        <item x="742"/>
        <item x="1133"/>
        <item x="1351"/>
        <item x="1455"/>
        <item x="2162"/>
        <item x="916"/>
        <item x="819"/>
        <item x="2402"/>
        <item x="751"/>
        <item x="642"/>
        <item x="1151"/>
        <item x="1961"/>
        <item x="1751"/>
        <item x="1054"/>
        <item x="2707"/>
        <item x="2290"/>
        <item x="1128"/>
        <item x="2609"/>
        <item x="22"/>
        <item x="781"/>
        <item x="2283"/>
        <item x="766"/>
        <item x="725"/>
        <item x="2554"/>
        <item x="1934"/>
        <item x="1253"/>
        <item x="2235"/>
        <item x="437"/>
        <item x="1195"/>
        <item x="1236"/>
        <item x="2725"/>
        <item x="1434"/>
        <item x="2097"/>
        <item x="460"/>
        <item x="113"/>
        <item x="806"/>
        <item x="2340"/>
        <item x="1593"/>
        <item x="1554"/>
        <item x="29"/>
        <item x="2870"/>
        <item x="2666"/>
        <item x="2879"/>
        <item x="1798"/>
        <item x="1888"/>
        <item x="1193"/>
        <item x="1105"/>
        <item x="333"/>
        <item x="2201"/>
        <item x="2124"/>
        <item x="1280"/>
        <item x="2265"/>
        <item x="2597"/>
        <item x="1637"/>
        <item x="130"/>
        <item x="142"/>
        <item x="235"/>
        <item x="265"/>
        <item x="580"/>
        <item x="2127"/>
        <item x="1710"/>
        <item x="2788"/>
        <item x="1464"/>
        <item x="1238"/>
        <item x="496"/>
        <item x="155"/>
        <item x="1119"/>
        <item x="1198"/>
        <item x="1668"/>
        <item x="801"/>
        <item x="1687"/>
        <item x="1966"/>
        <item x="2483"/>
        <item x="1681"/>
        <item x="93"/>
        <item x="949"/>
        <item x="1281"/>
        <item x="537"/>
        <item x="560"/>
        <item x="2625"/>
        <item x="2117"/>
        <item x="1592"/>
        <item x="1114"/>
        <item x="102"/>
        <item x="1079"/>
        <item x="94"/>
        <item x="2465"/>
        <item x="1275"/>
        <item x="1738"/>
        <item x="303"/>
        <item x="1010"/>
        <item x="367"/>
        <item x="2808"/>
        <item x="2440"/>
        <item x="2560"/>
        <item x="1239"/>
        <item x="1176"/>
        <item x="1584"/>
        <item x="970"/>
        <item x="646"/>
        <item x="1664"/>
        <item x="2299"/>
        <item x="2183"/>
        <item x="691"/>
        <item x="2289"/>
        <item x="231"/>
        <item x="234"/>
        <item x="2110"/>
        <item x="2455"/>
        <item x="565"/>
        <item x="753"/>
        <item x="305"/>
        <item x="2225"/>
        <item x="2193"/>
        <item x="2016"/>
        <item x="1056"/>
        <item x="1820"/>
        <item x="2287"/>
        <item x="1228"/>
        <item x="2837"/>
        <item x="987"/>
        <item x="383"/>
        <item x="552"/>
        <item x="815"/>
        <item x="2706"/>
        <item x="111"/>
        <item x="2587"/>
        <item x="758"/>
        <item x="1905"/>
        <item x="2140"/>
        <item x="1588"/>
        <item x="1695"/>
        <item x="851"/>
        <item x="2878"/>
        <item x="817"/>
        <item x="2302"/>
        <item x="2893"/>
        <item x="1956"/>
        <item x="1776"/>
        <item x="1652"/>
        <item x="1091"/>
        <item x="1086"/>
        <item x="2409"/>
        <item x="2192"/>
        <item x="2147"/>
        <item x="964"/>
        <item x="1940"/>
        <item x="1284"/>
        <item x="1255"/>
        <item x="1832"/>
        <item x="624"/>
        <item x="1977"/>
        <item x="549"/>
        <item x="1305"/>
        <item x="1003"/>
        <item x="2177"/>
        <item x="2641"/>
        <item x="520"/>
        <item x="2555"/>
        <item x="1248"/>
        <item x="1748"/>
        <item x="2626"/>
        <item x="2059"/>
        <item x="312"/>
        <item x="1980"/>
        <item x="1913"/>
        <item x="1853"/>
        <item x="1982"/>
        <item x="2644"/>
        <item x="2864"/>
        <item x="2802"/>
        <item x="90"/>
        <item x="81"/>
        <item x="648"/>
        <item x="662"/>
        <item x="1347"/>
        <item x="961"/>
        <item x="2170"/>
        <item x="2716"/>
        <item x="920"/>
        <item x="2272"/>
        <item x="759"/>
        <item x="1038"/>
        <item x="2818"/>
        <item x="972"/>
        <item x="2339"/>
        <item x="1526"/>
        <item x="1932"/>
        <item x="1093"/>
        <item x="1899"/>
        <item x="309"/>
        <item x="2799"/>
        <item x="2709"/>
        <item x="1727"/>
        <item x="1656"/>
        <item x="1124"/>
        <item x="408"/>
        <item x="141"/>
        <item x="2684"/>
        <item x="2298"/>
        <item x="811"/>
        <item x="1692"/>
        <item x="2584"/>
        <item x="1032"/>
        <item x="1883"/>
        <item x="2056"/>
        <item x="2831"/>
        <item x="446"/>
        <item x="1023"/>
        <item x="1036"/>
        <item x="1037"/>
        <item x="2718"/>
        <item x="1781"/>
        <item x="2248"/>
        <item x="2158"/>
        <item x="667"/>
        <item x="1683"/>
        <item x="1728"/>
        <item x="1205"/>
        <item x="9"/>
        <item x="2529"/>
        <item x="49"/>
        <item x="582"/>
        <item x="2186"/>
        <item x="2258"/>
        <item x="1586"/>
        <item x="1558"/>
        <item x="366"/>
        <item x="1081"/>
        <item x="2801"/>
        <item x="1682"/>
        <item x="1590"/>
        <item x="17"/>
        <item x="2797"/>
        <item x="1787"/>
        <item x="2041"/>
        <item x="1140"/>
        <item x="2803"/>
        <item x="543"/>
        <item x="2399"/>
        <item x="2868"/>
        <item x="1209"/>
        <item x="1422"/>
        <item x="602"/>
        <item x="692"/>
        <item x="2263"/>
        <item x="1045"/>
        <item x="903"/>
        <item x="2907"/>
        <item x="1160"/>
        <item x="855"/>
        <item x="1088"/>
        <item x="301"/>
        <item x="2307"/>
        <item x="569"/>
        <item x="2347"/>
        <item x="377"/>
        <item x="935"/>
        <item x="61"/>
        <item x="227"/>
        <item x="555"/>
        <item x="1123"/>
        <item x="698"/>
        <item x="2204"/>
        <item x="2520"/>
        <item x="1861"/>
        <item x="571"/>
        <item x="679"/>
        <item x="1374"/>
        <item x="870"/>
        <item x="1636"/>
        <item x="882"/>
        <item x="1959"/>
        <item x="1385"/>
        <item x="400"/>
        <item x="2608"/>
        <item x="2416"/>
        <item x="261"/>
        <item x="253"/>
        <item x="1869"/>
        <item x="1439"/>
        <item x="15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1"/>
  </colFields>
  <colItems count="2">
    <i>
      <x/>
    </i>
    <i>
      <x v="1"/>
    </i>
  </colItems>
  <dataFields count="1">
    <dataField name="Количество по полю user_id" fld="2" subtotal="count" baseField="1" baseItem="0" numFmtId="1"/>
  </dataFields>
  <formats count="5">
    <format dxfId="443">
      <pivotArea outline="0" collapsedLevelsAreSubtotals="1" fieldPosition="0"/>
    </format>
    <format dxfId="442">
      <pivotArea outline="0" collapsedLevelsAreSubtotals="1" fieldPosition="0"/>
    </format>
    <format dxfId="441">
      <pivotArea dataOnly="0" labelOnly="1" grandCol="1" outline="0" fieldPosition="0"/>
    </format>
    <format dxfId="440">
      <pivotArea outline="0" collapsedLevelsAreSubtotals="1" fieldPosition="0"/>
    </format>
    <format dxfId="439">
      <pivotArea outline="0" collapsedLevelsAreSubtotals="1" fieldPosition="0"/>
    </format>
  </formats>
  <chartFormats count="7"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8DE2C6-1A94-4325-A08D-2B6F900ECB52}" autoFormatId="16" applyNumberFormats="0" applyBorderFormats="0" applyFontFormats="0" applyPatternFormats="0" applyAlignmentFormats="0" applyWidthHeightFormats="0">
  <queryTableRefresh nextId="36">
    <queryTableFields count="35">
      <queryTableField id="1" name="Q1_res" tableColumnId="1"/>
      <queryTableField id="2" name="Q1_cat" tableColumnId="2"/>
      <queryTableField id="3" name="user_id" tableColumnId="3"/>
      <queryTableField id="4" name="Total (MB)" tableColumnId="4"/>
      <queryTableField id="5" name="Downlink (Kbps)" tableColumnId="5"/>
      <queryTableField id="6" name="Uplink (Kbps)" tableColumnId="6"/>
      <queryTableField id="7" name="Downlink TCP Rate(%)" tableColumnId="7"/>
      <queryTableField id="8" name="Video Download (Kbps)" tableColumnId="8"/>
      <queryTableField id="9" name="Video Delay (ms)" tableColumnId="9"/>
      <queryTableField id="10" name="Web Download (Kbps)" tableColumnId="10"/>
      <queryTableField id="11" name="Web TCP RTT(ms)" tableColumnId="11"/>
      <queryTableField id="12" name="Q2_1" tableColumnId="12"/>
      <queryTableField id="13" name="Q2_2" tableColumnId="13"/>
      <queryTableField id="14" name="Q2_3" tableColumnId="14"/>
      <queryTableField id="15" name="Q2_4" tableColumnId="15"/>
      <queryTableField id="16" name="Q2_5" tableColumnId="16"/>
      <queryTableField id="17" name="Q2_6" tableColumnId="17"/>
      <queryTableField id="18" name="Q2_7" tableColumnId="18"/>
      <queryTableField id="19" name="Q2_all" tableColumnId="19"/>
      <queryTableField id="20" name="outliers" tableColumnId="20"/>
      <queryTableField id="21" name="LogisticRegression" tableColumnId="21"/>
      <queryTableField id="22" name="RandomForest" tableColumnId="22"/>
      <queryTableField id="23" name="GaussianNB" tableColumnId="23"/>
      <queryTableField id="24" name="KNeighborsClassifier" tableColumnId="24"/>
      <queryTableField id="25" name="AdaBoostClassifier" tableColumnId="25"/>
      <queryTableField id="26" name="threshold" tableColumnId="26"/>
      <queryTableField id="27" name="Q1_new" tableColumnId="27"/>
      <queryTableField id="28" name="new_cls" tableColumnId="28"/>
      <queryTableField id="29" name="STD Downlink (Kbps)" tableColumnId="29"/>
      <queryTableField id="30" name="STD Uplink (Kbps)" tableColumnId="30"/>
      <queryTableField id="31" name="STD Downlink TCP Rate(%)" tableColumnId="31"/>
      <queryTableField id="32" name="STD Video Download (Kbps)" tableColumnId="32"/>
      <queryTableField id="33" name="STD Video Delay (ms)" tableColumnId="33"/>
      <queryTableField id="34" name="STD Web Download (Kbps)" tableColumnId="34"/>
      <queryTableField id="35" name="STD Web TCP RTT(ms)" tableColumnId="3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ew_cls" xr10:uid="{59B7E743-6513-43D2-878D-A90932904F9E}" sourceName="new_cls">
  <pivotTables>
    <pivotTable tabId="3" name="Сводная таблица5"/>
    <pivotTable tabId="3" name="Сводная таблица4"/>
    <pivotTable tabId="3" name="Сводная таблица3"/>
    <pivotTable tabId="3" name="Сводная таблица7"/>
    <pivotTable tabId="3" name="Сводная таблица8"/>
    <pivotTable tabId="3" name="Сводная таблица10"/>
    <pivotTable tabId="3" name="Сводная таблица1"/>
  </pivotTables>
  <data>
    <tabular pivotCacheId="1836444815">
      <items count="4">
        <i x="0" s="1"/>
        <i x="1" s="1"/>
        <i x="3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6" xr10:uid="{185DA72F-546C-4EF6-971A-6A41B357A528}" sourceName="Q2_6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1_cat" xr10:uid="{A14881C4-D708-49F2-B9C9-6072C498D1E8}" sourceName="Q1_cat">
  <pivotTables>
    <pivotTable tabId="3" name="Сводная таблица4"/>
    <pivotTable tabId="3" name="Сводная таблица5"/>
    <pivotTable tabId="3" name="Сводная таблица3"/>
    <pivotTable tabId="3" name="Сводная таблица7"/>
    <pivotTable tabId="3" name="Сводная таблица8"/>
    <pivotTable tabId="3" name="Сводная таблица10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1_res" xr10:uid="{3E00F5D6-758A-43D1-B6AB-4CDCC86C4A64}" sourceName="Q1_res">
  <pivotTables>
    <pivotTable tabId="3" name="Сводная таблица4"/>
    <pivotTable tabId="3" name="Сводная таблица5"/>
    <pivotTable tabId="3" name="Сводная таблица3"/>
    <pivotTable tabId="3" name="Сводная таблица7"/>
    <pivotTable tabId="3" name="Сводная таблица8"/>
    <pivotTable tabId="3" name="Сводная таблица10"/>
    <pivotTable tabId="3" name="Сводная таблица1"/>
  </pivotTables>
  <data>
    <tabular pivotCacheId="1836444815">
      <items count="10">
        <i x="2" s="1"/>
        <i x="5" s="1"/>
        <i x="4" s="1"/>
        <i x="0" s="1"/>
        <i x="3" s="1"/>
        <i x="7" s="1"/>
        <i x="1" s="1"/>
        <i x="6" s="1"/>
        <i x="8" s="1"/>
        <i x="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1_new" xr10:uid="{9AE57485-2947-487C-8BEC-8BD6F135C261}" sourceName="Q1_new">
  <pivotTables>
    <pivotTable tabId="3" name="Сводная таблица4"/>
    <pivotTable tabId="3" name="Сводная таблица5"/>
    <pivotTable tabId="3" name="Сводная таблица3"/>
    <pivotTable tabId="3" name="Сводная таблица7"/>
    <pivotTable tabId="3" name="Сводная таблица8"/>
    <pivotTable tabId="3" name="Сводная таблица10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1" xr10:uid="{89F9AC57-CD36-4BBF-8921-547E0F3E8396}" sourceName="Q2_1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2" xr10:uid="{4D87AFF8-5FF6-429E-AF1B-6B015D57F12B}" sourceName="Q2_2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3" xr10:uid="{06B5439E-075C-496E-8821-230C05ABB0A8}" sourceName="Q2_3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4" xr10:uid="{7B7A2E33-EC5A-4FB1-BEA4-EAF14414C1B3}" sourceName="Q2_4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Q2_5" xr10:uid="{1A7B7081-ADC2-4668-98FD-BB955FE92505}" sourceName="Q2_5">
  <pivotTables>
    <pivotTable tabId="3" name="Сводная таблица10"/>
    <pivotTable tabId="3" name="Сводная таблица3"/>
    <pivotTable tabId="3" name="Сводная таблица4"/>
    <pivotTable tabId="3" name="Сводная таблица5"/>
    <pivotTable tabId="3" name="Сводная таблица7"/>
    <pivotTable tabId="3" name="Сводная таблица8"/>
    <pivotTable tabId="3" name="Сводная таблица1"/>
  </pivotTables>
  <data>
    <tabular pivotCacheId="183644481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ew_cls 1" xr10:uid="{95448557-4A47-464F-93A7-8B98DCAB9AD5}" cache="Срез_new_cls" caption="Категории пользователей" style="SlicerStyleLight6" rowHeight="241300"/>
  <slicer name="Q1_cat 1" xr10:uid="{6C4A2B81-8EF5-49FF-80EB-3A1554DFA4B1}" cache="Срез_Q1_cat" caption="Субъективная оценка связи" rowHeight="241300"/>
  <slicer name="Q1_res 1" xr10:uid="{C7D588A6-0780-41F5-8808-4EF3404515B4}" cache="Срез_Q1_res" caption="Оценки" style="SlicerStyleLight4" rowHeight="241300"/>
  <slicer name="Q1_new 1" xr10:uid="{E7634BFA-08FB-4337-86A8-47EA93787A53}" cache="Срез_Q1_new" caption="Объективная оценка связи" rowHeight="241300"/>
  <slicer name="Q2_1 1" xr10:uid="{229B7DD9-7102-46FC-85D5-B479B8BDBA0B}" cache="Срез_Q2_1" caption="Q2_1" style="SlicerStyleLight5" rowHeight="241300"/>
  <slicer name="Q2_2 1" xr10:uid="{730D716B-A288-4C8D-8994-F12C19B47482}" cache="Срез_Q2_2" caption="Q2_2" style="SlicerStyleLight5" rowHeight="241300"/>
  <slicer name="Q2_3 1" xr10:uid="{C94BAEED-2339-4092-B8D3-70D3551DE540}" cache="Срез_Q2_3" caption="Q2_3" style="SlicerStyleLight5" rowHeight="241300"/>
  <slicer name="Q2_4 1" xr10:uid="{722D305C-8E24-4B03-9090-C8A8AF816EEB}" cache="Срез_Q2_4" caption="Q2_4" style="SlicerStyleLight5" rowHeight="241300"/>
  <slicer name="Q2_5 1" xr10:uid="{42104D57-4D05-4212-9249-D0A6EDAEEB8C}" cache="Срез_Q2_5" caption="Q2_5" style="SlicerStyleLight5" rowHeight="241300"/>
  <slicer name="Q2_6 1" xr10:uid="{1ED58C5F-719F-441D-ADD1-AC714215DB96}" cache="Срез_Q2_6" caption="Q2_6" style="SlicerStyleLight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D5514-B886-423C-97F3-602CA420CA6A}" name="final_megafon" displayName="final_megafon" ref="A1:AI2920" tableType="queryTable" totalsRowShown="0">
  <autoFilter ref="A1:AI2920" xr:uid="{50256F9E-0BB1-48C3-956A-0B6B367FAE79}"/>
  <tableColumns count="35">
    <tableColumn id="1" xr3:uid="{0818F075-2618-4DB3-B963-1576BFB4535B}" uniqueName="1" name="Q1_res" queryTableFieldId="1"/>
    <tableColumn id="2" xr3:uid="{C13B015B-7FD1-41D7-A7B4-98F78BDF8031}" uniqueName="2" name="Q1_cat" queryTableFieldId="2"/>
    <tableColumn id="3" xr3:uid="{43595130-BAC6-433F-BE17-5A8F8C8F37B7}" uniqueName="3" name="user_id" queryTableFieldId="3"/>
    <tableColumn id="4" xr3:uid="{E7F1DBB5-39B0-402C-B01C-E07C2E6B9DA7}" uniqueName="4" name="Total (MB)" queryTableFieldId="4"/>
    <tableColumn id="5" xr3:uid="{3E31FDD4-5DE2-4DA4-BB2E-C50F261C2BAB}" uniqueName="5" name="Downlink (Kbps)" queryTableFieldId="5"/>
    <tableColumn id="6" xr3:uid="{23418F7D-CC3F-40E9-BCC2-45DF9C1A9583}" uniqueName="6" name="Uplink (Kbps)" queryTableFieldId="6"/>
    <tableColumn id="7" xr3:uid="{3BAE5951-F818-4CF2-A6A9-E8A55EDE663B}" uniqueName="7" name="Downlink TCP Rate(%)" queryTableFieldId="7"/>
    <tableColumn id="8" xr3:uid="{AA3613A5-9E27-4E76-AFF3-61A4B84D78B9}" uniqueName="8" name="Video Download (Kbps)" queryTableFieldId="8"/>
    <tableColumn id="9" xr3:uid="{44FD8858-4445-4432-9681-0C2FD8DE1340}" uniqueName="9" name="Video Delay (ms)" queryTableFieldId="9"/>
    <tableColumn id="10" xr3:uid="{FB4FBB99-6813-4258-BC81-2438DDF32516}" uniqueName="10" name="Web Download (Kbps)" queryTableFieldId="10"/>
    <tableColumn id="11" xr3:uid="{927121C2-4CBE-459D-A6B1-B7852500B05A}" uniqueName="11" name="Web TCP RTT(ms)" queryTableFieldId="11"/>
    <tableColumn id="12" xr3:uid="{DB56AA8A-7830-422E-90CF-9B4AFA090EEA}" uniqueName="12" name="Q2_1" queryTableFieldId="12"/>
    <tableColumn id="13" xr3:uid="{72D2F965-3E9A-428A-AB39-5479DF0D0593}" uniqueName="13" name="Q2_2" queryTableFieldId="13"/>
    <tableColumn id="14" xr3:uid="{E3CE79F3-CA64-47D1-B41A-889E7575DA03}" uniqueName="14" name="Q2_3" queryTableFieldId="14"/>
    <tableColumn id="15" xr3:uid="{253CCC4C-6E6D-4A20-88A1-9FE58F9AAA6C}" uniqueName="15" name="Q2_4" queryTableFieldId="15"/>
    <tableColumn id="16" xr3:uid="{5ACE23DA-F181-4AE0-BED7-039EE64E37BD}" uniqueName="16" name="Q2_5" queryTableFieldId="16"/>
    <tableColumn id="17" xr3:uid="{7B642BE1-D778-49EB-B742-CFD5C606CB36}" uniqueName="17" name="Q2_6" queryTableFieldId="17"/>
    <tableColumn id="18" xr3:uid="{B39CB275-343B-4842-8345-2FD341183843}" uniqueName="18" name="Q2_7" queryTableFieldId="18"/>
    <tableColumn id="19" xr3:uid="{36909F59-16CE-4DD7-AC27-149AFF910504}" uniqueName="19" name="Q2_all" queryTableFieldId="19"/>
    <tableColumn id="20" xr3:uid="{F39D1583-BCB3-45EA-B72A-F0EF261CF06E}" uniqueName="20" name="outliers" queryTableFieldId="20"/>
    <tableColumn id="21" xr3:uid="{93514C21-3BBD-449D-9645-02766E515D06}" uniqueName="21" name="LogisticRegression" queryTableFieldId="21"/>
    <tableColumn id="22" xr3:uid="{DFF18C19-594D-4DBD-B625-7911AF3C2B6F}" uniqueName="22" name="RandomForest" queryTableFieldId="22"/>
    <tableColumn id="23" xr3:uid="{05F040ED-EC28-4532-B9B5-7BD9C4ECCDA1}" uniqueName="23" name="GaussianNB" queryTableFieldId="23"/>
    <tableColumn id="24" xr3:uid="{70F9B191-A623-4665-A110-9118DF400599}" uniqueName="24" name="KNeighborsClassifier" queryTableFieldId="24"/>
    <tableColumn id="25" xr3:uid="{4EF7713A-D3CF-4B48-A6C4-2D8EE707C1FF}" uniqueName="25" name="AdaBoostClassifier" queryTableFieldId="25"/>
    <tableColumn id="26" xr3:uid="{B3A7E49D-4071-4A78-8063-2D919716284E}" uniqueName="26" name="threshold" queryTableFieldId="26"/>
    <tableColumn id="27" xr3:uid="{2EBB18F1-A189-4EF5-928C-3598CD3348DB}" uniqueName="27" name="Q1_new" queryTableFieldId="27"/>
    <tableColumn id="28" xr3:uid="{1E63C7D8-736D-45DA-85D0-4002C4CEE2B1}" uniqueName="28" name="new_cls" queryTableFieldId="28"/>
    <tableColumn id="29" xr3:uid="{C888C11B-12A7-40E1-8E05-018625175710}" uniqueName="29" name="STD Downlink (Kbps)" queryTableFieldId="29"/>
    <tableColumn id="30" xr3:uid="{6E527C24-DEF6-4DB2-8CA8-A0C43C2A9201}" uniqueName="30" name="STD Uplink (Kbps)" queryTableFieldId="30"/>
    <tableColumn id="31" xr3:uid="{359F2A83-1670-4E06-BB01-D46F6B7EDF57}" uniqueName="31" name="STD Downlink TCP Rate(%)" queryTableFieldId="31"/>
    <tableColumn id="32" xr3:uid="{D48C7680-3834-4E90-9858-EEF42463630F}" uniqueName="32" name="STD Video Download (Kbps)" queryTableFieldId="32"/>
    <tableColumn id="33" xr3:uid="{4556905F-8EC3-42A4-9DA8-80C31CC81672}" uniqueName="33" name="STD Video Delay (ms)" queryTableFieldId="33"/>
    <tableColumn id="34" xr3:uid="{22BEA1A2-ED6E-4649-B3AF-0E6C650EA853}" uniqueName="34" name="STD Web Download (Kbps)" queryTableFieldId="34"/>
    <tableColumn id="35" xr3:uid="{800FDFA4-9050-4783-9088-A255E3F41CF2}" uniqueName="35" name="STD Web TCP RTT(ms)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8ED7-9D77-4D6E-AC65-44652AA7A58D}">
  <dimension ref="A1:AI2920"/>
  <sheetViews>
    <sheetView topLeftCell="J1" workbookViewId="0">
      <selection activeCell="E16" sqref="E16"/>
    </sheetView>
  </sheetViews>
  <sheetFormatPr defaultRowHeight="14.25" x14ac:dyDescent="0.45"/>
  <cols>
    <col min="1" max="1" width="8.6640625" bestFit="1" customWidth="1"/>
    <col min="2" max="2" width="8.59765625" bestFit="1" customWidth="1"/>
    <col min="3" max="3" width="8.9296875" bestFit="1" customWidth="1"/>
    <col min="4" max="4" width="11.3984375" bestFit="1" customWidth="1"/>
    <col min="5" max="5" width="16.3984375" bestFit="1" customWidth="1"/>
    <col min="6" max="6" width="13.86328125" bestFit="1" customWidth="1"/>
    <col min="7" max="7" width="20.9296875" bestFit="1" customWidth="1"/>
    <col min="8" max="8" width="22.265625" bestFit="1" customWidth="1"/>
    <col min="9" max="9" width="16.796875" bestFit="1" customWidth="1"/>
    <col min="10" max="10" width="21.33203125" bestFit="1" customWidth="1"/>
    <col min="11" max="11" width="17.19921875" bestFit="1" customWidth="1"/>
    <col min="12" max="18" width="7.19921875" bestFit="1" customWidth="1"/>
    <col min="19" max="19" width="8.06640625" bestFit="1" customWidth="1"/>
    <col min="20" max="20" width="9.1328125" bestFit="1" customWidth="1"/>
    <col min="21" max="21" width="17.86328125" bestFit="1" customWidth="1"/>
    <col min="22" max="22" width="14.796875" bestFit="1" customWidth="1"/>
    <col min="23" max="23" width="12.53125" bestFit="1" customWidth="1"/>
    <col min="24" max="24" width="19.6640625" bestFit="1" customWidth="1"/>
    <col min="25" max="25" width="18.06640625" bestFit="1" customWidth="1"/>
    <col min="26" max="26" width="10.796875" bestFit="1" customWidth="1"/>
    <col min="27" max="27" width="9.73046875" bestFit="1" customWidth="1"/>
    <col min="28" max="28" width="9.46484375" bestFit="1" customWidth="1"/>
    <col min="29" max="29" width="20" bestFit="1" customWidth="1"/>
    <col min="30" max="30" width="17.46484375" bestFit="1" customWidth="1"/>
    <col min="31" max="31" width="24.53125" bestFit="1" customWidth="1"/>
    <col min="32" max="32" width="25.86328125" bestFit="1" customWidth="1"/>
    <col min="33" max="33" width="20.3984375" bestFit="1" customWidth="1"/>
    <col min="34" max="34" width="24.9296875" bestFit="1" customWidth="1"/>
    <col min="35" max="35" width="20.796875" bestFit="1" customWidth="1"/>
  </cols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4</v>
      </c>
      <c r="B2">
        <v>0</v>
      </c>
      <c r="C2">
        <v>1621</v>
      </c>
      <c r="D2">
        <v>778.92054000000007</v>
      </c>
      <c r="E2">
        <v>1093.43</v>
      </c>
      <c r="F2">
        <v>191.77</v>
      </c>
      <c r="G2">
        <v>1.66</v>
      </c>
      <c r="H2">
        <v>2018.97</v>
      </c>
      <c r="I2">
        <v>2338</v>
      </c>
      <c r="J2">
        <v>1213.5</v>
      </c>
      <c r="K2">
        <v>292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2</v>
      </c>
      <c r="T2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>
        <v>0.5</v>
      </c>
      <c r="AA2">
        <v>0</v>
      </c>
      <c r="AB2">
        <v>0</v>
      </c>
      <c r="AC2">
        <v>8.5948652171214612E-2</v>
      </c>
      <c r="AD2">
        <v>0.1924476278336944</v>
      </c>
      <c r="AE2">
        <v>0.14708603145235891</v>
      </c>
      <c r="AF2">
        <v>7.2907480873689437E-2</v>
      </c>
      <c r="AG2">
        <v>0.22516632255104382</v>
      </c>
      <c r="AH2">
        <v>0.10799232173257595</v>
      </c>
      <c r="AI2">
        <v>0.17772367620206939</v>
      </c>
    </row>
    <row r="3" spans="1:35" x14ac:dyDescent="0.45">
      <c r="A3">
        <v>7</v>
      </c>
      <c r="B3">
        <v>0</v>
      </c>
      <c r="C3">
        <v>2468</v>
      </c>
      <c r="D3">
        <v>160.11501999999999</v>
      </c>
      <c r="E3">
        <v>3614.67</v>
      </c>
      <c r="F3">
        <v>314.25</v>
      </c>
      <c r="G3">
        <v>1.85</v>
      </c>
      <c r="H3">
        <v>10313.57</v>
      </c>
      <c r="I3">
        <v>1242</v>
      </c>
      <c r="J3">
        <v>4667.55</v>
      </c>
      <c r="K3">
        <v>76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 t="b">
        <v>0</v>
      </c>
      <c r="V3" t="b">
        <v>0</v>
      </c>
      <c r="W3" t="b">
        <v>1</v>
      </c>
      <c r="X3" t="b">
        <v>0</v>
      </c>
      <c r="Y3" t="b">
        <v>0</v>
      </c>
      <c r="Z3">
        <v>0.5</v>
      </c>
      <c r="AA3">
        <v>0</v>
      </c>
      <c r="AB3">
        <v>0</v>
      </c>
      <c r="AC3">
        <v>0.28656261090007495</v>
      </c>
      <c r="AD3">
        <v>0.31940542949840889</v>
      </c>
      <c r="AE3">
        <v>0.1646623496762257</v>
      </c>
      <c r="AF3">
        <v>0.3724356516017856</v>
      </c>
      <c r="AG3">
        <v>9.9449415003441149E-2</v>
      </c>
      <c r="AH3">
        <v>0.41537664713875971</v>
      </c>
      <c r="AI3">
        <v>4.6256847230675593E-2</v>
      </c>
    </row>
    <row r="4" spans="1:35" x14ac:dyDescent="0.45">
      <c r="A4">
        <v>1</v>
      </c>
      <c r="B4">
        <v>0</v>
      </c>
      <c r="C4">
        <v>3013</v>
      </c>
      <c r="D4">
        <v>632.65858000000003</v>
      </c>
      <c r="E4">
        <v>3768.19</v>
      </c>
      <c r="F4">
        <v>144.04</v>
      </c>
      <c r="G4">
        <v>0.63</v>
      </c>
      <c r="H4">
        <v>14900.86</v>
      </c>
      <c r="I4">
        <v>893</v>
      </c>
      <c r="J4">
        <v>2573.5300000000002</v>
      </c>
      <c r="K4">
        <v>65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b">
        <v>0</v>
      </c>
      <c r="V4" t="b">
        <v>0</v>
      </c>
      <c r="W4" t="b">
        <v>1</v>
      </c>
      <c r="X4" t="b">
        <v>1</v>
      </c>
      <c r="Y4" t="b">
        <v>1</v>
      </c>
      <c r="Z4">
        <v>0.5</v>
      </c>
      <c r="AA4">
        <v>1</v>
      </c>
      <c r="AB4">
        <v>1</v>
      </c>
      <c r="AC4">
        <v>0.29877812982887769</v>
      </c>
      <c r="AD4">
        <v>0.1429726451960652</v>
      </c>
      <c r="AE4">
        <v>5.1803885291396859E-2</v>
      </c>
      <c r="AF4">
        <v>0.53808831505744215</v>
      </c>
      <c r="AG4">
        <v>5.9417297545308556E-2</v>
      </c>
      <c r="AH4">
        <v>0.22902470519030591</v>
      </c>
      <c r="AI4">
        <v>3.9561777236762019E-2</v>
      </c>
    </row>
    <row r="5" spans="1:35" x14ac:dyDescent="0.45">
      <c r="A5">
        <v>5</v>
      </c>
      <c r="B5">
        <v>0</v>
      </c>
      <c r="C5">
        <v>1528</v>
      </c>
      <c r="D5">
        <v>547.54840000000002</v>
      </c>
      <c r="E5">
        <v>4514.25</v>
      </c>
      <c r="F5">
        <v>226.21</v>
      </c>
      <c r="G5">
        <v>2.5299999999999998</v>
      </c>
      <c r="H5">
        <v>5402.04</v>
      </c>
      <c r="I5">
        <v>1312</v>
      </c>
      <c r="J5">
        <v>1412.25</v>
      </c>
      <c r="K5">
        <v>97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>
        <v>0.5</v>
      </c>
      <c r="AA5">
        <v>0</v>
      </c>
      <c r="AB5">
        <v>0</v>
      </c>
      <c r="AC5">
        <v>0.35814179613960323</v>
      </c>
      <c r="AD5">
        <v>0.22814673535600632</v>
      </c>
      <c r="AE5">
        <v>0.22756706753006475</v>
      </c>
      <c r="AF5">
        <v>0.19507428440190058</v>
      </c>
      <c r="AG5">
        <v>0.10747877953659096</v>
      </c>
      <c r="AH5">
        <v>0.12567956849347375</v>
      </c>
      <c r="AI5">
        <v>5.9038344491783322E-2</v>
      </c>
    </row>
    <row r="6" spans="1:35" x14ac:dyDescent="0.45">
      <c r="A6">
        <v>1</v>
      </c>
      <c r="B6">
        <v>0</v>
      </c>
      <c r="C6">
        <v>648</v>
      </c>
      <c r="D6">
        <v>209.89647000000002</v>
      </c>
      <c r="E6">
        <v>1418.95</v>
      </c>
      <c r="F6">
        <v>134.62</v>
      </c>
      <c r="G6">
        <v>1.24</v>
      </c>
      <c r="H6">
        <v>11637.29</v>
      </c>
      <c r="I6">
        <v>792</v>
      </c>
      <c r="J6">
        <v>1183.6300000000001</v>
      </c>
      <c r="K6">
        <v>75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>
        <v>0.5</v>
      </c>
      <c r="AA6">
        <v>0</v>
      </c>
      <c r="AB6">
        <v>0</v>
      </c>
      <c r="AC6">
        <v>0.11185013550696156</v>
      </c>
      <c r="AD6">
        <v>0.13320825515947465</v>
      </c>
      <c r="AE6">
        <v>0.10823311748381127</v>
      </c>
      <c r="AF6">
        <v>0.42023680297209831</v>
      </c>
      <c r="AG6">
        <v>4.7832071576049552E-2</v>
      </c>
      <c r="AH6">
        <v>0.10533411765334065</v>
      </c>
      <c r="AI6">
        <v>4.564820450395618E-2</v>
      </c>
    </row>
    <row r="7" spans="1:35" x14ac:dyDescent="0.45">
      <c r="A7">
        <v>3</v>
      </c>
      <c r="B7">
        <v>0</v>
      </c>
      <c r="C7">
        <v>1665</v>
      </c>
      <c r="D7">
        <v>205.89168000000001</v>
      </c>
      <c r="E7">
        <v>2584.7199999999998</v>
      </c>
      <c r="F7">
        <v>550.92999999999995</v>
      </c>
      <c r="G7">
        <v>1.01</v>
      </c>
      <c r="H7">
        <v>1506.99</v>
      </c>
      <c r="I7">
        <v>791</v>
      </c>
      <c r="J7">
        <v>1636.39</v>
      </c>
      <c r="K7">
        <v>47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b">
        <v>0</v>
      </c>
      <c r="V7" t="b">
        <v>0</v>
      </c>
      <c r="W7" t="b">
        <v>1</v>
      </c>
      <c r="X7" t="b">
        <v>0</v>
      </c>
      <c r="Y7" t="b">
        <v>1</v>
      </c>
      <c r="Z7">
        <v>0.5</v>
      </c>
      <c r="AA7">
        <v>0</v>
      </c>
      <c r="AB7">
        <v>0</v>
      </c>
      <c r="AC7">
        <v>0.20460994205744604</v>
      </c>
      <c r="AD7">
        <v>0.56473832056637596</v>
      </c>
      <c r="AE7">
        <v>8.6956521739130432E-2</v>
      </c>
      <c r="AF7">
        <v>5.441925566097626E-2</v>
      </c>
      <c r="AG7">
        <v>4.7717366368433128E-2</v>
      </c>
      <c r="AH7">
        <v>0.14562633321793983</v>
      </c>
      <c r="AI7">
        <v>2.8606208155812538E-2</v>
      </c>
    </row>
    <row r="8" spans="1:35" x14ac:dyDescent="0.45">
      <c r="A8">
        <v>2</v>
      </c>
      <c r="B8">
        <v>0</v>
      </c>
      <c r="C8">
        <v>777</v>
      </c>
      <c r="D8">
        <v>674.97777999999994</v>
      </c>
      <c r="E8">
        <v>1531.55</v>
      </c>
      <c r="F8">
        <v>107.11</v>
      </c>
      <c r="G8">
        <v>1.03</v>
      </c>
      <c r="H8">
        <v>6904.88</v>
      </c>
      <c r="I8">
        <v>2138</v>
      </c>
      <c r="J8">
        <v>658.96</v>
      </c>
      <c r="K8">
        <v>56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>
        <v>0.5</v>
      </c>
      <c r="AA8">
        <v>0</v>
      </c>
      <c r="AB8">
        <v>0</v>
      </c>
      <c r="AC8">
        <v>0.12080966801987966</v>
      </c>
      <c r="AD8">
        <v>0.10469250463860355</v>
      </c>
      <c r="AE8">
        <v>8.8806660499537463E-2</v>
      </c>
      <c r="AF8">
        <v>0.24934367847720407</v>
      </c>
      <c r="AG8">
        <v>0.20222528102775866</v>
      </c>
      <c r="AH8">
        <v>5.8642455977666465E-2</v>
      </c>
      <c r="AI8">
        <v>3.4083992696287278E-2</v>
      </c>
    </row>
    <row r="9" spans="1:35" x14ac:dyDescent="0.45">
      <c r="A9">
        <v>8</v>
      </c>
      <c r="B9">
        <v>0</v>
      </c>
      <c r="C9">
        <v>3078</v>
      </c>
      <c r="D9">
        <v>559.77773000000002</v>
      </c>
      <c r="E9">
        <v>664.47</v>
      </c>
      <c r="F9">
        <v>72.13</v>
      </c>
      <c r="G9">
        <v>1.39</v>
      </c>
      <c r="H9">
        <v>4027.93</v>
      </c>
      <c r="I9">
        <v>2770</v>
      </c>
      <c r="J9">
        <v>1983.58</v>
      </c>
      <c r="K9">
        <v>111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>
        <v>0.5</v>
      </c>
      <c r="AA9">
        <v>0</v>
      </c>
      <c r="AB9">
        <v>0</v>
      </c>
      <c r="AC9">
        <v>5.1816493496779824E-2</v>
      </c>
      <c r="AD9">
        <v>6.8433655012283226E-2</v>
      </c>
      <c r="AE9">
        <v>0.12210915818686399</v>
      </c>
      <c r="AF9">
        <v>0.14545348838049096</v>
      </c>
      <c r="AG9">
        <v>0.27471897224133973</v>
      </c>
      <c r="AH9">
        <v>0.17652361725776924</v>
      </c>
      <c r="AI9">
        <v>6.7559342665855143E-2</v>
      </c>
    </row>
    <row r="10" spans="1:35" x14ac:dyDescent="0.45">
      <c r="A10">
        <v>1</v>
      </c>
      <c r="B10">
        <v>0</v>
      </c>
      <c r="C10">
        <v>1177</v>
      </c>
      <c r="D10">
        <v>640.04408000000001</v>
      </c>
      <c r="E10">
        <v>836.52</v>
      </c>
      <c r="F10">
        <v>100.63</v>
      </c>
      <c r="G10">
        <v>0.93</v>
      </c>
      <c r="H10">
        <v>7009.66</v>
      </c>
      <c r="I10">
        <v>1339</v>
      </c>
      <c r="J10">
        <v>745.9</v>
      </c>
      <c r="K10">
        <v>88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>
        <v>0.5</v>
      </c>
      <c r="AA10">
        <v>0</v>
      </c>
      <c r="AB10">
        <v>0</v>
      </c>
      <c r="AC10">
        <v>6.55064363817493E-2</v>
      </c>
      <c r="AD10">
        <v>9.7975599390503043E-2</v>
      </c>
      <c r="AE10">
        <v>7.9555966697502312E-2</v>
      </c>
      <c r="AF10">
        <v>0.25312741268125127</v>
      </c>
      <c r="AG10">
        <v>0.11057582014223445</v>
      </c>
      <c r="AH10">
        <v>6.6379458409829742E-2</v>
      </c>
      <c r="AI10">
        <v>5.3560559951308581E-2</v>
      </c>
    </row>
    <row r="11" spans="1:35" x14ac:dyDescent="0.45">
      <c r="A11">
        <v>8</v>
      </c>
      <c r="B11">
        <v>0</v>
      </c>
      <c r="C11">
        <v>2629</v>
      </c>
      <c r="D11">
        <v>365.05279000000002</v>
      </c>
      <c r="E11">
        <v>8493.51</v>
      </c>
      <c r="F11">
        <v>685.89</v>
      </c>
      <c r="G11">
        <v>7.0000000000000007E-2</v>
      </c>
      <c r="H11">
        <v>20381.88</v>
      </c>
      <c r="I11">
        <v>1387</v>
      </c>
      <c r="J11">
        <v>2448.44</v>
      </c>
      <c r="K11">
        <v>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b">
        <v>0</v>
      </c>
      <c r="V11" t="b">
        <v>1</v>
      </c>
      <c r="W11" t="b">
        <v>1</v>
      </c>
      <c r="X11" t="b">
        <v>0</v>
      </c>
      <c r="Y11" t="b">
        <v>1</v>
      </c>
      <c r="Z11">
        <v>0.5</v>
      </c>
      <c r="AA11">
        <v>1</v>
      </c>
      <c r="AB11">
        <v>1</v>
      </c>
      <c r="AC11">
        <v>0.67476976547667744</v>
      </c>
      <c r="AD11">
        <v>0.7046323841903952</v>
      </c>
      <c r="AE11">
        <v>0</v>
      </c>
      <c r="AF11">
        <v>0.73601466404643612</v>
      </c>
      <c r="AG11">
        <v>0.1160816701078229</v>
      </c>
      <c r="AH11">
        <v>0.21789264130441555</v>
      </c>
      <c r="AI11">
        <v>3.3475349969567865E-2</v>
      </c>
    </row>
    <row r="12" spans="1:35" x14ac:dyDescent="0.45">
      <c r="A12">
        <v>1</v>
      </c>
      <c r="B12">
        <v>0</v>
      </c>
      <c r="C12">
        <v>2746</v>
      </c>
      <c r="D12">
        <v>707.37828000000002</v>
      </c>
      <c r="E12">
        <v>601.34</v>
      </c>
      <c r="F12">
        <v>39.97</v>
      </c>
      <c r="G12">
        <v>1.8</v>
      </c>
      <c r="H12">
        <v>2716.66</v>
      </c>
      <c r="I12">
        <v>2002</v>
      </c>
      <c r="J12">
        <v>2197.41</v>
      </c>
      <c r="K12">
        <v>343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>
        <v>0.5</v>
      </c>
      <c r="AA12">
        <v>0</v>
      </c>
      <c r="AB12">
        <v>0</v>
      </c>
      <c r="AC12">
        <v>4.6793267142068273E-2</v>
      </c>
      <c r="AD12">
        <v>3.5097903040228869E-2</v>
      </c>
      <c r="AE12">
        <v>0.16003700277520813</v>
      </c>
      <c r="AF12">
        <v>9.8101921767196704E-2</v>
      </c>
      <c r="AG12">
        <v>0.18662537279192476</v>
      </c>
      <c r="AH12">
        <v>0.19555286996158194</v>
      </c>
      <c r="AI12">
        <v>0.20876445526475959</v>
      </c>
    </row>
    <row r="13" spans="1:35" x14ac:dyDescent="0.45">
      <c r="A13">
        <v>8</v>
      </c>
      <c r="B13">
        <v>0</v>
      </c>
      <c r="C13">
        <v>1998</v>
      </c>
      <c r="D13">
        <v>117.63223000000001</v>
      </c>
      <c r="E13">
        <v>1521.44</v>
      </c>
      <c r="F13">
        <v>36.979999999999997</v>
      </c>
      <c r="G13">
        <v>10.26</v>
      </c>
      <c r="H13">
        <v>6372.91</v>
      </c>
      <c r="I13">
        <v>2169</v>
      </c>
      <c r="J13">
        <v>1037.8900000000001</v>
      </c>
      <c r="K13">
        <v>494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>
        <v>0.5</v>
      </c>
      <c r="AA13">
        <v>0</v>
      </c>
      <c r="AB13">
        <v>0</v>
      </c>
      <c r="AC13">
        <v>0.12000521976316918</v>
      </c>
      <c r="AD13">
        <v>3.1998590279145457E-2</v>
      </c>
      <c r="AE13">
        <v>0.942645698427382</v>
      </c>
      <c r="AF13">
        <v>0.230133589867479</v>
      </c>
      <c r="AG13">
        <v>0.20578114246386786</v>
      </c>
      <c r="AH13">
        <v>9.2364359953047606E-2</v>
      </c>
      <c r="AI13">
        <v>0.30066950699939138</v>
      </c>
    </row>
    <row r="14" spans="1:35" x14ac:dyDescent="0.45">
      <c r="A14">
        <v>1</v>
      </c>
      <c r="B14">
        <v>0</v>
      </c>
      <c r="C14">
        <v>3069</v>
      </c>
      <c r="D14">
        <v>671.48750999999993</v>
      </c>
      <c r="E14">
        <v>1375.46</v>
      </c>
      <c r="F14">
        <v>143.41999999999999</v>
      </c>
      <c r="G14">
        <v>0.84</v>
      </c>
      <c r="H14">
        <v>21424.89</v>
      </c>
      <c r="I14">
        <v>1992</v>
      </c>
      <c r="J14">
        <v>655.45</v>
      </c>
      <c r="K14">
        <v>181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3</v>
      </c>
      <c r="T14">
        <v>0</v>
      </c>
      <c r="U14" t="b">
        <v>0</v>
      </c>
      <c r="V14" t="b">
        <v>0</v>
      </c>
      <c r="W14" t="b">
        <v>1</v>
      </c>
      <c r="X14" t="b">
        <v>0</v>
      </c>
      <c r="Y14" t="b">
        <v>0</v>
      </c>
      <c r="Z14">
        <v>0.5</v>
      </c>
      <c r="AA14">
        <v>0</v>
      </c>
      <c r="AB14">
        <v>0</v>
      </c>
      <c r="AC14">
        <v>0.10838965532057782</v>
      </c>
      <c r="AD14">
        <v>0.14232997833590744</v>
      </c>
      <c r="AE14">
        <v>7.1230342275670669E-2</v>
      </c>
      <c r="AF14">
        <v>0.77367903331693877</v>
      </c>
      <c r="AG14">
        <v>0.18547832071576051</v>
      </c>
      <c r="AH14">
        <v>5.8330092525436271E-2</v>
      </c>
      <c r="AI14">
        <v>0.11016433353621424</v>
      </c>
    </row>
    <row r="15" spans="1:35" x14ac:dyDescent="0.45">
      <c r="A15">
        <v>5</v>
      </c>
      <c r="B15">
        <v>0</v>
      </c>
      <c r="C15">
        <v>824</v>
      </c>
      <c r="D15">
        <v>212.64817999999997</v>
      </c>
      <c r="E15">
        <v>602.73</v>
      </c>
      <c r="F15">
        <v>116.22</v>
      </c>
      <c r="G15">
        <v>1.2</v>
      </c>
      <c r="H15">
        <v>3355.79</v>
      </c>
      <c r="I15">
        <v>2427</v>
      </c>
      <c r="J15">
        <v>1610.47</v>
      </c>
      <c r="K15">
        <v>288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>
        <v>0.5</v>
      </c>
      <c r="AA15">
        <v>0</v>
      </c>
      <c r="AB15">
        <v>0</v>
      </c>
      <c r="AC15">
        <v>4.6903868831170904E-2</v>
      </c>
      <c r="AD15">
        <v>0.11413556124511522</v>
      </c>
      <c r="AE15">
        <v>0.10453283996299721</v>
      </c>
      <c r="AF15">
        <v>0.12118168929757166</v>
      </c>
      <c r="AG15">
        <v>0.23537508602890572</v>
      </c>
      <c r="AH15">
        <v>0.14331964926300914</v>
      </c>
      <c r="AI15">
        <v>0.17528910529519173</v>
      </c>
    </row>
    <row r="16" spans="1:35" x14ac:dyDescent="0.45">
      <c r="A16">
        <v>3</v>
      </c>
      <c r="B16">
        <v>0</v>
      </c>
      <c r="C16">
        <v>1709</v>
      </c>
      <c r="D16">
        <v>430.20119000000005</v>
      </c>
      <c r="E16">
        <v>2969.02</v>
      </c>
      <c r="F16">
        <v>344.32</v>
      </c>
      <c r="G16">
        <v>0.43</v>
      </c>
      <c r="H16">
        <v>10475.36</v>
      </c>
      <c r="I16">
        <v>1214</v>
      </c>
      <c r="J16">
        <v>4032.47</v>
      </c>
      <c r="K16">
        <v>47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b">
        <v>0</v>
      </c>
      <c r="V16" t="b">
        <v>1</v>
      </c>
      <c r="W16" t="b">
        <v>1</v>
      </c>
      <c r="X16" t="b">
        <v>0</v>
      </c>
      <c r="Y16" t="b">
        <v>0</v>
      </c>
      <c r="Z16">
        <v>0.5</v>
      </c>
      <c r="AA16">
        <v>0</v>
      </c>
      <c r="AB16">
        <v>0</v>
      </c>
      <c r="AC16">
        <v>0.23518852415970565</v>
      </c>
      <c r="AD16">
        <v>0.35057477221606043</v>
      </c>
      <c r="AE16">
        <v>3.330249768732655E-2</v>
      </c>
      <c r="AF16">
        <v>0.37827808676949698</v>
      </c>
      <c r="AG16">
        <v>9.623766919018123E-2</v>
      </c>
      <c r="AH16">
        <v>0.3588593305454969</v>
      </c>
      <c r="AI16">
        <v>2.8606208155812538E-2</v>
      </c>
    </row>
    <row r="17" spans="1:35" x14ac:dyDescent="0.45">
      <c r="A17">
        <v>1</v>
      </c>
      <c r="B17">
        <v>0</v>
      </c>
      <c r="C17">
        <v>1818</v>
      </c>
      <c r="D17">
        <v>599.16750999999999</v>
      </c>
      <c r="E17">
        <v>2714.13</v>
      </c>
      <c r="F17">
        <v>25.28</v>
      </c>
      <c r="G17">
        <v>1.71</v>
      </c>
      <c r="H17">
        <v>4431.1400000000003</v>
      </c>
      <c r="I17">
        <v>2032</v>
      </c>
      <c r="J17">
        <v>1042.03</v>
      </c>
      <c r="K17">
        <v>112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 t="b">
        <v>0</v>
      </c>
      <c r="V17" t="b">
        <v>0</v>
      </c>
      <c r="W17" t="b">
        <v>0</v>
      </c>
      <c r="X17" t="b">
        <v>0</v>
      </c>
      <c r="Y17" t="b">
        <v>1</v>
      </c>
      <c r="Z17">
        <v>0.5</v>
      </c>
      <c r="AA17">
        <v>0</v>
      </c>
      <c r="AB17">
        <v>0</v>
      </c>
      <c r="AC17">
        <v>0.21490703888246143</v>
      </c>
      <c r="AD17">
        <v>1.9870844692297329E-2</v>
      </c>
      <c r="AE17">
        <v>0.15171137835337647</v>
      </c>
      <c r="AF17">
        <v>0.16001389559955828</v>
      </c>
      <c r="AG17">
        <v>0.19006652902041754</v>
      </c>
      <c r="AH17">
        <v>9.2732788640293454E-2</v>
      </c>
      <c r="AI17">
        <v>6.8167985392574557E-2</v>
      </c>
    </row>
    <row r="18" spans="1:35" x14ac:dyDescent="0.45">
      <c r="A18">
        <v>5</v>
      </c>
      <c r="B18">
        <v>0</v>
      </c>
      <c r="C18">
        <v>1436</v>
      </c>
      <c r="D18">
        <v>778.43230999999992</v>
      </c>
      <c r="E18">
        <v>4546.74</v>
      </c>
      <c r="F18">
        <v>41.41</v>
      </c>
      <c r="G18">
        <v>0.34</v>
      </c>
      <c r="H18">
        <v>3551.75</v>
      </c>
      <c r="I18">
        <v>1609</v>
      </c>
      <c r="J18">
        <v>4003.98</v>
      </c>
      <c r="K18">
        <v>124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b">
        <v>0</v>
      </c>
      <c r="V18" t="b">
        <v>0</v>
      </c>
      <c r="W18" t="b">
        <v>1</v>
      </c>
      <c r="X18" t="b">
        <v>0</v>
      </c>
      <c r="Y18" t="b">
        <v>0</v>
      </c>
      <c r="Z18">
        <v>0.5</v>
      </c>
      <c r="AA18">
        <v>0</v>
      </c>
      <c r="AB18">
        <v>0</v>
      </c>
      <c r="AC18">
        <v>0.36072701116042655</v>
      </c>
      <c r="AD18">
        <v>3.6590548650917869E-2</v>
      </c>
      <c r="AE18">
        <v>2.4976873265494911E-2</v>
      </c>
      <c r="AF18">
        <v>0.12825804503936483</v>
      </c>
      <c r="AG18">
        <v>0.14154622619866941</v>
      </c>
      <c r="AH18">
        <v>0.3563239360286769</v>
      </c>
      <c r="AI18">
        <v>7.5471698113207544E-2</v>
      </c>
    </row>
    <row r="19" spans="1:35" x14ac:dyDescent="0.45">
      <c r="A19">
        <v>8</v>
      </c>
      <c r="B19">
        <v>0</v>
      </c>
      <c r="C19">
        <v>1806</v>
      </c>
      <c r="D19">
        <v>471.61914999999999</v>
      </c>
      <c r="E19">
        <v>9110.82</v>
      </c>
      <c r="F19">
        <v>140.43</v>
      </c>
      <c r="G19">
        <v>0.32</v>
      </c>
      <c r="H19">
        <v>13566.6</v>
      </c>
      <c r="I19">
        <v>870</v>
      </c>
      <c r="J19">
        <v>4111.9799999999996</v>
      </c>
      <c r="K19">
        <v>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>
        <v>0.5</v>
      </c>
      <c r="AA19">
        <v>1</v>
      </c>
      <c r="AB19">
        <v>1</v>
      </c>
      <c r="AC19">
        <v>0.72388885087232113</v>
      </c>
      <c r="AD19">
        <v>0.13923066557482403</v>
      </c>
      <c r="AE19">
        <v>2.3126734505087881E-2</v>
      </c>
      <c r="AF19">
        <v>0.48990655137074601</v>
      </c>
      <c r="AG19">
        <v>5.6779077770130762E-2</v>
      </c>
      <c r="AH19">
        <v>0.36593511917422133</v>
      </c>
      <c r="AI19">
        <v>5.9038344491783322E-2</v>
      </c>
    </row>
    <row r="20" spans="1:35" x14ac:dyDescent="0.45">
      <c r="A20">
        <v>3</v>
      </c>
      <c r="B20">
        <v>0</v>
      </c>
      <c r="C20">
        <v>2747</v>
      </c>
      <c r="D20">
        <v>198.08061999999998</v>
      </c>
      <c r="E20">
        <v>71.849999999999994</v>
      </c>
      <c r="F20">
        <v>112.06</v>
      </c>
      <c r="G20">
        <v>1.04</v>
      </c>
      <c r="H20">
        <v>643.16</v>
      </c>
      <c r="I20">
        <v>3124</v>
      </c>
      <c r="J20">
        <v>450.99</v>
      </c>
      <c r="K20">
        <v>420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>
        <v>0.5</v>
      </c>
      <c r="AA20">
        <v>0</v>
      </c>
      <c r="AB20">
        <v>0</v>
      </c>
      <c r="AC20">
        <v>4.6619805500166299E-3</v>
      </c>
      <c r="AD20">
        <v>0.10982347392534698</v>
      </c>
      <c r="AE20">
        <v>8.9731729879740971E-2</v>
      </c>
      <c r="AF20">
        <v>2.3225295768992155E-2</v>
      </c>
      <c r="AG20">
        <v>0.31532461573755449</v>
      </c>
      <c r="AH20">
        <v>4.0134698951936075E-2</v>
      </c>
      <c r="AI20">
        <v>0.2556299452221546</v>
      </c>
    </row>
    <row r="21" spans="1:35" x14ac:dyDescent="0.45">
      <c r="A21">
        <v>6</v>
      </c>
      <c r="B21">
        <v>0</v>
      </c>
      <c r="C21">
        <v>465</v>
      </c>
      <c r="D21">
        <v>161.59232</v>
      </c>
      <c r="E21">
        <v>374.82</v>
      </c>
      <c r="F21">
        <v>139.75</v>
      </c>
      <c r="G21">
        <v>3.71</v>
      </c>
      <c r="H21">
        <v>2644.08</v>
      </c>
      <c r="I21">
        <v>1829</v>
      </c>
      <c r="J21">
        <v>1165.2</v>
      </c>
      <c r="K21">
        <v>222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3</v>
      </c>
      <c r="T21">
        <v>0</v>
      </c>
      <c r="U21" t="b">
        <v>0</v>
      </c>
      <c r="V21" t="b">
        <v>0</v>
      </c>
      <c r="W21" t="b">
        <v>0</v>
      </c>
      <c r="X21" t="b">
        <v>1</v>
      </c>
      <c r="Y21" t="b">
        <v>0</v>
      </c>
      <c r="Z21">
        <v>0.5</v>
      </c>
      <c r="AA21">
        <v>0</v>
      </c>
      <c r="AB21">
        <v>0</v>
      </c>
      <c r="AC21">
        <v>2.8769170296364787E-2</v>
      </c>
      <c r="AD21">
        <v>0.13852580514755422</v>
      </c>
      <c r="AE21">
        <v>0.33672525439407958</v>
      </c>
      <c r="AF21">
        <v>9.548096902306856E-2</v>
      </c>
      <c r="AG21">
        <v>0.1667813718742831</v>
      </c>
      <c r="AH21">
        <v>0.10369398704804079</v>
      </c>
      <c r="AI21">
        <v>0.13511868533171029</v>
      </c>
    </row>
    <row r="22" spans="1:35" x14ac:dyDescent="0.45">
      <c r="A22">
        <v>1</v>
      </c>
      <c r="B22">
        <v>0</v>
      </c>
      <c r="C22">
        <v>419</v>
      </c>
      <c r="D22">
        <v>432.63862999999998</v>
      </c>
      <c r="E22">
        <v>221.57</v>
      </c>
      <c r="F22">
        <v>99.87</v>
      </c>
      <c r="G22">
        <v>1.02</v>
      </c>
      <c r="H22">
        <v>1869.08</v>
      </c>
      <c r="I22">
        <v>1508</v>
      </c>
      <c r="J22">
        <v>2253.09</v>
      </c>
      <c r="K22">
        <v>88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4</v>
      </c>
      <c r="T22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>
        <v>0.5</v>
      </c>
      <c r="AA22">
        <v>0</v>
      </c>
      <c r="AB22">
        <v>0</v>
      </c>
      <c r="AC22">
        <v>1.657513514889852E-2</v>
      </c>
      <c r="AD22">
        <v>9.7187814207083847E-2</v>
      </c>
      <c r="AE22">
        <v>8.7881591119333941E-2</v>
      </c>
      <c r="AF22">
        <v>6.7494769288991632E-2</v>
      </c>
      <c r="AG22">
        <v>0.12996100022941043</v>
      </c>
      <c r="AH22">
        <v>0.20050796882772934</v>
      </c>
      <c r="AI22">
        <v>5.3560559951308581E-2</v>
      </c>
    </row>
    <row r="23" spans="1:35" x14ac:dyDescent="0.45">
      <c r="A23">
        <v>8</v>
      </c>
      <c r="B23">
        <v>0</v>
      </c>
      <c r="C23">
        <v>2058</v>
      </c>
      <c r="D23">
        <v>172.11738</v>
      </c>
      <c r="E23">
        <v>321.52</v>
      </c>
      <c r="F23">
        <v>47.51</v>
      </c>
      <c r="G23">
        <v>2.0499999999999998</v>
      </c>
      <c r="H23">
        <v>3287.18</v>
      </c>
      <c r="I23">
        <v>1679</v>
      </c>
      <c r="J23">
        <v>1083.02</v>
      </c>
      <c r="K23">
        <v>169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>
        <v>0.5</v>
      </c>
      <c r="AA23">
        <v>0</v>
      </c>
      <c r="AB23">
        <v>0</v>
      </c>
      <c r="AC23">
        <v>2.4528112721422194E-2</v>
      </c>
      <c r="AD23">
        <v>4.2913561307308778E-2</v>
      </c>
      <c r="AE23">
        <v>0.183163737280296</v>
      </c>
      <c r="AF23">
        <v>0.11870409811853291</v>
      </c>
      <c r="AG23">
        <v>0.14957559073181922</v>
      </c>
      <c r="AH23">
        <v>9.6380588613773716E-2</v>
      </c>
      <c r="AI23">
        <v>0.10286062081558126</v>
      </c>
    </row>
    <row r="24" spans="1:35" x14ac:dyDescent="0.45">
      <c r="A24">
        <v>5</v>
      </c>
      <c r="B24">
        <v>0</v>
      </c>
      <c r="C24">
        <v>1463</v>
      </c>
      <c r="D24">
        <v>536.54161999999997</v>
      </c>
      <c r="E24">
        <v>5032.04</v>
      </c>
      <c r="F24">
        <v>316.48</v>
      </c>
      <c r="G24">
        <v>0.86</v>
      </c>
      <c r="H24">
        <v>9092.9699999999993</v>
      </c>
      <c r="I24">
        <v>1574</v>
      </c>
      <c r="J24">
        <v>4825.29</v>
      </c>
      <c r="K24">
        <v>87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 t="b">
        <v>0</v>
      </c>
      <c r="V24" t="b">
        <v>0</v>
      </c>
      <c r="W24" t="b">
        <v>1</v>
      </c>
      <c r="X24" t="b">
        <v>0</v>
      </c>
      <c r="Y24" t="b">
        <v>0</v>
      </c>
      <c r="Z24">
        <v>0.5</v>
      </c>
      <c r="AA24">
        <v>0</v>
      </c>
      <c r="AB24">
        <v>0</v>
      </c>
      <c r="AC24">
        <v>0.3993421188737406</v>
      </c>
      <c r="AD24">
        <v>0.32171695707607312</v>
      </c>
      <c r="AE24">
        <v>7.3080481036077699E-2</v>
      </c>
      <c r="AF24">
        <v>0.32835828980125098</v>
      </c>
      <c r="AG24">
        <v>0.13753154393209452</v>
      </c>
      <c r="AH24">
        <v>0.42941431407744657</v>
      </c>
      <c r="AI24">
        <v>5.2951917224589168E-2</v>
      </c>
    </row>
    <row r="25" spans="1:35" x14ac:dyDescent="0.45">
      <c r="A25">
        <v>8</v>
      </c>
      <c r="B25">
        <v>0</v>
      </c>
      <c r="C25">
        <v>1997</v>
      </c>
      <c r="D25">
        <v>293.12581</v>
      </c>
      <c r="E25">
        <v>453.68</v>
      </c>
      <c r="F25">
        <v>59.85</v>
      </c>
      <c r="G25">
        <v>0.31</v>
      </c>
      <c r="H25">
        <v>1280.6600000000001</v>
      </c>
      <c r="I25">
        <v>3561</v>
      </c>
      <c r="J25">
        <v>678.45</v>
      </c>
      <c r="K25">
        <v>567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3</v>
      </c>
      <c r="T25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>
        <v>0.5</v>
      </c>
      <c r="AA25">
        <v>0</v>
      </c>
      <c r="AB25">
        <v>0</v>
      </c>
      <c r="AC25">
        <v>3.5044025837827689E-2</v>
      </c>
      <c r="AD25">
        <v>5.5704704943352029E-2</v>
      </c>
      <c r="AE25">
        <v>2.2201665124884366E-2</v>
      </c>
      <c r="AF25">
        <v>4.6246202001861893E-2</v>
      </c>
      <c r="AG25">
        <v>0.36545079146593257</v>
      </c>
      <c r="AH25">
        <v>6.0376918565691107E-2</v>
      </c>
      <c r="AI25">
        <v>0.3451004260499087</v>
      </c>
    </row>
    <row r="26" spans="1:35" x14ac:dyDescent="0.45">
      <c r="A26">
        <v>3</v>
      </c>
      <c r="B26">
        <v>0</v>
      </c>
      <c r="C26">
        <v>899</v>
      </c>
      <c r="D26">
        <v>588.74189999999999</v>
      </c>
      <c r="E26">
        <v>353.3</v>
      </c>
      <c r="F26">
        <v>43.76</v>
      </c>
      <c r="G26">
        <v>4.1100000000000003</v>
      </c>
      <c r="H26">
        <v>1467.92</v>
      </c>
      <c r="I26">
        <v>3121</v>
      </c>
      <c r="J26">
        <v>424.88</v>
      </c>
      <c r="K26">
        <v>356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>
        <v>0.5</v>
      </c>
      <c r="AA26">
        <v>0</v>
      </c>
      <c r="AB26">
        <v>0</v>
      </c>
      <c r="AC26">
        <v>2.7056833354286654E-2</v>
      </c>
      <c r="AD26">
        <v>3.9026463362806171E-2</v>
      </c>
      <c r="AE26">
        <v>0.37372802960222018</v>
      </c>
      <c r="AF26">
        <v>5.300839008212415E-2</v>
      </c>
      <c r="AG26">
        <v>0.31498050011470519</v>
      </c>
      <c r="AH26">
        <v>3.7811106434064171E-2</v>
      </c>
      <c r="AI26">
        <v>0.21667681071211198</v>
      </c>
    </row>
    <row r="27" spans="1:35" x14ac:dyDescent="0.45">
      <c r="A27">
        <v>1</v>
      </c>
      <c r="B27">
        <v>0</v>
      </c>
      <c r="C27">
        <v>132</v>
      </c>
      <c r="D27">
        <v>210.15486000000001</v>
      </c>
      <c r="E27">
        <v>811.02</v>
      </c>
      <c r="F27">
        <v>209.44</v>
      </c>
      <c r="G27">
        <v>6.93</v>
      </c>
      <c r="H27">
        <v>5172.8599999999997</v>
      </c>
      <c r="I27">
        <v>1620</v>
      </c>
      <c r="J27">
        <v>2323.7399999999998</v>
      </c>
      <c r="K27">
        <v>47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2</v>
      </c>
      <c r="T27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>
        <v>0.5</v>
      </c>
      <c r="AA27">
        <v>0</v>
      </c>
      <c r="AB27">
        <v>0</v>
      </c>
      <c r="AC27">
        <v>6.3477412588859305E-2</v>
      </c>
      <c r="AD27">
        <v>0.21076363334819068</v>
      </c>
      <c r="AE27">
        <v>0.63459759481961142</v>
      </c>
      <c r="AF27">
        <v>0.18679831375021574</v>
      </c>
      <c r="AG27">
        <v>0.14280798348245011</v>
      </c>
      <c r="AH27">
        <v>0.20679528446877299</v>
      </c>
      <c r="AI27">
        <v>2.8606208155812538E-2</v>
      </c>
    </row>
    <row r="28" spans="1:35" x14ac:dyDescent="0.45">
      <c r="A28">
        <v>5</v>
      </c>
      <c r="B28">
        <v>0</v>
      </c>
      <c r="C28">
        <v>381</v>
      </c>
      <c r="D28">
        <v>187.22665000000001</v>
      </c>
      <c r="E28">
        <v>655.13</v>
      </c>
      <c r="F28">
        <v>188.96</v>
      </c>
      <c r="G28">
        <v>1.39</v>
      </c>
      <c r="H28">
        <v>3144.61</v>
      </c>
      <c r="I28">
        <v>2043</v>
      </c>
      <c r="J28">
        <v>1807.32</v>
      </c>
      <c r="K28">
        <v>176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>
        <v>0.5</v>
      </c>
      <c r="AA28">
        <v>0</v>
      </c>
      <c r="AB28">
        <v>0</v>
      </c>
      <c r="AC28">
        <v>5.1073313801658554E-2</v>
      </c>
      <c r="AD28">
        <v>0.18953489577394711</v>
      </c>
      <c r="AE28">
        <v>0.12210915818686399</v>
      </c>
      <c r="AF28">
        <v>0.11355572070422668</v>
      </c>
      <c r="AG28">
        <v>0.19132828630419821</v>
      </c>
      <c r="AH28">
        <v>0.16083781039449457</v>
      </c>
      <c r="AI28">
        <v>0.10712111990261716</v>
      </c>
    </row>
    <row r="29" spans="1:35" x14ac:dyDescent="0.45">
      <c r="A29">
        <v>8</v>
      </c>
      <c r="B29">
        <v>0</v>
      </c>
      <c r="C29">
        <v>66</v>
      </c>
      <c r="D29">
        <v>323.08884999999998</v>
      </c>
      <c r="E29">
        <v>1239.45</v>
      </c>
      <c r="F29">
        <v>67.47</v>
      </c>
      <c r="G29">
        <v>2.0299999999999998</v>
      </c>
      <c r="H29">
        <v>2724.09</v>
      </c>
      <c r="I29">
        <v>2927</v>
      </c>
      <c r="J29">
        <v>3578.03</v>
      </c>
      <c r="K29">
        <v>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>
        <v>0.5</v>
      </c>
      <c r="AA29">
        <v>0</v>
      </c>
      <c r="AB29">
        <v>0</v>
      </c>
      <c r="AC29">
        <v>9.756739939622619E-2</v>
      </c>
      <c r="AD29">
        <v>6.3603287966581323E-2</v>
      </c>
      <c r="AE29">
        <v>0.18131359851988896</v>
      </c>
      <c r="AF29">
        <v>9.8370228172389218E-2</v>
      </c>
      <c r="AG29">
        <v>0.29272768983711861</v>
      </c>
      <c r="AH29">
        <v>0.31841760768752264</v>
      </c>
      <c r="AI29">
        <v>4.1387705416920266E-2</v>
      </c>
    </row>
    <row r="30" spans="1:35" x14ac:dyDescent="0.45">
      <c r="A30">
        <v>3</v>
      </c>
      <c r="B30">
        <v>0</v>
      </c>
      <c r="C30">
        <v>3020</v>
      </c>
      <c r="D30">
        <v>176.57671999999999</v>
      </c>
      <c r="E30">
        <v>790.74</v>
      </c>
      <c r="F30">
        <v>87.47</v>
      </c>
      <c r="G30">
        <v>1.69</v>
      </c>
      <c r="H30">
        <v>6446.79</v>
      </c>
      <c r="I30">
        <v>1650</v>
      </c>
      <c r="J30">
        <v>371.37</v>
      </c>
      <c r="K30">
        <v>135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>
        <v>0.5</v>
      </c>
      <c r="AA30">
        <v>0</v>
      </c>
      <c r="AB30">
        <v>0</v>
      </c>
      <c r="AC30">
        <v>6.1863741901807989E-2</v>
      </c>
      <c r="AD30">
        <v>8.4334477003928557E-2</v>
      </c>
      <c r="AE30">
        <v>0.14986123959296946</v>
      </c>
      <c r="AF30">
        <v>0.23280148720470947</v>
      </c>
      <c r="AG30">
        <v>0.14624913971094289</v>
      </c>
      <c r="AH30">
        <v>3.3049121155193019E-2</v>
      </c>
      <c r="AI30">
        <v>8.2166768107121119E-2</v>
      </c>
    </row>
    <row r="31" spans="1:35" x14ac:dyDescent="0.45">
      <c r="A31">
        <v>8</v>
      </c>
      <c r="B31">
        <v>0</v>
      </c>
      <c r="C31">
        <v>708</v>
      </c>
      <c r="D31">
        <v>845.83483999999999</v>
      </c>
      <c r="E31">
        <v>5236.7299999999996</v>
      </c>
      <c r="F31">
        <v>217.28</v>
      </c>
      <c r="G31">
        <v>0.33</v>
      </c>
      <c r="H31">
        <v>7842.39</v>
      </c>
      <c r="I31">
        <v>1516</v>
      </c>
      <c r="J31">
        <v>2659.94</v>
      </c>
      <c r="K31">
        <v>108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 t="b">
        <v>0</v>
      </c>
      <c r="V31" t="b">
        <v>0</v>
      </c>
      <c r="W31" t="b">
        <v>1</v>
      </c>
      <c r="X31" t="b">
        <v>0</v>
      </c>
      <c r="Y31" t="b">
        <v>0</v>
      </c>
      <c r="Z31">
        <v>0.5</v>
      </c>
      <c r="AA31">
        <v>0</v>
      </c>
      <c r="AB31">
        <v>0</v>
      </c>
      <c r="AC31">
        <v>0.41562921221360927</v>
      </c>
      <c r="AD31">
        <v>0.21889025945083079</v>
      </c>
      <c r="AE31">
        <v>2.4051803885291396E-2</v>
      </c>
      <c r="AF31">
        <v>0.28319831346132596</v>
      </c>
      <c r="AG31">
        <v>0.13087864189034182</v>
      </c>
      <c r="AH31">
        <v>0.23671454163110678</v>
      </c>
      <c r="AI31">
        <v>6.5733414485696889E-2</v>
      </c>
    </row>
    <row r="32" spans="1:35" x14ac:dyDescent="0.45">
      <c r="A32">
        <v>8</v>
      </c>
      <c r="B32">
        <v>0</v>
      </c>
      <c r="C32">
        <v>101</v>
      </c>
      <c r="D32">
        <v>358.05300000000005</v>
      </c>
      <c r="E32">
        <v>344.39</v>
      </c>
      <c r="F32">
        <v>48.94</v>
      </c>
      <c r="G32">
        <v>2.14</v>
      </c>
      <c r="H32">
        <v>955.78</v>
      </c>
      <c r="I32">
        <v>1955</v>
      </c>
      <c r="J32">
        <v>1026.2</v>
      </c>
      <c r="K32">
        <v>392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>
        <v>0.5</v>
      </c>
      <c r="AA32">
        <v>0</v>
      </c>
      <c r="AB32">
        <v>0</v>
      </c>
      <c r="AC32">
        <v>2.6347868570182741E-2</v>
      </c>
      <c r="AD32">
        <v>4.4395841323479103E-2</v>
      </c>
      <c r="AE32">
        <v>0.19148936170212769</v>
      </c>
      <c r="AF32">
        <v>3.4514387073336844E-2</v>
      </c>
      <c r="AG32">
        <v>0.18123422803395275</v>
      </c>
      <c r="AH32">
        <v>9.1324038369978947E-2</v>
      </c>
      <c r="AI32">
        <v>0.23858794887401097</v>
      </c>
    </row>
    <row r="33" spans="1:35" x14ac:dyDescent="0.45">
      <c r="A33">
        <v>1</v>
      </c>
      <c r="B33">
        <v>0</v>
      </c>
      <c r="C33">
        <v>1450</v>
      </c>
      <c r="D33">
        <v>172.84610000000001</v>
      </c>
      <c r="E33">
        <v>632.24</v>
      </c>
      <c r="F33">
        <v>34.5</v>
      </c>
      <c r="G33">
        <v>1.77</v>
      </c>
      <c r="H33">
        <v>3618.33</v>
      </c>
      <c r="I33">
        <v>1859</v>
      </c>
      <c r="J33">
        <v>666.88</v>
      </c>
      <c r="K33">
        <v>203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>
        <v>0.5</v>
      </c>
      <c r="AA33">
        <v>0</v>
      </c>
      <c r="AB33">
        <v>0</v>
      </c>
      <c r="AC33">
        <v>4.9251966561687899E-2</v>
      </c>
      <c r="AD33">
        <v>2.9427922838514402E-2</v>
      </c>
      <c r="AE33">
        <v>0.15726179463459758</v>
      </c>
      <c r="AF33">
        <v>0.13066233043071301</v>
      </c>
      <c r="AG33">
        <v>0.17022252810277586</v>
      </c>
      <c r="AH33">
        <v>5.9347276075006387E-2</v>
      </c>
      <c r="AI33">
        <v>0.12355447352404139</v>
      </c>
    </row>
    <row r="34" spans="1:35" x14ac:dyDescent="0.45">
      <c r="A34">
        <v>2</v>
      </c>
      <c r="B34">
        <v>0</v>
      </c>
      <c r="C34">
        <v>710</v>
      </c>
      <c r="D34">
        <v>396.74995999999999</v>
      </c>
      <c r="E34">
        <v>207.6</v>
      </c>
      <c r="F34">
        <v>102.36</v>
      </c>
      <c r="G34">
        <v>6.11</v>
      </c>
      <c r="H34">
        <v>1760.35</v>
      </c>
      <c r="I34">
        <v>2904</v>
      </c>
      <c r="J34">
        <v>1072.79</v>
      </c>
      <c r="K34">
        <v>214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5</v>
      </c>
      <c r="T34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>
        <v>0.5</v>
      </c>
      <c r="AA34">
        <v>0</v>
      </c>
      <c r="AB34">
        <v>0</v>
      </c>
      <c r="AC34">
        <v>1.5463548388636832E-2</v>
      </c>
      <c r="AD34">
        <v>9.9768847242233574E-2</v>
      </c>
      <c r="AE34">
        <v>0.55874190564292314</v>
      </c>
      <c r="AF34">
        <v>6.3568395744364292E-2</v>
      </c>
      <c r="AG34">
        <v>0.2900894700619408</v>
      </c>
      <c r="AH34">
        <v>9.5470195988042975E-2</v>
      </c>
      <c r="AI34">
        <v>0.13024954351795495</v>
      </c>
    </row>
    <row r="35" spans="1:35" x14ac:dyDescent="0.45">
      <c r="A35">
        <v>1</v>
      </c>
      <c r="B35">
        <v>0</v>
      </c>
      <c r="C35">
        <v>2704</v>
      </c>
      <c r="D35">
        <v>304.01657</v>
      </c>
      <c r="E35">
        <v>774</v>
      </c>
      <c r="F35">
        <v>50.14</v>
      </c>
      <c r="G35">
        <v>1.85</v>
      </c>
      <c r="H35">
        <v>1210.1500000000001</v>
      </c>
      <c r="I35">
        <v>1677</v>
      </c>
      <c r="J35">
        <v>845.21</v>
      </c>
      <c r="K35">
        <v>200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3</v>
      </c>
      <c r="T35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>
        <v>0.5</v>
      </c>
      <c r="AA35">
        <v>0</v>
      </c>
      <c r="AB35">
        <v>0</v>
      </c>
      <c r="AC35">
        <v>6.0531747458946093E-2</v>
      </c>
      <c r="AD35">
        <v>4.5639712665719943E-2</v>
      </c>
      <c r="AE35">
        <v>0.1646623496762257</v>
      </c>
      <c r="AF35">
        <v>4.3699999494442844E-2</v>
      </c>
      <c r="AG35">
        <v>0.14934618031658636</v>
      </c>
      <c r="AH35">
        <v>7.5217297281904016E-2</v>
      </c>
      <c r="AI35">
        <v>0.12172854534388314</v>
      </c>
    </row>
    <row r="36" spans="1:35" x14ac:dyDescent="0.45">
      <c r="A36">
        <v>1</v>
      </c>
      <c r="B36">
        <v>0</v>
      </c>
      <c r="C36">
        <v>235</v>
      </c>
      <c r="D36">
        <v>147.87620000000001</v>
      </c>
      <c r="E36">
        <v>35.51</v>
      </c>
      <c r="F36">
        <v>81.28</v>
      </c>
      <c r="G36">
        <v>0.31</v>
      </c>
      <c r="H36">
        <v>2380.27</v>
      </c>
      <c r="I36">
        <v>2103</v>
      </c>
      <c r="J36">
        <v>1399.22</v>
      </c>
      <c r="K36">
        <v>131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5</v>
      </c>
      <c r="T36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>
        <v>0.5</v>
      </c>
      <c r="AA36">
        <v>0</v>
      </c>
      <c r="AB36">
        <v>0</v>
      </c>
      <c r="AC36">
        <v>1.7704227212471417E-3</v>
      </c>
      <c r="AD36">
        <v>7.7918173996869594E-2</v>
      </c>
      <c r="AE36">
        <v>2.2201665124884366E-2</v>
      </c>
      <c r="AF36">
        <v>8.5954466633588786E-2</v>
      </c>
      <c r="AG36">
        <v>0.19821059876118377</v>
      </c>
      <c r="AH36">
        <v>0.12451999704545111</v>
      </c>
      <c r="AI36">
        <v>7.9732197200243451E-2</v>
      </c>
    </row>
    <row r="37" spans="1:35" x14ac:dyDescent="0.45">
      <c r="A37">
        <v>5</v>
      </c>
      <c r="B37">
        <v>0</v>
      </c>
      <c r="C37">
        <v>2151</v>
      </c>
      <c r="D37">
        <v>236.0986</v>
      </c>
      <c r="E37">
        <v>1184.18</v>
      </c>
      <c r="F37">
        <v>127.49</v>
      </c>
      <c r="G37">
        <v>1.06</v>
      </c>
      <c r="H37">
        <v>6296.73</v>
      </c>
      <c r="I37">
        <v>2163</v>
      </c>
      <c r="J37">
        <v>3270.5</v>
      </c>
      <c r="K37">
        <v>53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 t="b">
        <v>0</v>
      </c>
      <c r="V37" t="b">
        <v>0</v>
      </c>
      <c r="W37" t="b">
        <v>0</v>
      </c>
      <c r="X37" t="b">
        <v>1</v>
      </c>
      <c r="Y37" t="b">
        <v>1</v>
      </c>
      <c r="Z37">
        <v>0.5</v>
      </c>
      <c r="AA37">
        <v>0</v>
      </c>
      <c r="AB37">
        <v>0</v>
      </c>
      <c r="AC37">
        <v>9.3169589787087781E-2</v>
      </c>
      <c r="AD37">
        <v>0.12581758626766038</v>
      </c>
      <c r="AE37">
        <v>9.1581868640148001E-2</v>
      </c>
      <c r="AF37">
        <v>0.22738263671168291</v>
      </c>
      <c r="AG37">
        <v>0.2050929112181693</v>
      </c>
      <c r="AH37">
        <v>0.29104976368058477</v>
      </c>
      <c r="AI37">
        <v>3.2258064516129031E-2</v>
      </c>
    </row>
    <row r="38" spans="1:35" x14ac:dyDescent="0.45">
      <c r="A38">
        <v>4</v>
      </c>
      <c r="B38">
        <v>0</v>
      </c>
      <c r="C38">
        <v>1934</v>
      </c>
      <c r="D38">
        <v>554.31122000000005</v>
      </c>
      <c r="E38">
        <v>525.62</v>
      </c>
      <c r="F38">
        <v>83.78</v>
      </c>
      <c r="G38">
        <v>1.41</v>
      </c>
      <c r="H38">
        <v>3167.35</v>
      </c>
      <c r="I38">
        <v>1647</v>
      </c>
      <c r="J38">
        <v>730.38</v>
      </c>
      <c r="K38">
        <v>85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>
        <v>0.5</v>
      </c>
      <c r="AA38">
        <v>0</v>
      </c>
      <c r="AB38">
        <v>0</v>
      </c>
      <c r="AC38">
        <v>4.0768260020592605E-2</v>
      </c>
      <c r="AD38">
        <v>8.050957262653799E-2</v>
      </c>
      <c r="AE38">
        <v>0.12395929694727102</v>
      </c>
      <c r="AF38">
        <v>0.11437688997126268</v>
      </c>
      <c r="AG38">
        <v>0.14590502408809361</v>
      </c>
      <c r="AH38">
        <v>6.4998295794840399E-2</v>
      </c>
      <c r="AI38">
        <v>5.1734631771150334E-2</v>
      </c>
    </row>
    <row r="39" spans="1:35" x14ac:dyDescent="0.45">
      <c r="A39">
        <v>3</v>
      </c>
      <c r="B39">
        <v>0</v>
      </c>
      <c r="C39">
        <v>356</v>
      </c>
      <c r="D39">
        <v>169.52334999999999</v>
      </c>
      <c r="E39">
        <v>386.36</v>
      </c>
      <c r="F39">
        <v>72.38</v>
      </c>
      <c r="G39">
        <v>4.46</v>
      </c>
      <c r="H39">
        <v>906.91</v>
      </c>
      <c r="I39">
        <v>2497</v>
      </c>
      <c r="J39">
        <v>633.64</v>
      </c>
      <c r="K39">
        <v>271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>
        <v>0.5</v>
      </c>
      <c r="AA39">
        <v>0</v>
      </c>
      <c r="AB39">
        <v>0</v>
      </c>
      <c r="AC39">
        <v>2.9687403024598137E-2</v>
      </c>
      <c r="AD39">
        <v>6.8692794875250068E-2</v>
      </c>
      <c r="AE39">
        <v>0.40610545790934316</v>
      </c>
      <c r="AF39">
        <v>3.2749631484944142E-2</v>
      </c>
      <c r="AG39">
        <v>0.24340445056205551</v>
      </c>
      <c r="AH39">
        <v>5.6389167484655479E-2</v>
      </c>
      <c r="AI39">
        <v>0.16494217894096166</v>
      </c>
    </row>
    <row r="40" spans="1:35" x14ac:dyDescent="0.45">
      <c r="A40">
        <v>1</v>
      </c>
      <c r="B40">
        <v>0</v>
      </c>
      <c r="C40">
        <v>2132</v>
      </c>
      <c r="D40">
        <v>453.51567999999997</v>
      </c>
      <c r="E40">
        <v>1780.52</v>
      </c>
      <c r="F40">
        <v>228.84</v>
      </c>
      <c r="G40">
        <v>1.69</v>
      </c>
      <c r="H40">
        <v>11362.4</v>
      </c>
      <c r="I40">
        <v>1382</v>
      </c>
      <c r="J40">
        <v>2863.19</v>
      </c>
      <c r="K40">
        <v>90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 t="b">
        <v>0</v>
      </c>
      <c r="V40" t="b">
        <v>0</v>
      </c>
      <c r="W40" t="b">
        <v>1</v>
      </c>
      <c r="X40" t="b">
        <v>0</v>
      </c>
      <c r="Y40" t="b">
        <v>0</v>
      </c>
      <c r="Z40">
        <v>0.5</v>
      </c>
      <c r="AA40">
        <v>0</v>
      </c>
      <c r="AB40">
        <v>0</v>
      </c>
      <c r="AC40">
        <v>0.14062010149893139</v>
      </c>
      <c r="AD40">
        <v>0.2308728867144175</v>
      </c>
      <c r="AE40">
        <v>0.14986123959296946</v>
      </c>
      <c r="AF40">
        <v>0.41031018820448484</v>
      </c>
      <c r="AG40">
        <v>0.11550814406974076</v>
      </c>
      <c r="AH40">
        <v>0.25480225435640225</v>
      </c>
      <c r="AI40">
        <v>5.4777845404747415E-2</v>
      </c>
    </row>
    <row r="41" spans="1:35" x14ac:dyDescent="0.45">
      <c r="A41">
        <v>1</v>
      </c>
      <c r="B41">
        <v>0</v>
      </c>
      <c r="C41">
        <v>617</v>
      </c>
      <c r="D41">
        <v>563.61109999999996</v>
      </c>
      <c r="E41">
        <v>2829.99</v>
      </c>
      <c r="F41">
        <v>89.35</v>
      </c>
      <c r="G41">
        <v>1.25</v>
      </c>
      <c r="H41">
        <v>2371.92</v>
      </c>
      <c r="I41">
        <v>2103</v>
      </c>
      <c r="J41">
        <v>2717.46</v>
      </c>
      <c r="K41">
        <v>65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 t="b">
        <v>0</v>
      </c>
      <c r="V41" t="b">
        <v>0</v>
      </c>
      <c r="W41" t="b">
        <v>0</v>
      </c>
      <c r="X41" t="b">
        <v>1</v>
      </c>
      <c r="Y41" t="b">
        <v>0</v>
      </c>
      <c r="Z41">
        <v>0.5</v>
      </c>
      <c r="AA41">
        <v>0</v>
      </c>
      <c r="AB41">
        <v>0</v>
      </c>
      <c r="AC41">
        <v>0.22412596816262742</v>
      </c>
      <c r="AD41">
        <v>8.6283208773439188E-2</v>
      </c>
      <c r="AE41">
        <v>0.10915818686401479</v>
      </c>
      <c r="AF41">
        <v>8.5652937900970019E-2</v>
      </c>
      <c r="AG41">
        <v>0.19821059876118377</v>
      </c>
      <c r="AH41">
        <v>0.24183338658047454</v>
      </c>
      <c r="AI41">
        <v>3.9561777236762019E-2</v>
      </c>
    </row>
    <row r="42" spans="1:35" x14ac:dyDescent="0.45">
      <c r="A42">
        <v>3</v>
      </c>
      <c r="B42">
        <v>0</v>
      </c>
      <c r="C42">
        <v>1900</v>
      </c>
      <c r="D42">
        <v>168.40667999999999</v>
      </c>
      <c r="E42">
        <v>1633.03</v>
      </c>
      <c r="F42">
        <v>556.12</v>
      </c>
      <c r="G42">
        <v>0.9</v>
      </c>
      <c r="H42">
        <v>8130.94</v>
      </c>
      <c r="I42">
        <v>1338</v>
      </c>
      <c r="J42">
        <v>3517.55</v>
      </c>
      <c r="K42">
        <v>178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 t="b">
        <v>0</v>
      </c>
      <c r="V42" t="b">
        <v>0</v>
      </c>
      <c r="W42" t="b">
        <v>1</v>
      </c>
      <c r="X42" t="b">
        <v>1</v>
      </c>
      <c r="Y42" t="b">
        <v>0</v>
      </c>
      <c r="Z42">
        <v>0.5</v>
      </c>
      <c r="AA42">
        <v>0</v>
      </c>
      <c r="AB42">
        <v>0</v>
      </c>
      <c r="AC42">
        <v>0.12888438701997673</v>
      </c>
      <c r="AD42">
        <v>0.57011806412156762</v>
      </c>
      <c r="AE42">
        <v>7.6780758556891773E-2</v>
      </c>
      <c r="AF42">
        <v>0.29361820756876839</v>
      </c>
      <c r="AG42">
        <v>0.11046111493461803</v>
      </c>
      <c r="AH42">
        <v>0.31303534512601777</v>
      </c>
      <c r="AI42">
        <v>0.10833840535605599</v>
      </c>
    </row>
    <row r="43" spans="1:35" x14ac:dyDescent="0.45">
      <c r="A43">
        <v>1</v>
      </c>
      <c r="B43">
        <v>0</v>
      </c>
      <c r="C43">
        <v>2609</v>
      </c>
      <c r="D43">
        <v>270.34782999999999</v>
      </c>
      <c r="E43">
        <v>4436.2700000000004</v>
      </c>
      <c r="F43">
        <v>152.16999999999999</v>
      </c>
      <c r="G43">
        <v>0.86</v>
      </c>
      <c r="H43">
        <v>5139.74</v>
      </c>
      <c r="I43">
        <v>1262</v>
      </c>
      <c r="J43">
        <v>2616.89</v>
      </c>
      <c r="K43">
        <v>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b">
        <v>0</v>
      </c>
      <c r="V43" t="b">
        <v>1</v>
      </c>
      <c r="W43" t="b">
        <v>1</v>
      </c>
      <c r="X43" t="b">
        <v>0</v>
      </c>
      <c r="Y43" t="b">
        <v>0</v>
      </c>
      <c r="Z43">
        <v>0.5</v>
      </c>
      <c r="AA43">
        <v>0</v>
      </c>
      <c r="AB43">
        <v>0</v>
      </c>
      <c r="AC43">
        <v>0.35193696181138517</v>
      </c>
      <c r="AD43">
        <v>0.15139987353974685</v>
      </c>
      <c r="AE43">
        <v>7.3080481036077699E-2</v>
      </c>
      <c r="AF43">
        <v>0.18560230996287042</v>
      </c>
      <c r="AG43">
        <v>0.10174351915576967</v>
      </c>
      <c r="AH43">
        <v>0.23288341723836889</v>
      </c>
      <c r="AI43">
        <v>4.1387705416920266E-2</v>
      </c>
    </row>
    <row r="44" spans="1:35" x14ac:dyDescent="0.45">
      <c r="A44">
        <v>3</v>
      </c>
      <c r="B44">
        <v>0</v>
      </c>
      <c r="C44">
        <v>2865</v>
      </c>
      <c r="D44">
        <v>337.2527</v>
      </c>
      <c r="E44">
        <v>199.74</v>
      </c>
      <c r="F44">
        <v>117.36</v>
      </c>
      <c r="G44">
        <v>0.86</v>
      </c>
      <c r="H44">
        <v>2086.79</v>
      </c>
      <c r="I44">
        <v>2176</v>
      </c>
      <c r="J44">
        <v>1989.25</v>
      </c>
      <c r="K44">
        <v>156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>
        <v>0.5</v>
      </c>
      <c r="AA44">
        <v>0</v>
      </c>
      <c r="AB44">
        <v>0</v>
      </c>
      <c r="AC44">
        <v>1.4838131643063685E-2</v>
      </c>
      <c r="AD44">
        <v>0.115317239020244</v>
      </c>
      <c r="AE44">
        <v>7.3080481036077699E-2</v>
      </c>
      <c r="AF44">
        <v>7.5356544184612143E-2</v>
      </c>
      <c r="AG44">
        <v>0.20658407891718283</v>
      </c>
      <c r="AH44">
        <v>0.17702820437291034</v>
      </c>
      <c r="AI44">
        <v>9.4948265368228854E-2</v>
      </c>
    </row>
    <row r="45" spans="1:35" x14ac:dyDescent="0.45">
      <c r="A45">
        <v>1</v>
      </c>
      <c r="B45">
        <v>0</v>
      </c>
      <c r="C45">
        <v>536</v>
      </c>
      <c r="D45">
        <v>648.38379000000009</v>
      </c>
      <c r="E45">
        <v>2794.75</v>
      </c>
      <c r="F45">
        <v>100.52</v>
      </c>
      <c r="G45">
        <v>0.32</v>
      </c>
      <c r="H45">
        <v>3430.47</v>
      </c>
      <c r="I45">
        <v>1513</v>
      </c>
      <c r="J45">
        <v>1566.07</v>
      </c>
      <c r="K45">
        <v>256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 t="b">
        <v>0</v>
      </c>
      <c r="V45" t="b">
        <v>0</v>
      </c>
      <c r="W45" t="b">
        <v>0</v>
      </c>
      <c r="X45" t="b">
        <v>1</v>
      </c>
      <c r="Y45" t="b">
        <v>0</v>
      </c>
      <c r="Z45">
        <v>0.5</v>
      </c>
      <c r="AA45">
        <v>0</v>
      </c>
      <c r="AB45">
        <v>0</v>
      </c>
      <c r="AC45">
        <v>0.22132193685041401</v>
      </c>
      <c r="AD45">
        <v>9.7861577850797632E-2</v>
      </c>
      <c r="AE45">
        <v>2.3126734505087881E-2</v>
      </c>
      <c r="AF45">
        <v>0.12387847561517278</v>
      </c>
      <c r="AG45">
        <v>0.13053452626749254</v>
      </c>
      <c r="AH45">
        <v>0.13936838508095198</v>
      </c>
      <c r="AI45">
        <v>0.15581253804017042</v>
      </c>
    </row>
    <row r="46" spans="1:35" x14ac:dyDescent="0.45">
      <c r="A46">
        <v>7</v>
      </c>
      <c r="B46">
        <v>0</v>
      </c>
      <c r="C46">
        <v>1506</v>
      </c>
      <c r="D46">
        <v>284.91834999999998</v>
      </c>
      <c r="E46">
        <v>1282.8499999999999</v>
      </c>
      <c r="F46">
        <v>154.47</v>
      </c>
      <c r="G46">
        <v>1.38</v>
      </c>
      <c r="H46">
        <v>1537</v>
      </c>
      <c r="I46">
        <v>1492</v>
      </c>
      <c r="J46">
        <v>1116.26</v>
      </c>
      <c r="K46">
        <v>59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2</v>
      </c>
      <c r="T46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>
        <v>0.5</v>
      </c>
      <c r="AA46">
        <v>0</v>
      </c>
      <c r="AB46">
        <v>0</v>
      </c>
      <c r="AC46">
        <v>0.10102071832216442</v>
      </c>
      <c r="AD46">
        <v>0.15378396027904179</v>
      </c>
      <c r="AE46">
        <v>0.12118408880666048</v>
      </c>
      <c r="AF46">
        <v>5.5502953537130646E-2</v>
      </c>
      <c r="AG46">
        <v>0.12812571690754759</v>
      </c>
      <c r="AH46">
        <v>9.9338697204124624E-2</v>
      </c>
      <c r="AI46">
        <v>3.5909920876445525E-2</v>
      </c>
    </row>
    <row r="47" spans="1:35" x14ac:dyDescent="0.45">
      <c r="A47">
        <v>6</v>
      </c>
      <c r="B47">
        <v>0</v>
      </c>
      <c r="C47">
        <v>1160</v>
      </c>
      <c r="D47">
        <v>113.965</v>
      </c>
      <c r="E47">
        <v>207.94</v>
      </c>
      <c r="F47">
        <v>221.24</v>
      </c>
      <c r="G47">
        <v>2.15</v>
      </c>
      <c r="H47">
        <v>1235.97</v>
      </c>
      <c r="I47">
        <v>5464</v>
      </c>
      <c r="J47">
        <v>954.14</v>
      </c>
      <c r="K47">
        <v>125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>
        <v>0.5</v>
      </c>
      <c r="AA47">
        <v>0</v>
      </c>
      <c r="AB47">
        <v>0</v>
      </c>
      <c r="AC47">
        <v>1.5490602039208698E-2</v>
      </c>
      <c r="AD47">
        <v>0.22299503488022554</v>
      </c>
      <c r="AE47">
        <v>0.19241443108233117</v>
      </c>
      <c r="AF47">
        <v>4.4632391335905894E-2</v>
      </c>
      <c r="AG47">
        <v>0.5837348015599908</v>
      </c>
      <c r="AH47">
        <v>8.4911243393423999E-2</v>
      </c>
      <c r="AI47">
        <v>7.6080340839926958E-2</v>
      </c>
    </row>
    <row r="48" spans="1:35" x14ac:dyDescent="0.45">
      <c r="A48">
        <v>3</v>
      </c>
      <c r="B48">
        <v>0</v>
      </c>
      <c r="C48">
        <v>365</v>
      </c>
      <c r="D48">
        <v>437.43224000000004</v>
      </c>
      <c r="E48">
        <v>118.07</v>
      </c>
      <c r="F48">
        <v>114.01</v>
      </c>
      <c r="G48">
        <v>1.3</v>
      </c>
      <c r="H48">
        <v>5825.17</v>
      </c>
      <c r="I48">
        <v>1749</v>
      </c>
      <c r="J48">
        <v>3553.96</v>
      </c>
      <c r="K48">
        <v>229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3</v>
      </c>
      <c r="T48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>
        <v>0.5</v>
      </c>
      <c r="AA48">
        <v>0</v>
      </c>
      <c r="AB48">
        <v>0</v>
      </c>
      <c r="AC48">
        <v>8.3396856365803539E-3</v>
      </c>
      <c r="AD48">
        <v>0.11184476485648835</v>
      </c>
      <c r="AE48">
        <v>0.11378353376503238</v>
      </c>
      <c r="AF48">
        <v>0.21035402723219734</v>
      </c>
      <c r="AG48">
        <v>0.15760495526496904</v>
      </c>
      <c r="AH48">
        <v>0.31627555974017768</v>
      </c>
      <c r="AI48">
        <v>0.13937918441874619</v>
      </c>
    </row>
    <row r="49" spans="1:35" x14ac:dyDescent="0.45">
      <c r="A49">
        <v>1</v>
      </c>
      <c r="B49">
        <v>0</v>
      </c>
      <c r="C49">
        <v>2152</v>
      </c>
      <c r="D49">
        <v>494.29295000000002</v>
      </c>
      <c r="E49">
        <v>894.83</v>
      </c>
      <c r="F49">
        <v>167.76</v>
      </c>
      <c r="G49">
        <v>2.56</v>
      </c>
      <c r="H49">
        <v>2614.69</v>
      </c>
      <c r="I49">
        <v>2063</v>
      </c>
      <c r="J49">
        <v>1383.21</v>
      </c>
      <c r="K49">
        <v>169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>
        <v>0.5</v>
      </c>
      <c r="AA49">
        <v>0</v>
      </c>
      <c r="AB49">
        <v>0</v>
      </c>
      <c r="AC49">
        <v>7.0146137454824398E-2</v>
      </c>
      <c r="AD49">
        <v>0.16755983539435901</v>
      </c>
      <c r="AE49">
        <v>0.23034227567067531</v>
      </c>
      <c r="AF49">
        <v>9.4419660106701442E-2</v>
      </c>
      <c r="AG49">
        <v>0.19362239045652674</v>
      </c>
      <c r="AH49">
        <v>0.12309522813656068</v>
      </c>
      <c r="AI49">
        <v>0.10286062081558126</v>
      </c>
    </row>
    <row r="50" spans="1:35" x14ac:dyDescent="0.45">
      <c r="A50">
        <v>4</v>
      </c>
      <c r="B50">
        <v>0</v>
      </c>
      <c r="C50">
        <v>451</v>
      </c>
      <c r="D50">
        <v>421.16987</v>
      </c>
      <c r="E50">
        <v>1201.8499999999999</v>
      </c>
      <c r="F50">
        <v>147.44999999999999</v>
      </c>
      <c r="G50">
        <v>1.53</v>
      </c>
      <c r="H50">
        <v>3709.16</v>
      </c>
      <c r="I50">
        <v>1218</v>
      </c>
      <c r="J50">
        <v>2561.67</v>
      </c>
      <c r="K50">
        <v>78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>
        <v>0.5</v>
      </c>
      <c r="AA50">
        <v>0</v>
      </c>
      <c r="AB50">
        <v>0</v>
      </c>
      <c r="AC50">
        <v>9.4575583921219772E-2</v>
      </c>
      <c r="AD50">
        <v>0.14650731292693289</v>
      </c>
      <c r="AE50">
        <v>0.13506012950971322</v>
      </c>
      <c r="AF50">
        <v>0.13394231303954685</v>
      </c>
      <c r="AG50">
        <v>9.6696490020646939E-2</v>
      </c>
      <c r="AH50">
        <v>0.22796925489302666</v>
      </c>
      <c r="AI50">
        <v>4.7474132684114427E-2</v>
      </c>
    </row>
    <row r="51" spans="1:35" x14ac:dyDescent="0.45">
      <c r="A51">
        <v>8</v>
      </c>
      <c r="B51">
        <v>0</v>
      </c>
      <c r="C51">
        <v>1066</v>
      </c>
      <c r="D51">
        <v>393.50192999999996</v>
      </c>
      <c r="E51">
        <v>8725</v>
      </c>
      <c r="F51">
        <v>579.36</v>
      </c>
      <c r="G51">
        <v>1.27</v>
      </c>
      <c r="H51">
        <v>10221.59</v>
      </c>
      <c r="I51">
        <v>1751</v>
      </c>
      <c r="J51">
        <v>2144.7600000000002</v>
      </c>
      <c r="K51">
        <v>138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3</v>
      </c>
      <c r="T51">
        <v>0</v>
      </c>
      <c r="U51" t="b">
        <v>0</v>
      </c>
      <c r="V51" t="b">
        <v>1</v>
      </c>
      <c r="W51" t="b">
        <v>1</v>
      </c>
      <c r="X51" t="b">
        <v>1</v>
      </c>
      <c r="Y51" t="b">
        <v>1</v>
      </c>
      <c r="Z51">
        <v>0.5</v>
      </c>
      <c r="AA51">
        <v>1</v>
      </c>
      <c r="AB51">
        <v>1</v>
      </c>
      <c r="AC51">
        <v>0.69318932303809322</v>
      </c>
      <c r="AD51">
        <v>0.59420770578296522</v>
      </c>
      <c r="AE51">
        <v>0.11100832562442182</v>
      </c>
      <c r="AF51">
        <v>0.36911414108366897</v>
      </c>
      <c r="AG51">
        <v>0.15783436568020187</v>
      </c>
      <c r="AH51">
        <v>0.19086741817812905</v>
      </c>
      <c r="AI51">
        <v>8.3992696287279373E-2</v>
      </c>
    </row>
    <row r="52" spans="1:35" x14ac:dyDescent="0.45">
      <c r="A52">
        <v>4</v>
      </c>
      <c r="B52">
        <v>0</v>
      </c>
      <c r="C52">
        <v>99</v>
      </c>
      <c r="D52">
        <v>698.15864999999997</v>
      </c>
      <c r="E52">
        <v>2114.86</v>
      </c>
      <c r="F52">
        <v>139.82</v>
      </c>
      <c r="G52">
        <v>1.46</v>
      </c>
      <c r="H52">
        <v>4000.41</v>
      </c>
      <c r="I52">
        <v>1699</v>
      </c>
      <c r="J52">
        <v>1070.51</v>
      </c>
      <c r="K52">
        <v>228</v>
      </c>
      <c r="L52">
        <v>0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4</v>
      </c>
      <c r="T52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>
        <v>0.5</v>
      </c>
      <c r="AA52">
        <v>0</v>
      </c>
      <c r="AB52">
        <v>0</v>
      </c>
      <c r="AC52">
        <v>0.16722338835833675</v>
      </c>
      <c r="AD52">
        <v>0.13859836430918493</v>
      </c>
      <c r="AE52">
        <v>0.1285846438482886</v>
      </c>
      <c r="AF52">
        <v>0.14445970745574027</v>
      </c>
      <c r="AG52">
        <v>0.15186969488414773</v>
      </c>
      <c r="AH52">
        <v>9.5267293232748143E-2</v>
      </c>
      <c r="AI52">
        <v>0.13877054169202677</v>
      </c>
    </row>
    <row r="53" spans="1:35" x14ac:dyDescent="0.45">
      <c r="A53">
        <v>1</v>
      </c>
      <c r="B53">
        <v>0</v>
      </c>
      <c r="C53">
        <v>2462</v>
      </c>
      <c r="D53">
        <v>484.31869999999998</v>
      </c>
      <c r="E53">
        <v>657.43</v>
      </c>
      <c r="F53">
        <v>126.44</v>
      </c>
      <c r="G53">
        <v>4.18</v>
      </c>
      <c r="H53">
        <v>5116.01</v>
      </c>
      <c r="I53">
        <v>1646</v>
      </c>
      <c r="J53">
        <v>1255.26</v>
      </c>
      <c r="K53">
        <v>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>
        <v>0.5</v>
      </c>
      <c r="AA53">
        <v>0</v>
      </c>
      <c r="AB53">
        <v>0</v>
      </c>
      <c r="AC53">
        <v>5.1256323790821172E-2</v>
      </c>
      <c r="AD53">
        <v>0.12472919884319965</v>
      </c>
      <c r="AE53">
        <v>0.38020351526364471</v>
      </c>
      <c r="AF53">
        <v>0.18474539058262573</v>
      </c>
      <c r="AG53">
        <v>0.14579031888047717</v>
      </c>
      <c r="AH53">
        <v>0.11170864588218647</v>
      </c>
      <c r="AI53">
        <v>5.3560559951308581E-2</v>
      </c>
    </row>
    <row r="54" spans="1:35" x14ac:dyDescent="0.45">
      <c r="A54">
        <v>1</v>
      </c>
      <c r="B54">
        <v>0</v>
      </c>
      <c r="C54">
        <v>1566</v>
      </c>
      <c r="D54">
        <v>592.06969000000004</v>
      </c>
      <c r="E54">
        <v>895.32</v>
      </c>
      <c r="F54">
        <v>80.98</v>
      </c>
      <c r="G54">
        <v>1.23</v>
      </c>
      <c r="H54">
        <v>3988.68</v>
      </c>
      <c r="I54">
        <v>8883</v>
      </c>
      <c r="J54">
        <v>4218.9799999999996</v>
      </c>
      <c r="K54">
        <v>322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>
        <v>0.5</v>
      </c>
      <c r="AA54">
        <v>0</v>
      </c>
      <c r="AB54">
        <v>0</v>
      </c>
      <c r="AC54">
        <v>7.0185126539472079E-2</v>
      </c>
      <c r="AD54">
        <v>7.7607206161309381E-2</v>
      </c>
      <c r="AE54">
        <v>0.10730804810360776</v>
      </c>
      <c r="AF54">
        <v>0.14403612278105546</v>
      </c>
      <c r="AG54">
        <v>0.97591190640055059</v>
      </c>
      <c r="AH54">
        <v>0.375457309883233</v>
      </c>
      <c r="AI54">
        <v>0.19598295800365187</v>
      </c>
    </row>
    <row r="55" spans="1:35" x14ac:dyDescent="0.45">
      <c r="A55">
        <v>1</v>
      </c>
      <c r="B55">
        <v>0</v>
      </c>
      <c r="C55">
        <v>462</v>
      </c>
      <c r="D55">
        <v>566.96800000000007</v>
      </c>
      <c r="E55">
        <v>2677.88</v>
      </c>
      <c r="F55">
        <v>131.6</v>
      </c>
      <c r="G55">
        <v>0.77</v>
      </c>
      <c r="H55">
        <v>9619.24</v>
      </c>
      <c r="I55">
        <v>1125</v>
      </c>
      <c r="J55">
        <v>2957.25</v>
      </c>
      <c r="K55">
        <v>89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 t="b">
        <v>0</v>
      </c>
      <c r="V55" t="b">
        <v>0</v>
      </c>
      <c r="W55" t="b">
        <v>1</v>
      </c>
      <c r="X55" t="b">
        <v>0</v>
      </c>
      <c r="Y55" t="b">
        <v>0</v>
      </c>
      <c r="Z55">
        <v>0.5</v>
      </c>
      <c r="AA55">
        <v>0</v>
      </c>
      <c r="AB55">
        <v>0</v>
      </c>
      <c r="AC55">
        <v>0.21202264231413745</v>
      </c>
      <c r="AD55">
        <v>0.13007784561483524</v>
      </c>
      <c r="AE55">
        <v>6.4754856614246056E-2</v>
      </c>
      <c r="AF55">
        <v>0.34736254442583508</v>
      </c>
      <c r="AG55">
        <v>8.6028905712319345E-2</v>
      </c>
      <c r="AH55">
        <v>0.26317288293667923</v>
      </c>
      <c r="AI55">
        <v>5.4169202678027994E-2</v>
      </c>
    </row>
    <row r="56" spans="1:35" x14ac:dyDescent="0.45">
      <c r="A56">
        <v>1</v>
      </c>
      <c r="B56">
        <v>0</v>
      </c>
      <c r="C56">
        <v>431</v>
      </c>
      <c r="D56">
        <v>162.6634</v>
      </c>
      <c r="E56">
        <v>869.17</v>
      </c>
      <c r="F56">
        <v>48.51</v>
      </c>
      <c r="G56">
        <v>0.28000000000000003</v>
      </c>
      <c r="H56">
        <v>1557.52</v>
      </c>
      <c r="I56">
        <v>1638</v>
      </c>
      <c r="J56">
        <v>616.55999999999995</v>
      </c>
      <c r="K56">
        <v>43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 t="b">
        <v>0</v>
      </c>
      <c r="V56" t="b">
        <v>1</v>
      </c>
      <c r="W56" t="b">
        <v>0</v>
      </c>
      <c r="X56" t="b">
        <v>0</v>
      </c>
      <c r="Y56" t="b">
        <v>0</v>
      </c>
      <c r="Z56">
        <v>0.5</v>
      </c>
      <c r="AA56">
        <v>0</v>
      </c>
      <c r="AB56">
        <v>0</v>
      </c>
      <c r="AC56">
        <v>6.8104382532253524E-2</v>
      </c>
      <c r="AD56">
        <v>4.3950120759176141E-2</v>
      </c>
      <c r="AE56">
        <v>1.942645698427382E-2</v>
      </c>
      <c r="AF56">
        <v>5.6243955883638071E-2</v>
      </c>
      <c r="AG56">
        <v>0.14487267721954578</v>
      </c>
      <c r="AH56">
        <v>5.4869176668674927E-2</v>
      </c>
      <c r="AI56">
        <v>2.6171637248934874E-2</v>
      </c>
    </row>
    <row r="57" spans="1:35" x14ac:dyDescent="0.45">
      <c r="A57">
        <v>5</v>
      </c>
      <c r="B57">
        <v>0</v>
      </c>
      <c r="C57">
        <v>2503</v>
      </c>
      <c r="D57">
        <v>423.86552</v>
      </c>
      <c r="E57">
        <v>677.7</v>
      </c>
      <c r="F57">
        <v>65.7</v>
      </c>
      <c r="G57">
        <v>8.4700000000000006</v>
      </c>
      <c r="H57">
        <v>3442.27</v>
      </c>
      <c r="I57">
        <v>1864</v>
      </c>
      <c r="J57">
        <v>1299.47</v>
      </c>
      <c r="K57">
        <v>149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b">
        <v>0</v>
      </c>
      <c r="V57" t="b">
        <v>0</v>
      </c>
      <c r="W57" t="b">
        <v>0</v>
      </c>
      <c r="X57" t="b">
        <v>1</v>
      </c>
      <c r="Y57" t="b">
        <v>0</v>
      </c>
      <c r="Z57">
        <v>0.5</v>
      </c>
      <c r="AA57">
        <v>0</v>
      </c>
      <c r="AB57">
        <v>0</v>
      </c>
      <c r="AC57">
        <v>5.2869198782267451E-2</v>
      </c>
      <c r="AD57">
        <v>6.1768577736776097E-2</v>
      </c>
      <c r="AE57">
        <v>0.77705827937095284</v>
      </c>
      <c r="AF57">
        <v>0.12430458807564002</v>
      </c>
      <c r="AG57">
        <v>0.17079605414085799</v>
      </c>
      <c r="AH57">
        <v>0.11564300150130241</v>
      </c>
      <c r="AI57">
        <v>9.0687766281192933E-2</v>
      </c>
    </row>
    <row r="58" spans="1:35" x14ac:dyDescent="0.45">
      <c r="A58">
        <v>5</v>
      </c>
      <c r="B58">
        <v>0</v>
      </c>
      <c r="C58">
        <v>1858</v>
      </c>
      <c r="D58">
        <v>648.52900999999997</v>
      </c>
      <c r="E58">
        <v>536.71</v>
      </c>
      <c r="F58">
        <v>93.84</v>
      </c>
      <c r="G58">
        <v>0.94</v>
      </c>
      <c r="H58">
        <v>764.23</v>
      </c>
      <c r="I58">
        <v>2705</v>
      </c>
      <c r="J58">
        <v>748.76</v>
      </c>
      <c r="K58">
        <v>571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>
        <v>0.5</v>
      </c>
      <c r="AA58">
        <v>0</v>
      </c>
      <c r="AB58">
        <v>0</v>
      </c>
      <c r="AC58">
        <v>4.1650686446598487E-2</v>
      </c>
      <c r="AD58">
        <v>9.0937360712323653E-2</v>
      </c>
      <c r="AE58">
        <v>8.048103607770582E-2</v>
      </c>
      <c r="AF58">
        <v>2.7597281835836925E-2</v>
      </c>
      <c r="AG58">
        <v>0.26726313374627209</v>
      </c>
      <c r="AH58">
        <v>6.6633976778313606E-2</v>
      </c>
      <c r="AI58">
        <v>0.34753499695678636</v>
      </c>
    </row>
    <row r="59" spans="1:35" x14ac:dyDescent="0.45">
      <c r="A59">
        <v>1</v>
      </c>
      <c r="B59">
        <v>0</v>
      </c>
      <c r="C59">
        <v>904</v>
      </c>
      <c r="D59">
        <v>140.96726000000001</v>
      </c>
      <c r="E59">
        <v>394.83</v>
      </c>
      <c r="F59">
        <v>101.55</v>
      </c>
      <c r="G59">
        <v>0.27</v>
      </c>
      <c r="H59">
        <v>347.76</v>
      </c>
      <c r="I59">
        <v>2427</v>
      </c>
      <c r="J59">
        <v>4945.8599999999997</v>
      </c>
      <c r="K59">
        <v>229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b">
        <v>0</v>
      </c>
      <c r="V59" t="b">
        <v>1</v>
      </c>
      <c r="W59" t="b">
        <v>1</v>
      </c>
      <c r="X59" t="b">
        <v>0</v>
      </c>
      <c r="Y59" t="b">
        <v>0</v>
      </c>
      <c r="Z59">
        <v>0.5</v>
      </c>
      <c r="AA59">
        <v>0</v>
      </c>
      <c r="AB59">
        <v>0</v>
      </c>
      <c r="AC59">
        <v>3.0361357202079633E-2</v>
      </c>
      <c r="AD59">
        <v>9.8929234086221007E-2</v>
      </c>
      <c r="AE59">
        <v>1.8501387604070305E-2</v>
      </c>
      <c r="AF59">
        <v>1.2558039767125929E-2</v>
      </c>
      <c r="AG59">
        <v>0.23537508602890572</v>
      </c>
      <c r="AH59">
        <v>0.44014413215020853</v>
      </c>
      <c r="AI59">
        <v>0.13937918441874619</v>
      </c>
    </row>
    <row r="60" spans="1:35" x14ac:dyDescent="0.45">
      <c r="A60">
        <v>2</v>
      </c>
      <c r="B60">
        <v>0</v>
      </c>
      <c r="C60">
        <v>1588</v>
      </c>
      <c r="D60">
        <v>171.87809999999999</v>
      </c>
      <c r="E60">
        <v>74.8</v>
      </c>
      <c r="F60">
        <v>51.44</v>
      </c>
      <c r="G60">
        <v>3.44</v>
      </c>
      <c r="H60">
        <v>846.05</v>
      </c>
      <c r="I60">
        <v>2653</v>
      </c>
      <c r="J60">
        <v>1270.4100000000001</v>
      </c>
      <c r="K60">
        <v>182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>
        <v>0.5</v>
      </c>
      <c r="AA60">
        <v>0</v>
      </c>
      <c r="AB60">
        <v>0</v>
      </c>
      <c r="AC60">
        <v>4.8967107535078241E-3</v>
      </c>
      <c r="AD60">
        <v>4.6987239953147512E-2</v>
      </c>
      <c r="AE60">
        <v>0.31174838112858466</v>
      </c>
      <c r="AF60">
        <v>3.055190230324618E-2</v>
      </c>
      <c r="AG60">
        <v>0.26129846295021791</v>
      </c>
      <c r="AH60">
        <v>0.11305688129565869</v>
      </c>
      <c r="AI60">
        <v>0.11077297626293366</v>
      </c>
    </row>
    <row r="61" spans="1:35" x14ac:dyDescent="0.45">
      <c r="A61">
        <v>1</v>
      </c>
      <c r="B61">
        <v>0</v>
      </c>
      <c r="C61">
        <v>1788</v>
      </c>
      <c r="D61">
        <v>417.16457000000003</v>
      </c>
      <c r="E61">
        <v>1869.9</v>
      </c>
      <c r="F61">
        <v>166.34</v>
      </c>
      <c r="G61">
        <v>0.33</v>
      </c>
      <c r="H61">
        <v>4915.79</v>
      </c>
      <c r="I61">
        <v>2263</v>
      </c>
      <c r="J61">
        <v>3474.62</v>
      </c>
      <c r="K61">
        <v>49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>
        <v>0.5</v>
      </c>
      <c r="AA61">
        <v>0</v>
      </c>
      <c r="AB61">
        <v>0</v>
      </c>
      <c r="AC61">
        <v>0.14773202881691205</v>
      </c>
      <c r="AD61">
        <v>0.16608792097270739</v>
      </c>
      <c r="AE61">
        <v>2.4051803885291396E-2</v>
      </c>
      <c r="AF61">
        <v>0.17751520102035878</v>
      </c>
      <c r="AG61">
        <v>0.21656343197981187</v>
      </c>
      <c r="AH61">
        <v>0.3092148998256638</v>
      </c>
      <c r="AI61">
        <v>2.9823493609251371E-2</v>
      </c>
    </row>
    <row r="62" spans="1:35" x14ac:dyDescent="0.45">
      <c r="A62">
        <v>3</v>
      </c>
      <c r="B62">
        <v>0</v>
      </c>
      <c r="C62">
        <v>494</v>
      </c>
      <c r="D62">
        <v>264.99130000000002</v>
      </c>
      <c r="E62">
        <v>1345.8</v>
      </c>
      <c r="F62">
        <v>132.41</v>
      </c>
      <c r="G62">
        <v>3.86</v>
      </c>
      <c r="H62">
        <v>2063.41</v>
      </c>
      <c r="I62">
        <v>2210</v>
      </c>
      <c r="J62">
        <v>1646.18</v>
      </c>
      <c r="K62">
        <v>101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2</v>
      </c>
      <c r="T62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>
        <v>0.5</v>
      </c>
      <c r="AA62">
        <v>0</v>
      </c>
      <c r="AB62">
        <v>0</v>
      </c>
      <c r="AC62">
        <v>0.10602962215598499</v>
      </c>
      <c r="AD62">
        <v>0.13091745877084779</v>
      </c>
      <c r="AE62">
        <v>0.35060129509713228</v>
      </c>
      <c r="AF62">
        <v>7.4512263733279585E-2</v>
      </c>
      <c r="AG62">
        <v>0.21048405597614131</v>
      </c>
      <c r="AH62">
        <v>0.14649756917159612</v>
      </c>
      <c r="AI62">
        <v>6.1472915398660989E-2</v>
      </c>
    </row>
    <row r="63" spans="1:35" x14ac:dyDescent="0.45">
      <c r="A63">
        <v>5</v>
      </c>
      <c r="B63">
        <v>0</v>
      </c>
      <c r="C63">
        <v>1193</v>
      </c>
      <c r="D63">
        <v>607.70375999999999</v>
      </c>
      <c r="E63">
        <v>10421.379999999999</v>
      </c>
      <c r="F63">
        <v>106.87</v>
      </c>
      <c r="G63">
        <v>0.55000000000000004</v>
      </c>
      <c r="H63">
        <v>14769.94</v>
      </c>
      <c r="I63">
        <v>922</v>
      </c>
      <c r="J63">
        <v>4213.71</v>
      </c>
      <c r="K63">
        <v>69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 t="b">
        <v>1</v>
      </c>
      <c r="V63" t="b">
        <v>0</v>
      </c>
      <c r="W63" t="b">
        <v>1</v>
      </c>
      <c r="X63" t="b">
        <v>1</v>
      </c>
      <c r="Y63" t="b">
        <v>1</v>
      </c>
      <c r="Z63">
        <v>0.5</v>
      </c>
      <c r="AA63">
        <v>1</v>
      </c>
      <c r="AB63">
        <v>1</v>
      </c>
      <c r="AC63">
        <v>0.82816953408839544</v>
      </c>
      <c r="AD63">
        <v>0.10444373037015538</v>
      </c>
      <c r="AE63">
        <v>4.4403330249768731E-2</v>
      </c>
      <c r="AF63">
        <v>0.53336063341978357</v>
      </c>
      <c r="AG63">
        <v>6.2743748566184906E-2</v>
      </c>
      <c r="AH63">
        <v>0.37498831974270508</v>
      </c>
      <c r="AI63">
        <v>4.1996348143639686E-2</v>
      </c>
    </row>
    <row r="64" spans="1:35" x14ac:dyDescent="0.45">
      <c r="A64">
        <v>5</v>
      </c>
      <c r="B64">
        <v>0</v>
      </c>
      <c r="C64">
        <v>255</v>
      </c>
      <c r="D64">
        <v>468.37610999999998</v>
      </c>
      <c r="E64">
        <v>4629.74</v>
      </c>
      <c r="F64">
        <v>122.52</v>
      </c>
      <c r="G64">
        <v>1.1499999999999999</v>
      </c>
      <c r="H64">
        <v>13305.8</v>
      </c>
      <c r="I64">
        <v>1269</v>
      </c>
      <c r="J64">
        <v>1908.89</v>
      </c>
      <c r="K64">
        <v>63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 t="b">
        <v>0</v>
      </c>
      <c r="V64" t="b">
        <v>1</v>
      </c>
      <c r="W64" t="b">
        <v>1</v>
      </c>
      <c r="X64" t="b">
        <v>0</v>
      </c>
      <c r="Y64" t="b">
        <v>0</v>
      </c>
      <c r="Z64">
        <v>0.5</v>
      </c>
      <c r="AA64">
        <v>0</v>
      </c>
      <c r="AB64">
        <v>0</v>
      </c>
      <c r="AC64">
        <v>0.36733128468238219</v>
      </c>
      <c r="AD64">
        <v>0.12066588579187959</v>
      </c>
      <c r="AE64">
        <v>9.990749306197963E-2</v>
      </c>
      <c r="AF64">
        <v>0.4804887437699108</v>
      </c>
      <c r="AG64">
        <v>0.10254645560908465</v>
      </c>
      <c r="AH64">
        <v>0.16987677217313302</v>
      </c>
      <c r="AI64">
        <v>3.8344491783323192E-2</v>
      </c>
    </row>
    <row r="65" spans="1:35" x14ac:dyDescent="0.45">
      <c r="A65">
        <v>7</v>
      </c>
      <c r="B65">
        <v>0</v>
      </c>
      <c r="C65">
        <v>379</v>
      </c>
      <c r="D65">
        <v>746.75289999999995</v>
      </c>
      <c r="E65">
        <v>1010.77</v>
      </c>
      <c r="F65">
        <v>484.15</v>
      </c>
      <c r="G65">
        <v>1.5</v>
      </c>
      <c r="H65">
        <v>12803.91</v>
      </c>
      <c r="I65">
        <v>1154</v>
      </c>
      <c r="J65">
        <v>3692.09</v>
      </c>
      <c r="K65">
        <v>171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 t="b">
        <v>0</v>
      </c>
      <c r="V65" t="b">
        <v>0</v>
      </c>
      <c r="W65" t="b">
        <v>1</v>
      </c>
      <c r="X65" t="b">
        <v>0</v>
      </c>
      <c r="Y65" t="b">
        <v>0</v>
      </c>
      <c r="Z65">
        <v>0.5</v>
      </c>
      <c r="AA65">
        <v>0</v>
      </c>
      <c r="AB65">
        <v>0</v>
      </c>
      <c r="AC65">
        <v>7.9371432299830846E-2</v>
      </c>
      <c r="AD65">
        <v>0.4955168803706736</v>
      </c>
      <c r="AE65">
        <v>0.13228492136910266</v>
      </c>
      <c r="AF65">
        <v>0.46236488082212257</v>
      </c>
      <c r="AG65">
        <v>8.9355356733195682E-2</v>
      </c>
      <c r="AH65">
        <v>0.32856808499845602</v>
      </c>
      <c r="AI65">
        <v>0.10407790626902008</v>
      </c>
    </row>
    <row r="66" spans="1:35" x14ac:dyDescent="0.45">
      <c r="A66">
        <v>3</v>
      </c>
      <c r="B66">
        <v>0</v>
      </c>
      <c r="C66">
        <v>1325</v>
      </c>
      <c r="D66">
        <v>847.62210999999991</v>
      </c>
      <c r="E66">
        <v>923.72</v>
      </c>
      <c r="F66">
        <v>296.20999999999998</v>
      </c>
      <c r="G66">
        <v>1.96</v>
      </c>
      <c r="H66">
        <v>2434.71</v>
      </c>
      <c r="I66">
        <v>2074</v>
      </c>
      <c r="J66">
        <v>1235.51</v>
      </c>
      <c r="K66">
        <v>174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>
        <v>0.5</v>
      </c>
      <c r="AA66">
        <v>0</v>
      </c>
      <c r="AB66">
        <v>0</v>
      </c>
      <c r="AC66">
        <v>7.2444902057827984E-2</v>
      </c>
      <c r="AD66">
        <v>0.30070589698672162</v>
      </c>
      <c r="AE66">
        <v>0.17483811285846437</v>
      </c>
      <c r="AF66">
        <v>8.7920361747812203E-2</v>
      </c>
      <c r="AG66">
        <v>0.19488414774030741</v>
      </c>
      <c r="AH66">
        <v>0.10995104526066329</v>
      </c>
      <c r="AI66">
        <v>0.10590383444917834</v>
      </c>
    </row>
    <row r="67" spans="1:35" x14ac:dyDescent="0.45">
      <c r="A67">
        <v>6</v>
      </c>
      <c r="B67">
        <v>0</v>
      </c>
      <c r="C67">
        <v>397</v>
      </c>
      <c r="D67">
        <v>286.05250999999998</v>
      </c>
      <c r="E67">
        <v>428.43</v>
      </c>
      <c r="F67">
        <v>34.71</v>
      </c>
      <c r="G67">
        <v>1.68</v>
      </c>
      <c r="H67">
        <v>4579.72</v>
      </c>
      <c r="I67">
        <v>1808</v>
      </c>
      <c r="J67">
        <v>490.89</v>
      </c>
      <c r="K67">
        <v>131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>
        <v>0.5</v>
      </c>
      <c r="AA67">
        <v>0</v>
      </c>
      <c r="AB67">
        <v>0</v>
      </c>
      <c r="AC67">
        <v>3.3034894435064084E-2</v>
      </c>
      <c r="AD67">
        <v>2.9645600323406549E-2</v>
      </c>
      <c r="AE67">
        <v>0.14893617021276595</v>
      </c>
      <c r="AF67">
        <v>0.16537930147889912</v>
      </c>
      <c r="AG67">
        <v>0.16437256251433816</v>
      </c>
      <c r="AH67">
        <v>4.3685497169595557E-2</v>
      </c>
      <c r="AI67">
        <v>7.9732197200243451E-2</v>
      </c>
    </row>
    <row r="68" spans="1:35" x14ac:dyDescent="0.45">
      <c r="A68">
        <v>1</v>
      </c>
      <c r="B68">
        <v>0</v>
      </c>
      <c r="C68">
        <v>1340</v>
      </c>
      <c r="D68">
        <v>108.06621000000001</v>
      </c>
      <c r="E68">
        <v>233.78</v>
      </c>
      <c r="F68">
        <v>142.41</v>
      </c>
      <c r="G68">
        <v>1.2</v>
      </c>
      <c r="H68">
        <v>6594.91</v>
      </c>
      <c r="I68">
        <v>1186</v>
      </c>
      <c r="J68">
        <v>1094.02</v>
      </c>
      <c r="K68">
        <v>112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3</v>
      </c>
      <c r="T68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>
        <v>0.5</v>
      </c>
      <c r="AA68">
        <v>0</v>
      </c>
      <c r="AB68">
        <v>0</v>
      </c>
      <c r="AC68">
        <v>1.7546679482670548E-2</v>
      </c>
      <c r="AD68">
        <v>0.1412830532895214</v>
      </c>
      <c r="AE68">
        <v>0.10453283996299721</v>
      </c>
      <c r="AF68">
        <v>0.23815028192033719</v>
      </c>
      <c r="AG68">
        <v>9.302592337692131E-2</v>
      </c>
      <c r="AH68">
        <v>9.735950541563472E-2</v>
      </c>
      <c r="AI68">
        <v>6.8167985392574557E-2</v>
      </c>
    </row>
    <row r="69" spans="1:35" x14ac:dyDescent="0.45">
      <c r="A69">
        <v>4</v>
      </c>
      <c r="B69">
        <v>0</v>
      </c>
      <c r="C69">
        <v>1751</v>
      </c>
      <c r="D69">
        <v>164.74624</v>
      </c>
      <c r="E69">
        <v>907.18</v>
      </c>
      <c r="F69">
        <v>203.53</v>
      </c>
      <c r="G69">
        <v>0.86</v>
      </c>
      <c r="H69">
        <v>4305.1400000000003</v>
      </c>
      <c r="I69">
        <v>1305</v>
      </c>
      <c r="J69">
        <v>407.22</v>
      </c>
      <c r="K69">
        <v>203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>
        <v>0.5</v>
      </c>
      <c r="AA69">
        <v>0</v>
      </c>
      <c r="AB69">
        <v>0</v>
      </c>
      <c r="AC69">
        <v>7.1128821527067176E-2</v>
      </c>
      <c r="AD69">
        <v>0.20463756698765456</v>
      </c>
      <c r="AE69">
        <v>7.3080481036077699E-2</v>
      </c>
      <c r="AF69">
        <v>0.15546388119117932</v>
      </c>
      <c r="AG69">
        <v>0.10667584308327598</v>
      </c>
      <c r="AH69">
        <v>3.6239500004894586E-2</v>
      </c>
      <c r="AI69">
        <v>0.12355447352404139</v>
      </c>
    </row>
    <row r="70" spans="1:35" x14ac:dyDescent="0.45">
      <c r="A70">
        <v>5</v>
      </c>
      <c r="B70">
        <v>0</v>
      </c>
      <c r="C70">
        <v>1167</v>
      </c>
      <c r="D70">
        <v>142.81877</v>
      </c>
      <c r="E70">
        <v>3782.03</v>
      </c>
      <c r="F70">
        <v>232.13</v>
      </c>
      <c r="G70">
        <v>1.05</v>
      </c>
      <c r="H70">
        <v>13842.94</v>
      </c>
      <c r="I70">
        <v>735</v>
      </c>
      <c r="J70">
        <v>2055.88</v>
      </c>
      <c r="K70">
        <v>60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 t="b">
        <v>0</v>
      </c>
      <c r="V70" t="b">
        <v>0</v>
      </c>
      <c r="W70" t="b">
        <v>1</v>
      </c>
      <c r="X70" t="b">
        <v>1</v>
      </c>
      <c r="Y70" t="b">
        <v>1</v>
      </c>
      <c r="Z70">
        <v>0.5</v>
      </c>
      <c r="AA70">
        <v>1</v>
      </c>
      <c r="AB70">
        <v>1</v>
      </c>
      <c r="AC70">
        <v>0.29987937254627373</v>
      </c>
      <c r="AD70">
        <v>0.23428316731106111</v>
      </c>
      <c r="AE70">
        <v>9.0656799259944493E-2</v>
      </c>
      <c r="AF70">
        <v>0.49988552741528125</v>
      </c>
      <c r="AG70">
        <v>4.1293874741913282E-2</v>
      </c>
      <c r="AH70">
        <v>0.18295777041909209</v>
      </c>
      <c r="AI70">
        <v>3.6518563603164945E-2</v>
      </c>
    </row>
    <row r="71" spans="1:35" x14ac:dyDescent="0.45">
      <c r="A71">
        <v>2</v>
      </c>
      <c r="B71">
        <v>0</v>
      </c>
      <c r="C71">
        <v>1266</v>
      </c>
      <c r="D71">
        <v>361.69187999999997</v>
      </c>
      <c r="E71">
        <v>420.16</v>
      </c>
      <c r="F71">
        <v>175.21</v>
      </c>
      <c r="G71">
        <v>2.25</v>
      </c>
      <c r="H71">
        <v>2162.1</v>
      </c>
      <c r="I71">
        <v>3025</v>
      </c>
      <c r="J71">
        <v>1039.7</v>
      </c>
      <c r="K71">
        <v>225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>
        <v>0.5</v>
      </c>
      <c r="AA71">
        <v>0</v>
      </c>
      <c r="AB71">
        <v>0</v>
      </c>
      <c r="AC71">
        <v>3.2376854169683687E-2</v>
      </c>
      <c r="AD71">
        <v>0.17528220331077088</v>
      </c>
      <c r="AE71">
        <v>0.20166512488436633</v>
      </c>
      <c r="AF71">
        <v>7.8076080574255149E-2</v>
      </c>
      <c r="AG71">
        <v>0.30396880018352834</v>
      </c>
      <c r="AH71">
        <v>9.2525436263172001E-2</v>
      </c>
      <c r="AI71">
        <v>0.13694461351186854</v>
      </c>
    </row>
    <row r="72" spans="1:35" x14ac:dyDescent="0.45">
      <c r="A72">
        <v>4</v>
      </c>
      <c r="B72">
        <v>0</v>
      </c>
      <c r="C72">
        <v>27</v>
      </c>
      <c r="D72">
        <v>343.12782000000004</v>
      </c>
      <c r="E72">
        <v>293.92</v>
      </c>
      <c r="F72">
        <v>38.85</v>
      </c>
      <c r="G72">
        <v>7.4</v>
      </c>
      <c r="H72">
        <v>1136.43</v>
      </c>
      <c r="I72">
        <v>3258</v>
      </c>
      <c r="J72">
        <v>532.20000000000005</v>
      </c>
      <c r="K72">
        <v>357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>
        <v>0.5</v>
      </c>
      <c r="AA72">
        <v>0</v>
      </c>
      <c r="AB72">
        <v>0</v>
      </c>
      <c r="AC72">
        <v>2.2331992851470688E-2</v>
      </c>
      <c r="AD72">
        <v>3.3936956454137426E-2</v>
      </c>
      <c r="AE72">
        <v>0.67807585568917661</v>
      </c>
      <c r="AF72">
        <v>4.1037879953286518E-2</v>
      </c>
      <c r="AG72">
        <v>0.33069511355815556</v>
      </c>
      <c r="AH72">
        <v>4.7361774722766314E-2</v>
      </c>
      <c r="AI72">
        <v>0.21728545343883141</v>
      </c>
    </row>
    <row r="73" spans="1:35" x14ac:dyDescent="0.45">
      <c r="A73">
        <v>2</v>
      </c>
      <c r="B73">
        <v>0</v>
      </c>
      <c r="C73">
        <v>2327</v>
      </c>
      <c r="D73">
        <v>448.11115999999998</v>
      </c>
      <c r="E73">
        <v>701.57</v>
      </c>
      <c r="F73">
        <v>116.84</v>
      </c>
      <c r="G73">
        <v>1.78</v>
      </c>
      <c r="H73">
        <v>1269.6199999999999</v>
      </c>
      <c r="I73">
        <v>3075</v>
      </c>
      <c r="J73">
        <v>1280.45</v>
      </c>
      <c r="K73">
        <v>279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3</v>
      </c>
      <c r="T73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>
        <v>0.5</v>
      </c>
      <c r="AA73">
        <v>0</v>
      </c>
      <c r="AB73">
        <v>0</v>
      </c>
      <c r="AC73">
        <v>5.4768524191533489E-2</v>
      </c>
      <c r="AD73">
        <v>0.11477822810527298</v>
      </c>
      <c r="AE73">
        <v>0.15818686401480109</v>
      </c>
      <c r="AF73">
        <v>4.5847534072746783E-2</v>
      </c>
      <c r="AG73">
        <v>0.30970406056434963</v>
      </c>
      <c r="AH73">
        <v>0.11395036535844819</v>
      </c>
      <c r="AI73">
        <v>0.16981132075471697</v>
      </c>
    </row>
    <row r="74" spans="1:35" x14ac:dyDescent="0.45">
      <c r="A74">
        <v>8</v>
      </c>
      <c r="B74">
        <v>0</v>
      </c>
      <c r="C74">
        <v>256</v>
      </c>
      <c r="D74">
        <v>454.63950999999997</v>
      </c>
      <c r="E74">
        <v>1279.3800000000001</v>
      </c>
      <c r="F74">
        <v>32.75</v>
      </c>
      <c r="G74">
        <v>1.3</v>
      </c>
      <c r="H74">
        <v>5131.74</v>
      </c>
      <c r="I74">
        <v>3045</v>
      </c>
      <c r="J74">
        <v>2580.2199999999998</v>
      </c>
      <c r="K74">
        <v>126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>
        <v>0.5</v>
      </c>
      <c r="AA74">
        <v>0</v>
      </c>
      <c r="AB74">
        <v>0</v>
      </c>
      <c r="AC74">
        <v>0.10074461194721039</v>
      </c>
      <c r="AD74">
        <v>2.761394379774652E-2</v>
      </c>
      <c r="AE74">
        <v>0.11378353376503238</v>
      </c>
      <c r="AF74">
        <v>0.18531342015916383</v>
      </c>
      <c r="AG74">
        <v>0.30626290433585684</v>
      </c>
      <c r="AH74">
        <v>0.22962006459071041</v>
      </c>
      <c r="AI74">
        <v>7.6688983566646385E-2</v>
      </c>
    </row>
    <row r="75" spans="1:35" x14ac:dyDescent="0.45">
      <c r="A75">
        <v>1</v>
      </c>
      <c r="B75">
        <v>0</v>
      </c>
      <c r="C75">
        <v>1330</v>
      </c>
      <c r="D75">
        <v>389.78534999999999</v>
      </c>
      <c r="E75">
        <v>373.61</v>
      </c>
      <c r="F75">
        <v>55.8</v>
      </c>
      <c r="G75">
        <v>1.89</v>
      </c>
      <c r="H75">
        <v>7011.4</v>
      </c>
      <c r="I75">
        <v>1510</v>
      </c>
      <c r="J75">
        <v>2507.1999999999998</v>
      </c>
      <c r="K75">
        <v>224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>
        <v>0.5</v>
      </c>
      <c r="AA75">
        <v>0</v>
      </c>
      <c r="AB75">
        <v>0</v>
      </c>
      <c r="AC75">
        <v>2.8672891128153147E-2</v>
      </c>
      <c r="AD75">
        <v>5.1506639163289208E-2</v>
      </c>
      <c r="AE75">
        <v>0.16836262719703976</v>
      </c>
      <c r="AF75">
        <v>0.25319024621355746</v>
      </c>
      <c r="AG75">
        <v>0.13019041064464326</v>
      </c>
      <c r="AH75">
        <v>0.22312183687508397</v>
      </c>
      <c r="AI75">
        <v>0.13633597078514911</v>
      </c>
    </row>
    <row r="76" spans="1:35" x14ac:dyDescent="0.45">
      <c r="A76">
        <v>6</v>
      </c>
      <c r="B76">
        <v>0</v>
      </c>
      <c r="C76">
        <v>1822</v>
      </c>
      <c r="D76">
        <v>244.29159999999999</v>
      </c>
      <c r="E76">
        <v>1902.36</v>
      </c>
      <c r="F76">
        <v>38.86</v>
      </c>
      <c r="G76">
        <v>0.51</v>
      </c>
      <c r="H76">
        <v>7372.48</v>
      </c>
      <c r="I76">
        <v>1850</v>
      </c>
      <c r="J76">
        <v>1033.4000000000001</v>
      </c>
      <c r="K76">
        <v>103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2</v>
      </c>
      <c r="T76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>
        <v>0.5</v>
      </c>
      <c r="AA76">
        <v>0</v>
      </c>
      <c r="AB76">
        <v>0</v>
      </c>
      <c r="AC76">
        <v>0.15031485675092024</v>
      </c>
      <c r="AD76">
        <v>3.3947322048656102E-2</v>
      </c>
      <c r="AE76">
        <v>4.0703052728954671E-2</v>
      </c>
      <c r="AF76">
        <v>0.26622928750385483</v>
      </c>
      <c r="AG76">
        <v>0.16919018123422802</v>
      </c>
      <c r="AH76">
        <v>9.1964783913015241E-2</v>
      </c>
      <c r="AI76">
        <v>6.2690200852099823E-2</v>
      </c>
    </row>
    <row r="77" spans="1:35" x14ac:dyDescent="0.45">
      <c r="A77">
        <v>8</v>
      </c>
      <c r="B77">
        <v>0</v>
      </c>
      <c r="C77">
        <v>3071</v>
      </c>
      <c r="D77">
        <v>741.69655999999998</v>
      </c>
      <c r="E77">
        <v>498.88</v>
      </c>
      <c r="F77">
        <v>73.8</v>
      </c>
      <c r="G77">
        <v>0.76</v>
      </c>
      <c r="H77">
        <v>1201.6300000000001</v>
      </c>
      <c r="I77">
        <v>3633</v>
      </c>
      <c r="J77">
        <v>679.58</v>
      </c>
      <c r="K77">
        <v>251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>
        <v>0.5</v>
      </c>
      <c r="AA77">
        <v>0</v>
      </c>
      <c r="AB77">
        <v>0</v>
      </c>
      <c r="AC77">
        <v>3.8640569972675815E-2</v>
      </c>
      <c r="AD77">
        <v>7.0164709296901717E-2</v>
      </c>
      <c r="AE77">
        <v>6.3829787234042548E-2</v>
      </c>
      <c r="AF77">
        <v>4.3392331853495315E-2</v>
      </c>
      <c r="AG77">
        <v>0.37370956641431519</v>
      </c>
      <c r="AH77">
        <v>6.0477480018973191E-2</v>
      </c>
      <c r="AI77">
        <v>0.15276932440657334</v>
      </c>
    </row>
    <row r="78" spans="1:35" x14ac:dyDescent="0.45">
      <c r="A78">
        <v>5</v>
      </c>
      <c r="B78">
        <v>0</v>
      </c>
      <c r="C78">
        <v>1978</v>
      </c>
      <c r="D78">
        <v>105.88971000000001</v>
      </c>
      <c r="E78">
        <v>321.02999999999997</v>
      </c>
      <c r="F78">
        <v>337.4</v>
      </c>
      <c r="G78">
        <v>2.74</v>
      </c>
      <c r="H78">
        <v>1041.3699999999999</v>
      </c>
      <c r="I78">
        <v>1690</v>
      </c>
      <c r="J78">
        <v>1315.57</v>
      </c>
      <c r="K78">
        <v>83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>
        <v>0.5</v>
      </c>
      <c r="AA78">
        <v>0</v>
      </c>
      <c r="AB78">
        <v>0</v>
      </c>
      <c r="AC78">
        <v>2.4489123636774506E-2</v>
      </c>
      <c r="AD78">
        <v>0.34340178080913825</v>
      </c>
      <c r="AE78">
        <v>0.24699352451433859</v>
      </c>
      <c r="AF78">
        <v>3.760514686074283E-2</v>
      </c>
      <c r="AG78">
        <v>0.15083734801559992</v>
      </c>
      <c r="AH78">
        <v>0.11707577972948079</v>
      </c>
      <c r="AI78">
        <v>5.0517346317711501E-2</v>
      </c>
    </row>
    <row r="79" spans="1:35" x14ac:dyDescent="0.45">
      <c r="A79">
        <v>4</v>
      </c>
      <c r="B79">
        <v>0</v>
      </c>
      <c r="C79">
        <v>1493</v>
      </c>
      <c r="D79">
        <v>643.53419000000008</v>
      </c>
      <c r="E79">
        <v>196.01</v>
      </c>
      <c r="F79">
        <v>105.77</v>
      </c>
      <c r="G79">
        <v>9.98</v>
      </c>
      <c r="H79">
        <v>371.22</v>
      </c>
      <c r="I79">
        <v>7366</v>
      </c>
      <c r="J79">
        <v>180.85</v>
      </c>
      <c r="K79">
        <v>770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b">
        <v>0</v>
      </c>
      <c r="V79" t="b">
        <v>0</v>
      </c>
      <c r="W79" t="b">
        <v>0</v>
      </c>
      <c r="X79" t="b">
        <v>0</v>
      </c>
      <c r="Y79" t="b">
        <v>1</v>
      </c>
      <c r="Z79">
        <v>0.5</v>
      </c>
      <c r="AA79">
        <v>0</v>
      </c>
      <c r="AB79">
        <v>0</v>
      </c>
      <c r="AC79">
        <v>1.4541337182378208E-2</v>
      </c>
      <c r="AD79">
        <v>0.10330351497310128</v>
      </c>
      <c r="AE79">
        <v>0.91674375578168354</v>
      </c>
      <c r="AF79">
        <v>1.3405209116495537E-2</v>
      </c>
      <c r="AG79">
        <v>0.80190410644643262</v>
      </c>
      <c r="AH79">
        <v>1.6094282146960331E-2</v>
      </c>
      <c r="AI79">
        <v>0.46865489957395007</v>
      </c>
    </row>
    <row r="80" spans="1:35" x14ac:dyDescent="0.45">
      <c r="A80">
        <v>1</v>
      </c>
      <c r="B80">
        <v>0</v>
      </c>
      <c r="C80">
        <v>1836</v>
      </c>
      <c r="D80">
        <v>806.81822999999997</v>
      </c>
      <c r="E80">
        <v>3100.75</v>
      </c>
      <c r="F80">
        <v>191.58</v>
      </c>
      <c r="G80">
        <v>1.05</v>
      </c>
      <c r="H80">
        <v>11161.85</v>
      </c>
      <c r="I80">
        <v>1419</v>
      </c>
      <c r="J80">
        <v>957.51</v>
      </c>
      <c r="K80">
        <v>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b">
        <v>0</v>
      </c>
      <c r="V80" t="b">
        <v>1</v>
      </c>
      <c r="W80" t="b">
        <v>0</v>
      </c>
      <c r="X80" t="b">
        <v>0</v>
      </c>
      <c r="Y80" t="b">
        <v>0</v>
      </c>
      <c r="Z80">
        <v>0.5</v>
      </c>
      <c r="AA80">
        <v>0</v>
      </c>
      <c r="AB80">
        <v>0</v>
      </c>
      <c r="AC80">
        <v>0.24567022236509378</v>
      </c>
      <c r="AD80">
        <v>0.19225068153783959</v>
      </c>
      <c r="AE80">
        <v>9.0656799259944493E-2</v>
      </c>
      <c r="AF80">
        <v>0.40306808193781501</v>
      </c>
      <c r="AG80">
        <v>0.11975223675154852</v>
      </c>
      <c r="AH80">
        <v>8.5211147904539597E-2</v>
      </c>
      <c r="AI80">
        <v>4.0170419963481439E-2</v>
      </c>
    </row>
    <row r="81" spans="1:35" x14ac:dyDescent="0.45">
      <c r="A81">
        <v>1</v>
      </c>
      <c r="B81">
        <v>0</v>
      </c>
      <c r="C81">
        <v>411</v>
      </c>
      <c r="D81">
        <v>591.11877000000004</v>
      </c>
      <c r="E81">
        <v>1128.05</v>
      </c>
      <c r="F81">
        <v>139.88</v>
      </c>
      <c r="G81">
        <v>0.42</v>
      </c>
      <c r="H81">
        <v>7700.46</v>
      </c>
      <c r="I81">
        <v>1020</v>
      </c>
      <c r="J81">
        <v>3659.81</v>
      </c>
      <c r="K81">
        <v>90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3</v>
      </c>
      <c r="T81">
        <v>0</v>
      </c>
      <c r="U81" t="b">
        <v>0</v>
      </c>
      <c r="V81" t="b">
        <v>0</v>
      </c>
      <c r="W81" t="b">
        <v>1</v>
      </c>
      <c r="X81" t="b">
        <v>0</v>
      </c>
      <c r="Y81" t="b">
        <v>0</v>
      </c>
      <c r="Z81">
        <v>0.5</v>
      </c>
      <c r="AA81">
        <v>0</v>
      </c>
      <c r="AB81">
        <v>0</v>
      </c>
      <c r="AC81">
        <v>8.8703350355914645E-2</v>
      </c>
      <c r="AD81">
        <v>0.13866055787629697</v>
      </c>
      <c r="AE81">
        <v>3.2377428307123028E-2</v>
      </c>
      <c r="AF81">
        <v>0.27807304723131621</v>
      </c>
      <c r="AG81">
        <v>7.3984858912594625E-2</v>
      </c>
      <c r="AH81">
        <v>0.3256954091471766</v>
      </c>
      <c r="AI81">
        <v>5.4777845404747415E-2</v>
      </c>
    </row>
    <row r="82" spans="1:35" x14ac:dyDescent="0.45">
      <c r="A82">
        <v>3</v>
      </c>
      <c r="B82">
        <v>0</v>
      </c>
      <c r="C82">
        <v>1060</v>
      </c>
      <c r="D82">
        <v>359.88912999999997</v>
      </c>
      <c r="E82">
        <v>686.35</v>
      </c>
      <c r="F82">
        <v>84.79</v>
      </c>
      <c r="G82">
        <v>2.81</v>
      </c>
      <c r="H82">
        <v>2875.13</v>
      </c>
      <c r="I82">
        <v>3663</v>
      </c>
      <c r="J82">
        <v>403.5</v>
      </c>
      <c r="K82">
        <v>198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>
        <v>0.5</v>
      </c>
      <c r="AA82">
        <v>0</v>
      </c>
      <c r="AB82">
        <v>0</v>
      </c>
      <c r="AC82">
        <v>5.3557475480639938E-2</v>
      </c>
      <c r="AD82">
        <v>8.1556497672924042E-2</v>
      </c>
      <c r="AE82">
        <v>0.25346901017576318</v>
      </c>
      <c r="AF82">
        <v>0.10382446766636984</v>
      </c>
      <c r="AG82">
        <v>0.37715072264280797</v>
      </c>
      <c r="AH82">
        <v>3.5908448140992498E-2</v>
      </c>
      <c r="AI82">
        <v>0.12051125989044431</v>
      </c>
    </row>
    <row r="83" spans="1:35" x14ac:dyDescent="0.45">
      <c r="A83">
        <v>8</v>
      </c>
      <c r="B83">
        <v>0</v>
      </c>
      <c r="C83">
        <v>207</v>
      </c>
      <c r="D83">
        <v>342.73752999999999</v>
      </c>
      <c r="E83">
        <v>7238.46</v>
      </c>
      <c r="F83">
        <v>279.58999999999997</v>
      </c>
      <c r="G83">
        <v>0.77</v>
      </c>
      <c r="H83">
        <v>9196.58</v>
      </c>
      <c r="I83">
        <v>952</v>
      </c>
      <c r="J83">
        <v>2649.02</v>
      </c>
      <c r="K83">
        <v>700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>
        <v>0.5</v>
      </c>
      <c r="AA83">
        <v>0</v>
      </c>
      <c r="AB83">
        <v>0</v>
      </c>
      <c r="AC83">
        <v>0.57490598856426278</v>
      </c>
      <c r="AD83">
        <v>0.28347827889668609</v>
      </c>
      <c r="AE83">
        <v>6.4754856614246056E-2</v>
      </c>
      <c r="AF83">
        <v>0.33209977387150613</v>
      </c>
      <c r="AG83">
        <v>6.6184904794677674E-2</v>
      </c>
      <c r="AH83">
        <v>0.23574274422416838</v>
      </c>
      <c r="AI83">
        <v>0.426049908703591</v>
      </c>
    </row>
    <row r="84" spans="1:35" x14ac:dyDescent="0.45">
      <c r="A84">
        <v>1</v>
      </c>
      <c r="B84">
        <v>0</v>
      </c>
      <c r="C84">
        <v>1483</v>
      </c>
      <c r="D84">
        <v>551.96028000000001</v>
      </c>
      <c r="E84">
        <v>2502.9699999999998</v>
      </c>
      <c r="F84">
        <v>374.01</v>
      </c>
      <c r="G84">
        <v>1.31</v>
      </c>
      <c r="H84">
        <v>8235.24</v>
      </c>
      <c r="I84">
        <v>1375</v>
      </c>
      <c r="J84">
        <v>2327.67</v>
      </c>
      <c r="K84">
        <v>154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 t="b">
        <v>0</v>
      </c>
      <c r="V84" t="b">
        <v>0</v>
      </c>
      <c r="W84" t="b">
        <v>1</v>
      </c>
      <c r="X84" t="b">
        <v>0</v>
      </c>
      <c r="Y84" t="b">
        <v>0</v>
      </c>
      <c r="Z84">
        <v>0.5</v>
      </c>
      <c r="AA84">
        <v>0</v>
      </c>
      <c r="AB84">
        <v>0</v>
      </c>
      <c r="AC84">
        <v>0.19810513048612224</v>
      </c>
      <c r="AD84">
        <v>0.38135022234200239</v>
      </c>
      <c r="AE84">
        <v>0.11470860314523589</v>
      </c>
      <c r="AF84">
        <v>0.29738460838459319</v>
      </c>
      <c r="AG84">
        <v>0.11470520761642579</v>
      </c>
      <c r="AH84">
        <v>0.20714502474434698</v>
      </c>
      <c r="AI84">
        <v>9.3730979914790014E-2</v>
      </c>
    </row>
    <row r="85" spans="1:35" x14ac:dyDescent="0.45">
      <c r="A85">
        <v>4</v>
      </c>
      <c r="B85">
        <v>0</v>
      </c>
      <c r="C85">
        <v>799</v>
      </c>
      <c r="D85">
        <v>116.77079999999999</v>
      </c>
      <c r="E85">
        <v>236.3</v>
      </c>
      <c r="F85">
        <v>237.14</v>
      </c>
      <c r="G85">
        <v>0.67</v>
      </c>
      <c r="H85">
        <v>1246.69</v>
      </c>
      <c r="I85">
        <v>2168</v>
      </c>
      <c r="J85">
        <v>1394.18</v>
      </c>
      <c r="K85">
        <v>152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>
        <v>0.5</v>
      </c>
      <c r="AA85">
        <v>0</v>
      </c>
      <c r="AB85">
        <v>0</v>
      </c>
      <c r="AC85">
        <v>1.7747194775144384E-2</v>
      </c>
      <c r="AD85">
        <v>0.23947633016491657</v>
      </c>
      <c r="AE85">
        <v>5.5504162812210919E-2</v>
      </c>
      <c r="AF85">
        <v>4.5019503672872739E-2</v>
      </c>
      <c r="AG85">
        <v>0.20566643725625144</v>
      </c>
      <c r="AH85">
        <v>0.12407147516532571</v>
      </c>
      <c r="AI85">
        <v>9.2513694461351187E-2</v>
      </c>
    </row>
    <row r="86" spans="1:35" x14ac:dyDescent="0.45">
      <c r="A86">
        <v>1</v>
      </c>
      <c r="B86">
        <v>0</v>
      </c>
      <c r="C86">
        <v>632</v>
      </c>
      <c r="D86">
        <v>854.66261999999995</v>
      </c>
      <c r="E86">
        <v>349.62</v>
      </c>
      <c r="F86">
        <v>44.14</v>
      </c>
      <c r="G86">
        <v>2.2599999999999998</v>
      </c>
      <c r="H86">
        <v>932.71</v>
      </c>
      <c r="I86">
        <v>2487</v>
      </c>
      <c r="J86">
        <v>747.91</v>
      </c>
      <c r="K86">
        <v>338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>
        <v>0.5</v>
      </c>
      <c r="AA86">
        <v>0</v>
      </c>
      <c r="AB86">
        <v>0</v>
      </c>
      <c r="AC86">
        <v>2.6764017371626453E-2</v>
      </c>
      <c r="AD86">
        <v>3.9420355954515769E-2</v>
      </c>
      <c r="AE86">
        <v>0.20259019426456984</v>
      </c>
      <c r="AF86">
        <v>3.3681301101897931E-2</v>
      </c>
      <c r="AG86">
        <v>0.24225739848589126</v>
      </c>
      <c r="AH86">
        <v>6.655833320726072E-2</v>
      </c>
      <c r="AI86">
        <v>0.20572124163116251</v>
      </c>
    </row>
    <row r="87" spans="1:35" x14ac:dyDescent="0.45">
      <c r="A87">
        <v>7</v>
      </c>
      <c r="B87">
        <v>0</v>
      </c>
      <c r="C87">
        <v>2835</v>
      </c>
      <c r="D87">
        <v>734.23120999999992</v>
      </c>
      <c r="E87">
        <v>3294.18</v>
      </c>
      <c r="F87">
        <v>366.39</v>
      </c>
      <c r="G87">
        <v>0.85</v>
      </c>
      <c r="H87">
        <v>6247.96</v>
      </c>
      <c r="I87">
        <v>1175</v>
      </c>
      <c r="J87">
        <v>2171.31</v>
      </c>
      <c r="K87">
        <v>67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2</v>
      </c>
      <c r="T87">
        <v>0</v>
      </c>
      <c r="U87" t="b">
        <v>0</v>
      </c>
      <c r="V87" t="b">
        <v>1</v>
      </c>
      <c r="W87" t="b">
        <v>1</v>
      </c>
      <c r="X87" t="b">
        <v>0</v>
      </c>
      <c r="Y87" t="b">
        <v>0</v>
      </c>
      <c r="Z87">
        <v>0.5</v>
      </c>
      <c r="AA87">
        <v>0</v>
      </c>
      <c r="AB87">
        <v>0</v>
      </c>
      <c r="AC87">
        <v>0.26106136245367062</v>
      </c>
      <c r="AD87">
        <v>0.37345163931877307</v>
      </c>
      <c r="AE87">
        <v>7.2155411655874191E-2</v>
      </c>
      <c r="AF87">
        <v>0.22562149224583655</v>
      </c>
      <c r="AG87">
        <v>9.1764166093140628E-2</v>
      </c>
      <c r="AH87">
        <v>0.19323016736807538</v>
      </c>
      <c r="AI87">
        <v>4.0779062690200853E-2</v>
      </c>
    </row>
    <row r="88" spans="1:35" x14ac:dyDescent="0.45">
      <c r="A88">
        <v>5</v>
      </c>
      <c r="B88">
        <v>0</v>
      </c>
      <c r="C88">
        <v>1965</v>
      </c>
      <c r="D88">
        <v>317.74152999999995</v>
      </c>
      <c r="E88">
        <v>363.92</v>
      </c>
      <c r="F88">
        <v>89.63</v>
      </c>
      <c r="G88">
        <v>2.21</v>
      </c>
      <c r="H88">
        <v>1394.28</v>
      </c>
      <c r="I88">
        <v>1705</v>
      </c>
      <c r="J88">
        <v>650.69000000000005</v>
      </c>
      <c r="K88">
        <v>338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3</v>
      </c>
      <c r="T88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>
        <v>0.5</v>
      </c>
      <c r="AA88">
        <v>0</v>
      </c>
      <c r="AB88">
        <v>0</v>
      </c>
      <c r="AC88">
        <v>2.7901862086854953E-2</v>
      </c>
      <c r="AD88">
        <v>8.657344541996205E-2</v>
      </c>
      <c r="AE88">
        <v>0.19796484736355227</v>
      </c>
      <c r="AF88">
        <v>5.0349159439004885E-2</v>
      </c>
      <c r="AG88">
        <v>0.15255792612984628</v>
      </c>
      <c r="AH88">
        <v>5.7906488527540052E-2</v>
      </c>
      <c r="AI88">
        <v>0.20572124163116251</v>
      </c>
    </row>
    <row r="89" spans="1:35" x14ac:dyDescent="0.45">
      <c r="A89">
        <v>2</v>
      </c>
      <c r="B89">
        <v>0</v>
      </c>
      <c r="C89">
        <v>2244</v>
      </c>
      <c r="D89">
        <v>347.64618999999999</v>
      </c>
      <c r="E89">
        <v>560.61</v>
      </c>
      <c r="F89">
        <v>104.43</v>
      </c>
      <c r="G89">
        <v>3.65</v>
      </c>
      <c r="H89">
        <v>1724.14</v>
      </c>
      <c r="I89">
        <v>2707</v>
      </c>
      <c r="J89">
        <v>941.51</v>
      </c>
      <c r="K89">
        <v>206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>
        <v>0.5</v>
      </c>
      <c r="AA89">
        <v>0</v>
      </c>
      <c r="AB89">
        <v>0</v>
      </c>
      <c r="AC89">
        <v>4.3552398942679683E-2</v>
      </c>
      <c r="AD89">
        <v>0.10191452530759902</v>
      </c>
      <c r="AE89">
        <v>0.33117483811285847</v>
      </c>
      <c r="AF89">
        <v>6.2260808270337302E-2</v>
      </c>
      <c r="AG89">
        <v>0.26749254416150492</v>
      </c>
      <c r="AH89">
        <v>8.3787268920014493E-2</v>
      </c>
      <c r="AI89">
        <v>0.12538040170419965</v>
      </c>
    </row>
    <row r="90" spans="1:35" x14ac:dyDescent="0.45">
      <c r="A90">
        <v>3</v>
      </c>
      <c r="B90">
        <v>0</v>
      </c>
      <c r="C90">
        <v>1140</v>
      </c>
      <c r="D90">
        <v>276.47480000000002</v>
      </c>
      <c r="E90">
        <v>521.11</v>
      </c>
      <c r="F90">
        <v>119.24</v>
      </c>
      <c r="G90">
        <v>1.4</v>
      </c>
      <c r="H90">
        <v>1612.04</v>
      </c>
      <c r="I90">
        <v>2645</v>
      </c>
      <c r="J90">
        <v>932.66</v>
      </c>
      <c r="K90">
        <v>679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>
        <v>0.5</v>
      </c>
      <c r="AA90">
        <v>0</v>
      </c>
      <c r="AB90">
        <v>0</v>
      </c>
      <c r="AC90">
        <v>4.0409401302712852E-2</v>
      </c>
      <c r="AD90">
        <v>0.11726597078975463</v>
      </c>
      <c r="AE90">
        <v>0.12303422756706751</v>
      </c>
      <c r="AF90">
        <v>5.8212739895898556E-2</v>
      </c>
      <c r="AG90">
        <v>0.26038082128928652</v>
      </c>
      <c r="AH90">
        <v>8.2999685856699035E-2</v>
      </c>
      <c r="AI90">
        <v>0.41326841144248327</v>
      </c>
    </row>
    <row r="91" spans="1:35" x14ac:dyDescent="0.45">
      <c r="A91">
        <v>1</v>
      </c>
      <c r="B91">
        <v>0</v>
      </c>
      <c r="C91">
        <v>826</v>
      </c>
      <c r="D91">
        <v>744.21897000000001</v>
      </c>
      <c r="E91">
        <v>1324.47</v>
      </c>
      <c r="F91">
        <v>74.540000000000006</v>
      </c>
      <c r="G91">
        <v>1.07</v>
      </c>
      <c r="H91">
        <v>7351.95</v>
      </c>
      <c r="I91">
        <v>1510</v>
      </c>
      <c r="J91">
        <v>55.25</v>
      </c>
      <c r="K91">
        <v>133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>
        <v>0.5</v>
      </c>
      <c r="AA91">
        <v>0</v>
      </c>
      <c r="AB91">
        <v>0</v>
      </c>
      <c r="AC91">
        <v>0.1043324034304029</v>
      </c>
      <c r="AD91">
        <v>7.0931763291283575E-2</v>
      </c>
      <c r="AE91">
        <v>9.2506938020351523E-2</v>
      </c>
      <c r="AF91">
        <v>0.2654879240450928</v>
      </c>
      <c r="AG91">
        <v>0.13019041064464326</v>
      </c>
      <c r="AH91">
        <v>4.9168321184382543E-3</v>
      </c>
      <c r="AI91">
        <v>8.0949482653682292E-2</v>
      </c>
    </row>
    <row r="92" spans="1:35" x14ac:dyDescent="0.45">
      <c r="A92">
        <v>8</v>
      </c>
      <c r="B92">
        <v>0</v>
      </c>
      <c r="C92">
        <v>247</v>
      </c>
      <c r="D92">
        <v>207.27388999999999</v>
      </c>
      <c r="E92">
        <v>7233.92</v>
      </c>
      <c r="F92">
        <v>261.12</v>
      </c>
      <c r="G92">
        <v>5.26</v>
      </c>
      <c r="H92">
        <v>21961.97</v>
      </c>
      <c r="I92">
        <v>3946</v>
      </c>
      <c r="J92">
        <v>2350.1</v>
      </c>
      <c r="K92">
        <v>163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 t="b">
        <v>0</v>
      </c>
      <c r="V92" t="b">
        <v>0</v>
      </c>
      <c r="W92" t="b">
        <v>1</v>
      </c>
      <c r="X92" t="b">
        <v>0</v>
      </c>
      <c r="Y92" t="b">
        <v>0</v>
      </c>
      <c r="Z92">
        <v>0.5</v>
      </c>
      <c r="AA92">
        <v>0</v>
      </c>
      <c r="AB92">
        <v>0</v>
      </c>
      <c r="AC92">
        <v>0.57454474275956791</v>
      </c>
      <c r="AD92">
        <v>0.26433302582069595</v>
      </c>
      <c r="AE92">
        <v>0.48011100832562437</v>
      </c>
      <c r="AF92">
        <v>0.79307365028878152</v>
      </c>
      <c r="AG92">
        <v>0.40961229639825647</v>
      </c>
      <c r="AH92">
        <v>0.20914112509577809</v>
      </c>
      <c r="AI92">
        <v>9.9208764455264761E-2</v>
      </c>
    </row>
    <row r="93" spans="1:35" x14ac:dyDescent="0.45">
      <c r="A93">
        <v>1</v>
      </c>
      <c r="B93">
        <v>0</v>
      </c>
      <c r="C93">
        <v>1196</v>
      </c>
      <c r="D93">
        <v>547.43196999999998</v>
      </c>
      <c r="E93">
        <v>586.67999999999995</v>
      </c>
      <c r="F93">
        <v>158.82</v>
      </c>
      <c r="G93">
        <v>1.21</v>
      </c>
      <c r="H93">
        <v>1288.17</v>
      </c>
      <c r="I93">
        <v>3203</v>
      </c>
      <c r="J93">
        <v>674.58</v>
      </c>
      <c r="K93">
        <v>396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>
        <v>0.5</v>
      </c>
      <c r="AA93">
        <v>0</v>
      </c>
      <c r="AB93">
        <v>0</v>
      </c>
      <c r="AC93">
        <v>4.5626777385057792E-2</v>
      </c>
      <c r="AD93">
        <v>0.15829299389466481</v>
      </c>
      <c r="AE93">
        <v>0.10545790934320072</v>
      </c>
      <c r="AF93">
        <v>4.6517397305091468E-2</v>
      </c>
      <c r="AG93">
        <v>0.32438632713925214</v>
      </c>
      <c r="AH93">
        <v>6.0032517836309099E-2</v>
      </c>
      <c r="AI93">
        <v>0.24102251978088862</v>
      </c>
    </row>
    <row r="94" spans="1:35" x14ac:dyDescent="0.45">
      <c r="A94">
        <v>3</v>
      </c>
      <c r="B94">
        <v>0</v>
      </c>
      <c r="C94">
        <v>822</v>
      </c>
      <c r="D94">
        <v>800.08136999999999</v>
      </c>
      <c r="E94">
        <v>904.53</v>
      </c>
      <c r="F94">
        <v>147.34</v>
      </c>
      <c r="G94">
        <v>0.83</v>
      </c>
      <c r="H94">
        <v>4895.42</v>
      </c>
      <c r="I94">
        <v>2020</v>
      </c>
      <c r="J94">
        <v>3230.13</v>
      </c>
      <c r="K94">
        <v>82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>
        <v>0.5</v>
      </c>
      <c r="AA94">
        <v>0</v>
      </c>
      <c r="AB94">
        <v>0</v>
      </c>
      <c r="AC94">
        <v>7.0917962191727635E-2</v>
      </c>
      <c r="AD94">
        <v>0.14639329138722751</v>
      </c>
      <c r="AE94">
        <v>7.0305272895467161E-2</v>
      </c>
      <c r="AF94">
        <v>0.17677961535767084</v>
      </c>
      <c r="AG94">
        <v>0.18869006652902043</v>
      </c>
      <c r="AH94">
        <v>0.28745713901775488</v>
      </c>
      <c r="AI94">
        <v>4.9908703590992087E-2</v>
      </c>
    </row>
    <row r="95" spans="1:35" x14ac:dyDescent="0.45">
      <c r="A95">
        <v>1</v>
      </c>
      <c r="B95">
        <v>0</v>
      </c>
      <c r="C95">
        <v>749</v>
      </c>
      <c r="D95">
        <v>770.99306000000001</v>
      </c>
      <c r="E95">
        <v>5637.05</v>
      </c>
      <c r="F95">
        <v>49.57</v>
      </c>
      <c r="G95">
        <v>0.33</v>
      </c>
      <c r="H95">
        <v>13666.58</v>
      </c>
      <c r="I95">
        <v>1075</v>
      </c>
      <c r="J95">
        <v>3265.73</v>
      </c>
      <c r="K95">
        <v>153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 t="b">
        <v>0</v>
      </c>
      <c r="V95" t="b">
        <v>0</v>
      </c>
      <c r="W95" t="b">
        <v>1</v>
      </c>
      <c r="X95" t="b">
        <v>1</v>
      </c>
      <c r="Y95" t="b">
        <v>0</v>
      </c>
      <c r="Z95">
        <v>0.5</v>
      </c>
      <c r="AA95">
        <v>0</v>
      </c>
      <c r="AB95">
        <v>0</v>
      </c>
      <c r="AC95">
        <v>0.44748249867516687</v>
      </c>
      <c r="AD95">
        <v>4.5048873778155543E-2</v>
      </c>
      <c r="AE95">
        <v>2.4051803885291396E-2</v>
      </c>
      <c r="AF95">
        <v>0.49351695169256921</v>
      </c>
      <c r="AG95">
        <v>8.0293645331498048E-2</v>
      </c>
      <c r="AH95">
        <v>0.29062526975832326</v>
      </c>
      <c r="AI95">
        <v>9.31223371880706E-2</v>
      </c>
    </row>
    <row r="96" spans="1:35" x14ac:dyDescent="0.45">
      <c r="A96">
        <v>3</v>
      </c>
      <c r="B96">
        <v>0</v>
      </c>
      <c r="C96">
        <v>2372</v>
      </c>
      <c r="D96">
        <v>370.50662999999997</v>
      </c>
      <c r="E96">
        <v>5736.36</v>
      </c>
      <c r="F96">
        <v>176.78</v>
      </c>
      <c r="G96">
        <v>0.95</v>
      </c>
      <c r="H96">
        <v>5665.42</v>
      </c>
      <c r="I96">
        <v>2179</v>
      </c>
      <c r="J96">
        <v>1671.64</v>
      </c>
      <c r="K96">
        <v>323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b">
        <v>0</v>
      </c>
      <c r="V96" t="b">
        <v>0</v>
      </c>
      <c r="W96" t="b">
        <v>0</v>
      </c>
      <c r="X96" t="b">
        <v>0</v>
      </c>
      <c r="Y96" t="b">
        <v>1</v>
      </c>
      <c r="Z96">
        <v>0.5</v>
      </c>
      <c r="AA96">
        <v>0</v>
      </c>
      <c r="AB96">
        <v>0</v>
      </c>
      <c r="AC96">
        <v>0.45538455172896697</v>
      </c>
      <c r="AD96">
        <v>0.17690960165020264</v>
      </c>
      <c r="AE96">
        <v>8.1406105457909328E-2</v>
      </c>
      <c r="AF96">
        <v>0.20458525896443117</v>
      </c>
      <c r="AG96">
        <v>0.20692819454003211</v>
      </c>
      <c r="AH96">
        <v>0.1487633166057217</v>
      </c>
      <c r="AI96">
        <v>0.19659160073037127</v>
      </c>
    </row>
    <row r="97" spans="1:35" x14ac:dyDescent="0.45">
      <c r="A97">
        <v>1</v>
      </c>
      <c r="B97">
        <v>0</v>
      </c>
      <c r="C97">
        <v>919</v>
      </c>
      <c r="D97">
        <v>338.59334000000001</v>
      </c>
      <c r="E97">
        <v>1894.76</v>
      </c>
      <c r="F97">
        <v>181.38</v>
      </c>
      <c r="G97">
        <v>1.02</v>
      </c>
      <c r="H97">
        <v>8726.35</v>
      </c>
      <c r="I97">
        <v>1433</v>
      </c>
      <c r="J97">
        <v>2698.22</v>
      </c>
      <c r="K97">
        <v>259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>
        <v>0.5</v>
      </c>
      <c r="AA97">
        <v>0</v>
      </c>
      <c r="AB97">
        <v>0</v>
      </c>
      <c r="AC97">
        <v>0.1497101280910785</v>
      </c>
      <c r="AD97">
        <v>0.18167777512879249</v>
      </c>
      <c r="AE97">
        <v>8.7881591119333941E-2</v>
      </c>
      <c r="AF97">
        <v>0.31511919232188679</v>
      </c>
      <c r="AG97">
        <v>0.12135810965817848</v>
      </c>
      <c r="AH97">
        <v>0.24012117210158307</v>
      </c>
      <c r="AI97">
        <v>0.15763846622032868</v>
      </c>
    </row>
    <row r="98" spans="1:35" x14ac:dyDescent="0.45">
      <c r="A98">
        <v>5</v>
      </c>
      <c r="B98">
        <v>0</v>
      </c>
      <c r="C98">
        <v>2017</v>
      </c>
      <c r="D98">
        <v>458.11962999999997</v>
      </c>
      <c r="E98">
        <v>1662.2</v>
      </c>
      <c r="F98">
        <v>171.43</v>
      </c>
      <c r="G98">
        <v>0.67</v>
      </c>
      <c r="H98">
        <v>2669.28</v>
      </c>
      <c r="I98">
        <v>1352</v>
      </c>
      <c r="J98">
        <v>1614.61</v>
      </c>
      <c r="K98">
        <v>186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>
        <v>0.5</v>
      </c>
      <c r="AA98">
        <v>0</v>
      </c>
      <c r="AB98">
        <v>0</v>
      </c>
      <c r="AC98">
        <v>0.13120543109992189</v>
      </c>
      <c r="AD98">
        <v>0.17136400858271225</v>
      </c>
      <c r="AE98">
        <v>5.5504162812210919E-2</v>
      </c>
      <c r="AF98">
        <v>9.6390971904744369E-2</v>
      </c>
      <c r="AG98">
        <v>0.11206698784124799</v>
      </c>
      <c r="AH98">
        <v>0.14368807795025501</v>
      </c>
      <c r="AI98">
        <v>0.11320754716981132</v>
      </c>
    </row>
    <row r="99" spans="1:35" x14ac:dyDescent="0.45">
      <c r="A99">
        <v>1</v>
      </c>
      <c r="B99">
        <v>0</v>
      </c>
      <c r="C99">
        <v>2940</v>
      </c>
      <c r="D99">
        <v>641.01076</v>
      </c>
      <c r="E99">
        <v>2734.57</v>
      </c>
      <c r="F99">
        <v>64.37</v>
      </c>
      <c r="G99">
        <v>2.4700000000000002</v>
      </c>
      <c r="H99">
        <v>4212.24</v>
      </c>
      <c r="I99">
        <v>1553</v>
      </c>
      <c r="J99">
        <v>1837.34</v>
      </c>
      <c r="K99">
        <v>78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>
        <v>0.5</v>
      </c>
      <c r="AA99">
        <v>0</v>
      </c>
      <c r="AB99">
        <v>0</v>
      </c>
      <c r="AC99">
        <v>0.21653344069919367</v>
      </c>
      <c r="AD99">
        <v>6.0389953665792508E-2</v>
      </c>
      <c r="AE99">
        <v>0.22201665124884368</v>
      </c>
      <c r="AF99">
        <v>0.15210914834563641</v>
      </c>
      <c r="AG99">
        <v>0.13512273457214957</v>
      </c>
      <c r="AH99">
        <v>0.16350936333920979</v>
      </c>
      <c r="AI99">
        <v>4.7474132684114427E-2</v>
      </c>
    </row>
    <row r="100" spans="1:35" x14ac:dyDescent="0.45">
      <c r="A100">
        <v>1</v>
      </c>
      <c r="B100">
        <v>0</v>
      </c>
      <c r="C100">
        <v>1277</v>
      </c>
      <c r="D100">
        <v>414.48343999999997</v>
      </c>
      <c r="E100">
        <v>2992.15</v>
      </c>
      <c r="F100">
        <v>116.46</v>
      </c>
      <c r="G100">
        <v>0.65</v>
      </c>
      <c r="H100">
        <v>3547.47</v>
      </c>
      <c r="I100">
        <v>2189</v>
      </c>
      <c r="J100">
        <v>754.24</v>
      </c>
      <c r="K100">
        <v>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>
        <v>0.5</v>
      </c>
      <c r="AA100">
        <v>0</v>
      </c>
      <c r="AB100">
        <v>0</v>
      </c>
      <c r="AC100">
        <v>0.23702896809419763</v>
      </c>
      <c r="AD100">
        <v>0.11438433551356338</v>
      </c>
      <c r="AE100">
        <v>5.3654024051803889E-2</v>
      </c>
      <c r="AF100">
        <v>0.12810348899438181</v>
      </c>
      <c r="AG100">
        <v>0.20807524661619636</v>
      </c>
      <c r="AH100">
        <v>6.7121655330513466E-2</v>
      </c>
      <c r="AI100">
        <v>5.3560559951308581E-2</v>
      </c>
    </row>
    <row r="101" spans="1:35" x14ac:dyDescent="0.45">
      <c r="A101">
        <v>2</v>
      </c>
      <c r="B101">
        <v>0</v>
      </c>
      <c r="C101">
        <v>1515</v>
      </c>
      <c r="D101">
        <v>383.18038999999999</v>
      </c>
      <c r="E101">
        <v>3364.56</v>
      </c>
      <c r="F101">
        <v>233.04</v>
      </c>
      <c r="G101">
        <v>1.97</v>
      </c>
      <c r="H101">
        <v>5256.75</v>
      </c>
      <c r="I101">
        <v>1790</v>
      </c>
      <c r="J101">
        <v>1781.62</v>
      </c>
      <c r="K101">
        <v>73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>
        <v>0.5</v>
      </c>
      <c r="AA101">
        <v>0</v>
      </c>
      <c r="AB101">
        <v>0</v>
      </c>
      <c r="AC101">
        <v>0.266661468122047</v>
      </c>
      <c r="AD101">
        <v>0.2352264364122604</v>
      </c>
      <c r="AE101">
        <v>0.17576318223866788</v>
      </c>
      <c r="AF101">
        <v>0.18982768445433409</v>
      </c>
      <c r="AG101">
        <v>0.16230786877724249</v>
      </c>
      <c r="AH101">
        <v>0.15855070477560113</v>
      </c>
      <c r="AI101">
        <v>4.4430919050517347E-2</v>
      </c>
    </row>
    <row r="102" spans="1:35" x14ac:dyDescent="0.45">
      <c r="A102">
        <v>1</v>
      </c>
      <c r="B102">
        <v>0</v>
      </c>
      <c r="C102">
        <v>1718</v>
      </c>
      <c r="D102">
        <v>527.32326</v>
      </c>
      <c r="E102">
        <v>228.05</v>
      </c>
      <c r="F102">
        <v>43.59</v>
      </c>
      <c r="G102">
        <v>3.23</v>
      </c>
      <c r="H102">
        <v>669.72</v>
      </c>
      <c r="I102">
        <v>2886</v>
      </c>
      <c r="J102">
        <v>189.83</v>
      </c>
      <c r="K102">
        <v>1446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2</v>
      </c>
      <c r="T102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>
        <v>0.5</v>
      </c>
      <c r="AA102">
        <v>0</v>
      </c>
      <c r="AB102">
        <v>0</v>
      </c>
      <c r="AC102">
        <v>1.7090745900974095E-2</v>
      </c>
      <c r="AD102">
        <v>3.8850248255988727E-2</v>
      </c>
      <c r="AE102">
        <v>0.2923219241443108</v>
      </c>
      <c r="AF102">
        <v>2.4184409917298071E-2</v>
      </c>
      <c r="AG102">
        <v>0.28802477632484513</v>
      </c>
      <c r="AH102">
        <v>1.6893434227025047E-2</v>
      </c>
      <c r="AI102">
        <v>0.88009738283627514</v>
      </c>
    </row>
    <row r="103" spans="1:35" x14ac:dyDescent="0.45">
      <c r="A103">
        <v>3</v>
      </c>
      <c r="B103">
        <v>0</v>
      </c>
      <c r="C103">
        <v>2599</v>
      </c>
      <c r="D103">
        <v>101.5938</v>
      </c>
      <c r="E103">
        <v>3609.29</v>
      </c>
      <c r="F103">
        <v>130.31</v>
      </c>
      <c r="G103">
        <v>6.56</v>
      </c>
      <c r="H103">
        <v>7358.56</v>
      </c>
      <c r="I103">
        <v>1537</v>
      </c>
      <c r="J103">
        <v>2054.25</v>
      </c>
      <c r="K103">
        <v>78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b">
        <v>0</v>
      </c>
      <c r="V103" t="b">
        <v>0</v>
      </c>
      <c r="W103" t="b">
        <v>0</v>
      </c>
      <c r="X103" t="b">
        <v>0</v>
      </c>
      <c r="Y103" t="b">
        <v>1</v>
      </c>
      <c r="Z103">
        <v>0.5</v>
      </c>
      <c r="AA103">
        <v>0</v>
      </c>
      <c r="AB103">
        <v>0</v>
      </c>
      <c r="AC103">
        <v>0.28613452666455541</v>
      </c>
      <c r="AD103">
        <v>0.12874068392192634</v>
      </c>
      <c r="AE103">
        <v>0.60037002775208137</v>
      </c>
      <c r="AF103">
        <v>0.26572661924540542</v>
      </c>
      <c r="AG103">
        <v>0.13328745125028676</v>
      </c>
      <c r="AH103">
        <v>0.1828127127475436</v>
      </c>
      <c r="AI103">
        <v>4.7474132684114427E-2</v>
      </c>
    </row>
    <row r="104" spans="1:35" x14ac:dyDescent="0.45">
      <c r="A104">
        <v>7</v>
      </c>
      <c r="B104">
        <v>0</v>
      </c>
      <c r="C104">
        <v>579</v>
      </c>
      <c r="D104">
        <v>746.95254999999997</v>
      </c>
      <c r="E104">
        <v>5724.53</v>
      </c>
      <c r="F104">
        <v>91.69</v>
      </c>
      <c r="G104">
        <v>0.22</v>
      </c>
      <c r="H104">
        <v>15872.97</v>
      </c>
      <c r="I104">
        <v>1049</v>
      </c>
      <c r="J104">
        <v>1966.53</v>
      </c>
      <c r="K104">
        <v>86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 t="b">
        <v>0</v>
      </c>
      <c r="V104" t="b">
        <v>0</v>
      </c>
      <c r="W104" t="b">
        <v>1</v>
      </c>
      <c r="X104" t="b">
        <v>0</v>
      </c>
      <c r="Y104" t="b">
        <v>1</v>
      </c>
      <c r="Z104">
        <v>0.5</v>
      </c>
      <c r="AA104">
        <v>0</v>
      </c>
      <c r="AB104">
        <v>0</v>
      </c>
      <c r="AC104">
        <v>0.45444324382818702</v>
      </c>
      <c r="AD104">
        <v>8.8708757890808829E-2</v>
      </c>
      <c r="AE104">
        <v>1.3876040703052728E-2</v>
      </c>
      <c r="AF104">
        <v>0.57319239844259506</v>
      </c>
      <c r="AG104">
        <v>7.7311309933470976E-2</v>
      </c>
      <c r="AH104">
        <v>0.1750062962148847</v>
      </c>
      <c r="AI104">
        <v>5.2343274497869748E-2</v>
      </c>
    </row>
    <row r="105" spans="1:35" x14ac:dyDescent="0.45">
      <c r="A105">
        <v>7</v>
      </c>
      <c r="B105">
        <v>0</v>
      </c>
      <c r="C105">
        <v>2203</v>
      </c>
      <c r="D105">
        <v>479.81043</v>
      </c>
      <c r="E105">
        <v>1588.64</v>
      </c>
      <c r="F105">
        <v>182.17</v>
      </c>
      <c r="G105">
        <v>0.49</v>
      </c>
      <c r="H105">
        <v>3981.82</v>
      </c>
      <c r="I105">
        <v>1747</v>
      </c>
      <c r="J105">
        <v>965.91</v>
      </c>
      <c r="K105">
        <v>119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2</v>
      </c>
      <c r="T105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>
        <v>0.5</v>
      </c>
      <c r="AA105">
        <v>0</v>
      </c>
      <c r="AB105">
        <v>0</v>
      </c>
      <c r="AC105">
        <v>0.12535229422913807</v>
      </c>
      <c r="AD105">
        <v>0.18249665709576771</v>
      </c>
      <c r="AE105">
        <v>3.8852913968547641E-2</v>
      </c>
      <c r="AF105">
        <v>0.14378839977437707</v>
      </c>
      <c r="AG105">
        <v>0.15737554484973618</v>
      </c>
      <c r="AH105">
        <v>8.5958684371415267E-2</v>
      </c>
      <c r="AI105">
        <v>7.2428484479610464E-2</v>
      </c>
    </row>
    <row r="106" spans="1:35" x14ac:dyDescent="0.45">
      <c r="A106">
        <v>5</v>
      </c>
      <c r="B106">
        <v>0</v>
      </c>
      <c r="C106">
        <v>2916</v>
      </c>
      <c r="D106">
        <v>174.95518000000001</v>
      </c>
      <c r="E106">
        <v>2364.5700000000002</v>
      </c>
      <c r="F106">
        <v>212.64</v>
      </c>
      <c r="G106">
        <v>1.8</v>
      </c>
      <c r="H106">
        <v>4573.08</v>
      </c>
      <c r="I106">
        <v>1684</v>
      </c>
      <c r="J106">
        <v>2200.62</v>
      </c>
      <c r="K106">
        <v>69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>
        <v>0.5</v>
      </c>
      <c r="AA106">
        <v>0</v>
      </c>
      <c r="AB106">
        <v>0</v>
      </c>
      <c r="AC106">
        <v>0.18709270331216254</v>
      </c>
      <c r="AD106">
        <v>0.21408062359416621</v>
      </c>
      <c r="AE106">
        <v>0.16003700277520813</v>
      </c>
      <c r="AF106">
        <v>0.16513952294182263</v>
      </c>
      <c r="AG106">
        <v>0.15014911676990136</v>
      </c>
      <c r="AH106">
        <v>0.19583853568285231</v>
      </c>
      <c r="AI106">
        <v>4.1996348143639686E-2</v>
      </c>
    </row>
    <row r="107" spans="1:35" x14ac:dyDescent="0.45">
      <c r="A107">
        <v>8</v>
      </c>
      <c r="B107">
        <v>0</v>
      </c>
      <c r="C107">
        <v>264</v>
      </c>
      <c r="D107">
        <v>416.7602</v>
      </c>
      <c r="E107">
        <v>1140.19</v>
      </c>
      <c r="F107">
        <v>153.13</v>
      </c>
      <c r="G107">
        <v>2.59</v>
      </c>
      <c r="H107">
        <v>1602.37</v>
      </c>
      <c r="I107">
        <v>6624</v>
      </c>
      <c r="J107">
        <v>1393.92</v>
      </c>
      <c r="K107">
        <v>81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>
        <v>0.5</v>
      </c>
      <c r="AA107">
        <v>0</v>
      </c>
      <c r="AB107">
        <v>0</v>
      </c>
      <c r="AC107">
        <v>8.9669324820451299E-2</v>
      </c>
      <c r="AD107">
        <v>0.15239497061353952</v>
      </c>
      <c r="AE107">
        <v>0.23311748381128583</v>
      </c>
      <c r="AF107">
        <v>5.7863544345668198E-2</v>
      </c>
      <c r="AG107">
        <v>0.7167928423950447</v>
      </c>
      <c r="AH107">
        <v>0.12404833713182717</v>
      </c>
      <c r="AI107">
        <v>4.9300060864272674E-2</v>
      </c>
    </row>
    <row r="108" spans="1:35" x14ac:dyDescent="0.45">
      <c r="A108">
        <v>3</v>
      </c>
      <c r="B108">
        <v>0</v>
      </c>
      <c r="C108">
        <v>2665</v>
      </c>
      <c r="D108">
        <v>874.64248000000009</v>
      </c>
      <c r="E108">
        <v>3028.65</v>
      </c>
      <c r="F108">
        <v>66.87</v>
      </c>
      <c r="G108">
        <v>2.58</v>
      </c>
      <c r="H108">
        <v>2585.2800000000002</v>
      </c>
      <c r="I108">
        <v>2642</v>
      </c>
      <c r="J108">
        <v>849.82</v>
      </c>
      <c r="K108">
        <v>198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>
        <v>0.5</v>
      </c>
      <c r="AA108">
        <v>0</v>
      </c>
      <c r="AB108">
        <v>0</v>
      </c>
      <c r="AC108">
        <v>0.23993325705264801</v>
      </c>
      <c r="AD108">
        <v>6.298135229546091E-2</v>
      </c>
      <c r="AE108">
        <v>0.23219241443108235</v>
      </c>
      <c r="AF108">
        <v>9.3357628965825057E-2</v>
      </c>
      <c r="AG108">
        <v>0.26003670566643727</v>
      </c>
      <c r="AH108">
        <v>7.5627552414320315E-2</v>
      </c>
      <c r="AI108">
        <v>0.12051125989044431</v>
      </c>
    </row>
    <row r="109" spans="1:35" x14ac:dyDescent="0.45">
      <c r="A109">
        <v>1</v>
      </c>
      <c r="B109">
        <v>0</v>
      </c>
      <c r="C109">
        <v>2711</v>
      </c>
      <c r="D109">
        <v>126.91491000000001</v>
      </c>
      <c r="E109">
        <v>1700.91</v>
      </c>
      <c r="F109">
        <v>93.01</v>
      </c>
      <c r="G109">
        <v>0.48</v>
      </c>
      <c r="H109">
        <v>11369.28</v>
      </c>
      <c r="I109">
        <v>1146</v>
      </c>
      <c r="J109">
        <v>4816.78</v>
      </c>
      <c r="K109">
        <v>126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4</v>
      </c>
      <c r="T109">
        <v>0</v>
      </c>
      <c r="U109" t="b">
        <v>0</v>
      </c>
      <c r="V109" t="b">
        <v>1</v>
      </c>
      <c r="W109" t="b">
        <v>1</v>
      </c>
      <c r="X109" t="b">
        <v>0</v>
      </c>
      <c r="Y109" t="b">
        <v>0</v>
      </c>
      <c r="Z109">
        <v>0.5</v>
      </c>
      <c r="AA109">
        <v>0</v>
      </c>
      <c r="AB109">
        <v>0</v>
      </c>
      <c r="AC109">
        <v>0.13428556878708939</v>
      </c>
      <c r="AD109">
        <v>9.0077016367273749E-2</v>
      </c>
      <c r="AE109">
        <v>3.7927844588344119E-2</v>
      </c>
      <c r="AF109">
        <v>0.41055863343567256</v>
      </c>
      <c r="AG109">
        <v>8.8437715072264278E-2</v>
      </c>
      <c r="AH109">
        <v>0.42865698844255223</v>
      </c>
      <c r="AI109">
        <v>7.6688983566646385E-2</v>
      </c>
    </row>
    <row r="110" spans="1:35" x14ac:dyDescent="0.45">
      <c r="A110">
        <v>6</v>
      </c>
      <c r="B110">
        <v>0</v>
      </c>
      <c r="C110">
        <v>1891</v>
      </c>
      <c r="D110">
        <v>262.27846</v>
      </c>
      <c r="E110">
        <v>2434.29</v>
      </c>
      <c r="F110">
        <v>92.16</v>
      </c>
      <c r="G110">
        <v>2.42</v>
      </c>
      <c r="H110">
        <v>5046.6899999999996</v>
      </c>
      <c r="I110">
        <v>1610</v>
      </c>
      <c r="J110">
        <v>1440.82</v>
      </c>
      <c r="K110">
        <v>329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>
        <v>0.5</v>
      </c>
      <c r="AA110">
        <v>0</v>
      </c>
      <c r="AB110">
        <v>0</v>
      </c>
      <c r="AC110">
        <v>0.19264029307060526</v>
      </c>
      <c r="AD110">
        <v>8.9195940833186479E-2</v>
      </c>
      <c r="AE110">
        <v>0.21739130434782608</v>
      </c>
      <c r="AF110">
        <v>0.18224216043350802</v>
      </c>
      <c r="AG110">
        <v>0.14166093140628586</v>
      </c>
      <c r="AH110">
        <v>0.12822208240521638</v>
      </c>
      <c r="AI110">
        <v>0.20024345709068778</v>
      </c>
    </row>
    <row r="111" spans="1:35" x14ac:dyDescent="0.45">
      <c r="A111">
        <v>7</v>
      </c>
      <c r="B111">
        <v>0</v>
      </c>
      <c r="C111">
        <v>1184</v>
      </c>
      <c r="D111">
        <v>725.22676999999999</v>
      </c>
      <c r="E111">
        <v>3493.84</v>
      </c>
      <c r="F111">
        <v>161.77000000000001</v>
      </c>
      <c r="G111">
        <v>1.81</v>
      </c>
      <c r="H111">
        <v>4554.4399999999996</v>
      </c>
      <c r="I111">
        <v>1156</v>
      </c>
      <c r="J111">
        <v>725.61</v>
      </c>
      <c r="K111">
        <v>77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>
        <v>0.5</v>
      </c>
      <c r="AA111">
        <v>0</v>
      </c>
      <c r="AB111">
        <v>0</v>
      </c>
      <c r="AC111">
        <v>0.27694822090419668</v>
      </c>
      <c r="AD111">
        <v>0.16135084427767354</v>
      </c>
      <c r="AE111">
        <v>0.16096207215541164</v>
      </c>
      <c r="AF111">
        <v>0.16446640969918624</v>
      </c>
      <c r="AG111">
        <v>8.9584767148428543E-2</v>
      </c>
      <c r="AH111">
        <v>6.4573801872578857E-2</v>
      </c>
      <c r="AI111">
        <v>4.6865489957395007E-2</v>
      </c>
    </row>
    <row r="112" spans="1:35" x14ac:dyDescent="0.45">
      <c r="A112">
        <v>8</v>
      </c>
      <c r="B112">
        <v>0</v>
      </c>
      <c r="C112">
        <v>1973</v>
      </c>
      <c r="D112">
        <v>559.19517999999994</v>
      </c>
      <c r="E112">
        <v>818.55</v>
      </c>
      <c r="F112">
        <v>150.52000000000001</v>
      </c>
      <c r="G112">
        <v>2.09</v>
      </c>
      <c r="H112">
        <v>1962.03</v>
      </c>
      <c r="I112">
        <v>5100</v>
      </c>
      <c r="J112">
        <v>1346.68</v>
      </c>
      <c r="K112">
        <v>150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>
        <v>0.5</v>
      </c>
      <c r="AA112">
        <v>0</v>
      </c>
      <c r="AB112">
        <v>0</v>
      </c>
      <c r="AC112">
        <v>6.4076571379465638E-2</v>
      </c>
      <c r="AD112">
        <v>0.14968955044416571</v>
      </c>
      <c r="AE112">
        <v>0.18686401480111009</v>
      </c>
      <c r="AF112">
        <v>7.0851307695807705E-2</v>
      </c>
      <c r="AG112">
        <v>0.54198210598761187</v>
      </c>
      <c r="AH112">
        <v>0.1198443344300168</v>
      </c>
      <c r="AI112">
        <v>9.129640900791236E-2</v>
      </c>
    </row>
    <row r="113" spans="1:35" x14ac:dyDescent="0.45">
      <c r="A113">
        <v>1</v>
      </c>
      <c r="B113">
        <v>0</v>
      </c>
      <c r="C113">
        <v>433</v>
      </c>
      <c r="D113">
        <v>121.58627</v>
      </c>
      <c r="E113">
        <v>6286.36</v>
      </c>
      <c r="F113">
        <v>193.71</v>
      </c>
      <c r="G113">
        <v>2.8</v>
      </c>
      <c r="H113">
        <v>2001.57</v>
      </c>
      <c r="I113">
        <v>3375</v>
      </c>
      <c r="J113">
        <v>1692.42</v>
      </c>
      <c r="K113">
        <v>138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3</v>
      </c>
      <c r="T113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>
        <v>0.5</v>
      </c>
      <c r="AA113">
        <v>0</v>
      </c>
      <c r="AB113">
        <v>0</v>
      </c>
      <c r="AC113">
        <v>0.49914781000698621</v>
      </c>
      <c r="AD113">
        <v>0.19445855317031707</v>
      </c>
      <c r="AE113">
        <v>0.25254394079555964</v>
      </c>
      <c r="AF113">
        <v>7.2279145550627574E-2</v>
      </c>
      <c r="AG113">
        <v>0.34411562284927738</v>
      </c>
      <c r="AH113">
        <v>0.15061257943687367</v>
      </c>
      <c r="AI113">
        <v>8.3992696287279373E-2</v>
      </c>
    </row>
    <row r="114" spans="1:35" x14ac:dyDescent="0.45">
      <c r="A114">
        <v>8</v>
      </c>
      <c r="B114">
        <v>0</v>
      </c>
      <c r="C114">
        <v>578</v>
      </c>
      <c r="D114">
        <v>291.27821</v>
      </c>
      <c r="E114">
        <v>825.79</v>
      </c>
      <c r="F114">
        <v>164.29</v>
      </c>
      <c r="G114">
        <v>0.63</v>
      </c>
      <c r="H114">
        <v>6404.44</v>
      </c>
      <c r="I114">
        <v>1616</v>
      </c>
      <c r="J114">
        <v>334.86</v>
      </c>
      <c r="K114">
        <v>132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>
        <v>0.5</v>
      </c>
      <c r="AA114">
        <v>0</v>
      </c>
      <c r="AB114">
        <v>0</v>
      </c>
      <c r="AC114">
        <v>6.4652654997525386E-2</v>
      </c>
      <c r="AD114">
        <v>0.16396297409637928</v>
      </c>
      <c r="AE114">
        <v>5.1803885291396859E-2</v>
      </c>
      <c r="AF114">
        <v>0.23127217680633763</v>
      </c>
      <c r="AG114">
        <v>0.14234916265198441</v>
      </c>
      <c r="AH114">
        <v>2.9800007297379798E-2</v>
      </c>
      <c r="AI114">
        <v>8.0340839926962879E-2</v>
      </c>
    </row>
    <row r="115" spans="1:35" x14ac:dyDescent="0.45">
      <c r="A115">
        <v>1</v>
      </c>
      <c r="B115">
        <v>0</v>
      </c>
      <c r="C115">
        <v>2048</v>
      </c>
      <c r="D115">
        <v>636.17930000000001</v>
      </c>
      <c r="E115">
        <v>5201.5</v>
      </c>
      <c r="F115">
        <v>77.37</v>
      </c>
      <c r="G115">
        <v>0.52</v>
      </c>
      <c r="H115">
        <v>7633.57</v>
      </c>
      <c r="I115">
        <v>2544</v>
      </c>
      <c r="J115">
        <v>443.1</v>
      </c>
      <c r="K115">
        <v>94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5</v>
      </c>
      <c r="T115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>
        <v>0.5</v>
      </c>
      <c r="AA115">
        <v>0</v>
      </c>
      <c r="AB115">
        <v>0</v>
      </c>
      <c r="AC115">
        <v>0.41282597659700088</v>
      </c>
      <c r="AD115">
        <v>7.3865226540068205E-2</v>
      </c>
      <c r="AE115">
        <v>4.1628122109158186E-2</v>
      </c>
      <c r="AF115">
        <v>0.27565756736007441</v>
      </c>
      <c r="AG115">
        <v>0.24879559532002754</v>
      </c>
      <c r="AH115">
        <v>3.9432548627692132E-2</v>
      </c>
      <c r="AI115">
        <v>5.7212416311625075E-2</v>
      </c>
    </row>
    <row r="116" spans="1:35" x14ac:dyDescent="0.45">
      <c r="A116">
        <v>5</v>
      </c>
      <c r="B116">
        <v>0</v>
      </c>
      <c r="C116">
        <v>1825</v>
      </c>
      <c r="D116">
        <v>739.54184000000009</v>
      </c>
      <c r="E116">
        <v>1858.12</v>
      </c>
      <c r="F116">
        <v>141.06</v>
      </c>
      <c r="G116">
        <v>5.76</v>
      </c>
      <c r="H116">
        <v>2568.0700000000002</v>
      </c>
      <c r="I116">
        <v>2186</v>
      </c>
      <c r="J116">
        <v>1501.16</v>
      </c>
      <c r="K116">
        <v>102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>
        <v>0.5</v>
      </c>
      <c r="AA116">
        <v>0</v>
      </c>
      <c r="AB116">
        <v>0</v>
      </c>
      <c r="AC116">
        <v>0.14679469939415737</v>
      </c>
      <c r="AD116">
        <v>0.13988369802950046</v>
      </c>
      <c r="AE116">
        <v>0.52636447733580016</v>
      </c>
      <c r="AF116">
        <v>9.2736154775601237E-2</v>
      </c>
      <c r="AG116">
        <v>0.20773113099334709</v>
      </c>
      <c r="AH116">
        <v>0.1335918860256067</v>
      </c>
      <c r="AI116">
        <v>6.2081558125380402E-2</v>
      </c>
    </row>
    <row r="117" spans="1:35" x14ac:dyDescent="0.45">
      <c r="A117">
        <v>8</v>
      </c>
      <c r="B117">
        <v>0</v>
      </c>
      <c r="C117">
        <v>201</v>
      </c>
      <c r="D117">
        <v>373.58744999999999</v>
      </c>
      <c r="E117">
        <v>1921.92</v>
      </c>
      <c r="F117">
        <v>198.55</v>
      </c>
      <c r="G117">
        <v>0.68</v>
      </c>
      <c r="H117">
        <v>3407.53</v>
      </c>
      <c r="I117">
        <v>1933</v>
      </c>
      <c r="J117">
        <v>3673.08</v>
      </c>
      <c r="K117">
        <v>143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>
        <v>0.5</v>
      </c>
      <c r="AA117">
        <v>0</v>
      </c>
      <c r="AB117">
        <v>0</v>
      </c>
      <c r="AC117">
        <v>0.15187123735440761</v>
      </c>
      <c r="AD117">
        <v>0.19947550091735511</v>
      </c>
      <c r="AE117">
        <v>5.6429232192414434E-2</v>
      </c>
      <c r="AF117">
        <v>0.12305008410304411</v>
      </c>
      <c r="AG117">
        <v>0.17871071346639136</v>
      </c>
      <c r="AH117">
        <v>0.32687633877996708</v>
      </c>
      <c r="AI117">
        <v>8.7035909920876439E-2</v>
      </c>
    </row>
    <row r="118" spans="1:35" x14ac:dyDescent="0.45">
      <c r="A118">
        <v>5</v>
      </c>
      <c r="B118">
        <v>0</v>
      </c>
      <c r="C118">
        <v>2177</v>
      </c>
      <c r="D118">
        <v>248.69342999999998</v>
      </c>
      <c r="E118">
        <v>1507.74</v>
      </c>
      <c r="F118">
        <v>122.2</v>
      </c>
      <c r="G118">
        <v>0.45</v>
      </c>
      <c r="H118">
        <v>6396.7</v>
      </c>
      <c r="I118">
        <v>1197</v>
      </c>
      <c r="J118">
        <v>5084.71</v>
      </c>
      <c r="K118">
        <v>59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b">
        <v>1</v>
      </c>
      <c r="V118" t="b">
        <v>1</v>
      </c>
      <c r="W118" t="b">
        <v>1</v>
      </c>
      <c r="X118" t="b">
        <v>0</v>
      </c>
      <c r="Y118" t="b">
        <v>0</v>
      </c>
      <c r="Z118">
        <v>0.5</v>
      </c>
      <c r="AA118">
        <v>1</v>
      </c>
      <c r="AB118">
        <v>1</v>
      </c>
      <c r="AC118">
        <v>0.11891511678424396</v>
      </c>
      <c r="AD118">
        <v>0.12033418676728204</v>
      </c>
      <c r="AE118">
        <v>3.515263644773358E-2</v>
      </c>
      <c r="AF118">
        <v>0.2309926759212515</v>
      </c>
      <c r="AG118">
        <v>9.4287680660701992E-2</v>
      </c>
      <c r="AH118">
        <v>0.4525007319627905</v>
      </c>
      <c r="AI118">
        <v>3.5909920876445525E-2</v>
      </c>
    </row>
    <row r="119" spans="1:35" x14ac:dyDescent="0.45">
      <c r="A119">
        <v>3</v>
      </c>
      <c r="B119">
        <v>0</v>
      </c>
      <c r="C119">
        <v>691</v>
      </c>
      <c r="D119">
        <v>586.31781000000001</v>
      </c>
      <c r="E119">
        <v>236.96</v>
      </c>
      <c r="F119">
        <v>53.47</v>
      </c>
      <c r="G119">
        <v>1.47</v>
      </c>
      <c r="H119">
        <v>1439.88</v>
      </c>
      <c r="I119">
        <v>3334</v>
      </c>
      <c r="J119">
        <v>458.51</v>
      </c>
      <c r="K119">
        <v>453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>
        <v>0.5</v>
      </c>
      <c r="AA119">
        <v>0</v>
      </c>
      <c r="AB119">
        <v>0</v>
      </c>
      <c r="AC119">
        <v>1.7799710685078005E-2</v>
      </c>
      <c r="AD119">
        <v>4.9091455640438257E-2</v>
      </c>
      <c r="AE119">
        <v>0.12950971322849211</v>
      </c>
      <c r="AF119">
        <v>5.1995831320132517E-2</v>
      </c>
      <c r="AG119">
        <v>0.3394127093370039</v>
      </c>
      <c r="AH119">
        <v>4.0803922074662873E-2</v>
      </c>
      <c r="AI119">
        <v>0.27571515520389533</v>
      </c>
    </row>
    <row r="120" spans="1:35" x14ac:dyDescent="0.45">
      <c r="A120">
        <v>8</v>
      </c>
      <c r="B120">
        <v>0</v>
      </c>
      <c r="C120">
        <v>1753</v>
      </c>
      <c r="D120">
        <v>405.38195999999999</v>
      </c>
      <c r="E120">
        <v>3218.59</v>
      </c>
      <c r="F120">
        <v>360.48</v>
      </c>
      <c r="G120">
        <v>0.99</v>
      </c>
      <c r="H120">
        <v>8011.72</v>
      </c>
      <c r="I120">
        <v>6556</v>
      </c>
      <c r="J120">
        <v>2436.06</v>
      </c>
      <c r="K120">
        <v>78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>
        <v>0.5</v>
      </c>
      <c r="AA120">
        <v>0</v>
      </c>
      <c r="AB120">
        <v>0</v>
      </c>
      <c r="AC120">
        <v>0.25504669937506069</v>
      </c>
      <c r="AD120">
        <v>0.36732557295823703</v>
      </c>
      <c r="AE120">
        <v>8.5106382978723388E-2</v>
      </c>
      <c r="AF120">
        <v>0.2893130272690308</v>
      </c>
      <c r="AG120">
        <v>0.70899288827712781</v>
      </c>
      <c r="AH120">
        <v>0.21679091494013925</v>
      </c>
      <c r="AI120">
        <v>4.7474132684114427E-2</v>
      </c>
    </row>
    <row r="121" spans="1:35" x14ac:dyDescent="0.45">
      <c r="A121">
        <v>1</v>
      </c>
      <c r="B121">
        <v>0</v>
      </c>
      <c r="C121">
        <v>753</v>
      </c>
      <c r="D121">
        <v>168.05886000000001</v>
      </c>
      <c r="E121">
        <v>180.47</v>
      </c>
      <c r="F121">
        <v>185.29</v>
      </c>
      <c r="G121">
        <v>3.07</v>
      </c>
      <c r="H121">
        <v>8646.5300000000007</v>
      </c>
      <c r="I121">
        <v>1232</v>
      </c>
      <c r="J121">
        <v>1620.21</v>
      </c>
      <c r="K121">
        <v>168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 t="b">
        <v>0</v>
      </c>
      <c r="V121" t="b">
        <v>1</v>
      </c>
      <c r="W121" t="b">
        <v>0</v>
      </c>
      <c r="X121" t="b">
        <v>1</v>
      </c>
      <c r="Y121" t="b">
        <v>0</v>
      </c>
      <c r="Z121">
        <v>0.5</v>
      </c>
      <c r="AA121">
        <v>0</v>
      </c>
      <c r="AB121">
        <v>0</v>
      </c>
      <c r="AC121">
        <v>1.3304826212122901E-2</v>
      </c>
      <c r="AD121">
        <v>0.18573072258559387</v>
      </c>
      <c r="AE121">
        <v>0.27752081406105455</v>
      </c>
      <c r="AF121">
        <v>0.31223679430540419</v>
      </c>
      <c r="AG121">
        <v>9.8302362927276898E-2</v>
      </c>
      <c r="AH121">
        <v>0.14418643559483879</v>
      </c>
      <c r="AI121">
        <v>0.10225197808886184</v>
      </c>
    </row>
    <row r="122" spans="1:35" x14ac:dyDescent="0.45">
      <c r="A122">
        <v>3</v>
      </c>
      <c r="B122">
        <v>0</v>
      </c>
      <c r="C122">
        <v>2257</v>
      </c>
      <c r="D122">
        <v>108.01066999999999</v>
      </c>
      <c r="E122">
        <v>991.68</v>
      </c>
      <c r="F122">
        <v>247.31</v>
      </c>
      <c r="G122">
        <v>1.62</v>
      </c>
      <c r="H122">
        <v>1091.6099999999999</v>
      </c>
      <c r="I122">
        <v>2238</v>
      </c>
      <c r="J122">
        <v>336.57</v>
      </c>
      <c r="K122">
        <v>1123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>
        <v>0.5</v>
      </c>
      <c r="AA122">
        <v>0</v>
      </c>
      <c r="AB122">
        <v>0</v>
      </c>
      <c r="AC122">
        <v>7.7852449389781045E-2</v>
      </c>
      <c r="AD122">
        <v>0.25001813979040766</v>
      </c>
      <c r="AE122">
        <v>0.14338575393154487</v>
      </c>
      <c r="AF122">
        <v>3.9419374828020284E-2</v>
      </c>
      <c r="AG122">
        <v>0.21369580178940123</v>
      </c>
      <c r="AH122">
        <v>2.9952184363850914E-2</v>
      </c>
      <c r="AI122">
        <v>0.68350578210590385</v>
      </c>
    </row>
    <row r="123" spans="1:35" x14ac:dyDescent="0.45">
      <c r="A123">
        <v>7</v>
      </c>
      <c r="B123">
        <v>0</v>
      </c>
      <c r="C123">
        <v>1490</v>
      </c>
      <c r="D123">
        <v>602.03444000000002</v>
      </c>
      <c r="E123">
        <v>2305.15</v>
      </c>
      <c r="F123">
        <v>255.42</v>
      </c>
      <c r="G123">
        <v>1.45</v>
      </c>
      <c r="H123">
        <v>4761.49</v>
      </c>
      <c r="I123">
        <v>1602</v>
      </c>
      <c r="J123">
        <v>2202.27</v>
      </c>
      <c r="K123">
        <v>142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>
        <v>0.5</v>
      </c>
      <c r="AA123">
        <v>0</v>
      </c>
      <c r="AB123">
        <v>0</v>
      </c>
      <c r="AC123">
        <v>0.18236468002692635</v>
      </c>
      <c r="AD123">
        <v>0.25842463694505197</v>
      </c>
      <c r="AE123">
        <v>0.1276595744680851</v>
      </c>
      <c r="AF123">
        <v>0.1719432389313677</v>
      </c>
      <c r="AG123">
        <v>0.14074328974535444</v>
      </c>
      <c r="AH123">
        <v>0.19598537320313147</v>
      </c>
      <c r="AI123">
        <v>8.6427267194157026E-2</v>
      </c>
    </row>
    <row r="124" spans="1:35" x14ac:dyDescent="0.45">
      <c r="A124">
        <v>1</v>
      </c>
      <c r="B124">
        <v>0</v>
      </c>
      <c r="C124">
        <v>2638</v>
      </c>
      <c r="D124">
        <v>305.54284000000001</v>
      </c>
      <c r="E124">
        <v>33.5</v>
      </c>
      <c r="F124">
        <v>88.1</v>
      </c>
      <c r="G124">
        <v>0.48</v>
      </c>
      <c r="H124">
        <v>13609.46</v>
      </c>
      <c r="I124">
        <v>1495</v>
      </c>
      <c r="J124">
        <v>1534.65</v>
      </c>
      <c r="K124">
        <v>88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 t="b">
        <v>0</v>
      </c>
      <c r="V124" t="b">
        <v>0</v>
      </c>
      <c r="W124" t="b">
        <v>1</v>
      </c>
      <c r="X124" t="b">
        <v>0</v>
      </c>
      <c r="Y124" t="b">
        <v>1</v>
      </c>
      <c r="Z124">
        <v>0.5</v>
      </c>
      <c r="AA124">
        <v>0</v>
      </c>
      <c r="AB124">
        <v>0</v>
      </c>
      <c r="AC124">
        <v>1.6104879046311079E-3</v>
      </c>
      <c r="AD124">
        <v>8.498750945860499E-2</v>
      </c>
      <c r="AE124">
        <v>3.7927844588344119E-2</v>
      </c>
      <c r="AF124">
        <v>0.49145427849410406</v>
      </c>
      <c r="AG124">
        <v>0.12846983253039687</v>
      </c>
      <c r="AH124">
        <v>0.1365722427250908</v>
      </c>
      <c r="AI124">
        <v>5.3560559951308581E-2</v>
      </c>
    </row>
    <row r="125" spans="1:35" x14ac:dyDescent="0.45">
      <c r="A125">
        <v>6</v>
      </c>
      <c r="B125">
        <v>0</v>
      </c>
      <c r="C125">
        <v>53</v>
      </c>
      <c r="D125">
        <v>168.11046999999999</v>
      </c>
      <c r="E125">
        <v>2031.2</v>
      </c>
      <c r="F125">
        <v>164.31</v>
      </c>
      <c r="G125">
        <v>0.71</v>
      </c>
      <c r="H125">
        <v>5234.92</v>
      </c>
      <c r="I125">
        <v>1838</v>
      </c>
      <c r="J125">
        <v>1665.56</v>
      </c>
      <c r="K125">
        <v>95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>
        <v>0.5</v>
      </c>
      <c r="AA125">
        <v>0</v>
      </c>
      <c r="AB125">
        <v>0</v>
      </c>
      <c r="AC125">
        <v>0.16056659892644751</v>
      </c>
      <c r="AD125">
        <v>0.16398370528541664</v>
      </c>
      <c r="AE125">
        <v>5.9204440333024966E-2</v>
      </c>
      <c r="AF125">
        <v>0.18903937640246971</v>
      </c>
      <c r="AG125">
        <v>0.16781371874283094</v>
      </c>
      <c r="AH125">
        <v>0.14822224259160213</v>
      </c>
      <c r="AI125">
        <v>5.7821059038344488E-2</v>
      </c>
    </row>
    <row r="126" spans="1:35" x14ac:dyDescent="0.45">
      <c r="A126">
        <v>2</v>
      </c>
      <c r="B126">
        <v>0</v>
      </c>
      <c r="C126">
        <v>1115</v>
      </c>
      <c r="D126">
        <v>182.20476000000002</v>
      </c>
      <c r="E126">
        <v>1216.75</v>
      </c>
      <c r="F126">
        <v>64.489999999999995</v>
      </c>
      <c r="G126">
        <v>3.59</v>
      </c>
      <c r="H126">
        <v>10458.66</v>
      </c>
      <c r="I126">
        <v>1102</v>
      </c>
      <c r="J126">
        <v>8098.69</v>
      </c>
      <c r="K126">
        <v>55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2</v>
      </c>
      <c r="T126">
        <v>0</v>
      </c>
      <c r="U126" t="b">
        <v>0</v>
      </c>
      <c r="V126" t="b">
        <v>0</v>
      </c>
      <c r="W126" t="b">
        <v>1</v>
      </c>
      <c r="X126" t="b">
        <v>0</v>
      </c>
      <c r="Y126" t="b">
        <v>0</v>
      </c>
      <c r="Z126">
        <v>0.5</v>
      </c>
      <c r="AA126">
        <v>0</v>
      </c>
      <c r="AB126">
        <v>0</v>
      </c>
      <c r="AC126">
        <v>9.5761170372751572E-2</v>
      </c>
      <c r="AD126">
        <v>6.0514340800016581E-2</v>
      </c>
      <c r="AE126">
        <v>0.32562442183163737</v>
      </c>
      <c r="AF126">
        <v>0.37767502930425945</v>
      </c>
      <c r="AG126">
        <v>8.3390685937141551E-2</v>
      </c>
      <c r="AH126">
        <v>0.72072215582397647</v>
      </c>
      <c r="AI126">
        <v>3.3475349969567865E-2</v>
      </c>
    </row>
    <row r="127" spans="1:35" x14ac:dyDescent="0.45">
      <c r="A127">
        <v>2</v>
      </c>
      <c r="B127">
        <v>0</v>
      </c>
      <c r="C127">
        <v>2165</v>
      </c>
      <c r="D127">
        <v>405.41362999999996</v>
      </c>
      <c r="E127">
        <v>2283.61</v>
      </c>
      <c r="F127">
        <v>184.31</v>
      </c>
      <c r="G127">
        <v>1.66</v>
      </c>
      <c r="H127">
        <v>4379.22</v>
      </c>
      <c r="I127">
        <v>1377</v>
      </c>
      <c r="J127">
        <v>1672.24</v>
      </c>
      <c r="K127">
        <v>127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3</v>
      </c>
      <c r="T127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>
        <v>0.5</v>
      </c>
      <c r="AA127">
        <v>0</v>
      </c>
      <c r="AB127">
        <v>0</v>
      </c>
      <c r="AC127">
        <v>0.18065075169363809</v>
      </c>
      <c r="AD127">
        <v>0.18471489432276386</v>
      </c>
      <c r="AE127">
        <v>0.14708603145235891</v>
      </c>
      <c r="AF127">
        <v>0.15813900077350246</v>
      </c>
      <c r="AG127">
        <v>0.11493461803165864</v>
      </c>
      <c r="AH127">
        <v>0.14881671206764138</v>
      </c>
      <c r="AI127">
        <v>7.7297626293365798E-2</v>
      </c>
    </row>
    <row r="128" spans="1:35" x14ac:dyDescent="0.45">
      <c r="A128">
        <v>2</v>
      </c>
      <c r="B128">
        <v>0</v>
      </c>
      <c r="C128">
        <v>689</v>
      </c>
      <c r="D128">
        <v>661.85464999999999</v>
      </c>
      <c r="E128">
        <v>1252.28</v>
      </c>
      <c r="F128">
        <v>360.1</v>
      </c>
      <c r="G128">
        <v>1.49</v>
      </c>
      <c r="H128">
        <v>8720.16</v>
      </c>
      <c r="I128">
        <v>1191</v>
      </c>
      <c r="J128">
        <v>5272.66</v>
      </c>
      <c r="K128">
        <v>55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b">
        <v>0</v>
      </c>
      <c r="V128" t="b">
        <v>0</v>
      </c>
      <c r="W128" t="b">
        <v>1</v>
      </c>
      <c r="X128" t="b">
        <v>0</v>
      </c>
      <c r="Y128" t="b">
        <v>0</v>
      </c>
      <c r="Z128">
        <v>0.5</v>
      </c>
      <c r="AA128">
        <v>0</v>
      </c>
      <c r="AB128">
        <v>0</v>
      </c>
      <c r="AC128">
        <v>9.8588276857511606E-2</v>
      </c>
      <c r="AD128">
        <v>0.3669316803665274</v>
      </c>
      <c r="AE128">
        <v>0.13135985198889916</v>
      </c>
      <c r="AF128">
        <v>0.31489566383626877</v>
      </c>
      <c r="AG128">
        <v>9.3599449415003436E-2</v>
      </c>
      <c r="AH128">
        <v>0.46922686040913381</v>
      </c>
      <c r="AI128">
        <v>3.3475349969567865E-2</v>
      </c>
    </row>
    <row r="129" spans="1:35" x14ac:dyDescent="0.45">
      <c r="A129">
        <v>8</v>
      </c>
      <c r="B129">
        <v>0</v>
      </c>
      <c r="C129">
        <v>1580</v>
      </c>
      <c r="D129">
        <v>212.7079</v>
      </c>
      <c r="E129">
        <v>1339.97</v>
      </c>
      <c r="F129">
        <v>62.21</v>
      </c>
      <c r="G129">
        <v>1.31</v>
      </c>
      <c r="H129">
        <v>3286.46</v>
      </c>
      <c r="I129">
        <v>1387</v>
      </c>
      <c r="J129">
        <v>1388.1</v>
      </c>
      <c r="K129">
        <v>166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>
        <v>0.5</v>
      </c>
      <c r="AA129">
        <v>0</v>
      </c>
      <c r="AB129">
        <v>0</v>
      </c>
      <c r="AC129">
        <v>0.10556573161823798</v>
      </c>
      <c r="AD129">
        <v>5.8150985249759E-2</v>
      </c>
      <c r="AE129">
        <v>0.11470860314523589</v>
      </c>
      <c r="AF129">
        <v>0.11867809803619933</v>
      </c>
      <c r="AG129">
        <v>0.1160816701078229</v>
      </c>
      <c r="AH129">
        <v>0.12353040115120616</v>
      </c>
      <c r="AI129">
        <v>0.101034692635423</v>
      </c>
    </row>
    <row r="130" spans="1:35" x14ac:dyDescent="0.45">
      <c r="A130">
        <v>8</v>
      </c>
      <c r="B130">
        <v>0</v>
      </c>
      <c r="C130">
        <v>1406</v>
      </c>
      <c r="D130">
        <v>450.62099000000006</v>
      </c>
      <c r="E130">
        <v>619.5</v>
      </c>
      <c r="F130">
        <v>81.83</v>
      </c>
      <c r="G130">
        <v>0.62</v>
      </c>
      <c r="H130">
        <v>4980.1000000000004</v>
      </c>
      <c r="I130">
        <v>2188</v>
      </c>
      <c r="J130">
        <v>2882.16</v>
      </c>
      <c r="K130">
        <v>291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b">
        <v>0</v>
      </c>
      <c r="V130" t="b">
        <v>0</v>
      </c>
      <c r="W130" t="b">
        <v>0</v>
      </c>
      <c r="X130" t="b">
        <v>1</v>
      </c>
      <c r="Y130" t="b">
        <v>0</v>
      </c>
      <c r="Z130">
        <v>0.5</v>
      </c>
      <c r="AA130">
        <v>0</v>
      </c>
      <c r="AB130">
        <v>0</v>
      </c>
      <c r="AC130">
        <v>4.8238250360847959E-2</v>
      </c>
      <c r="AD130">
        <v>7.8488281695396636E-2</v>
      </c>
      <c r="AE130">
        <v>5.0878815911193344E-2</v>
      </c>
      <c r="AF130">
        <v>0.17983751392990524</v>
      </c>
      <c r="AG130">
        <v>0.20796054140857995</v>
      </c>
      <c r="AH130">
        <v>0.25649044087742984</v>
      </c>
      <c r="AI130">
        <v>0.17711503347534996</v>
      </c>
    </row>
    <row r="131" spans="1:35" x14ac:dyDescent="0.45">
      <c r="A131">
        <v>2</v>
      </c>
      <c r="B131">
        <v>0</v>
      </c>
      <c r="C131">
        <v>2978</v>
      </c>
      <c r="D131">
        <v>746.58540999999991</v>
      </c>
      <c r="E131">
        <v>379.89</v>
      </c>
      <c r="F131">
        <v>104.48</v>
      </c>
      <c r="G131">
        <v>2.84</v>
      </c>
      <c r="H131">
        <v>1391.74</v>
      </c>
      <c r="I131">
        <v>2477</v>
      </c>
      <c r="J131">
        <v>510.52</v>
      </c>
      <c r="K131">
        <v>336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>
        <v>0.5</v>
      </c>
      <c r="AA131">
        <v>0</v>
      </c>
      <c r="AB131">
        <v>0</v>
      </c>
      <c r="AC131">
        <v>2.917258796812762E-2</v>
      </c>
      <c r="AD131">
        <v>0.10196635328019239</v>
      </c>
      <c r="AE131">
        <v>0.25624421831637373</v>
      </c>
      <c r="AF131">
        <v>5.0257436926328045E-2</v>
      </c>
      <c r="AG131">
        <v>0.24111034640972701</v>
      </c>
      <c r="AH131">
        <v>4.5432418698734794E-2</v>
      </c>
      <c r="AI131">
        <v>0.20450395617772368</v>
      </c>
    </row>
    <row r="132" spans="1:35" x14ac:dyDescent="0.45">
      <c r="A132">
        <v>5</v>
      </c>
      <c r="B132">
        <v>0</v>
      </c>
      <c r="C132">
        <v>2693</v>
      </c>
      <c r="D132">
        <v>634.71639000000005</v>
      </c>
      <c r="E132">
        <v>5402.11</v>
      </c>
      <c r="F132">
        <v>206.32</v>
      </c>
      <c r="G132">
        <v>0.77</v>
      </c>
      <c r="H132">
        <v>8906.82</v>
      </c>
      <c r="I132">
        <v>1754</v>
      </c>
      <c r="J132">
        <v>3105.98</v>
      </c>
      <c r="K132">
        <v>135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 t="b">
        <v>0</v>
      </c>
      <c r="V132" t="b">
        <v>0</v>
      </c>
      <c r="W132" t="b">
        <v>1</v>
      </c>
      <c r="X132" t="b">
        <v>0</v>
      </c>
      <c r="Y132" t="b">
        <v>0</v>
      </c>
      <c r="Z132">
        <v>0.5</v>
      </c>
      <c r="AA132">
        <v>0</v>
      </c>
      <c r="AB132">
        <v>0</v>
      </c>
      <c r="AC132">
        <v>0.42878842613000712</v>
      </c>
      <c r="AD132">
        <v>0.20752956785836449</v>
      </c>
      <c r="AE132">
        <v>6.4754856614246056E-2</v>
      </c>
      <c r="AF132">
        <v>0.32163618518125303</v>
      </c>
      <c r="AG132">
        <v>0.15817848130305115</v>
      </c>
      <c r="AH132">
        <v>0.2764087280222054</v>
      </c>
      <c r="AI132">
        <v>8.2166768107121119E-2</v>
      </c>
    </row>
    <row r="133" spans="1:35" x14ac:dyDescent="0.45">
      <c r="A133">
        <v>1</v>
      </c>
      <c r="B133">
        <v>0</v>
      </c>
      <c r="C133">
        <v>2202</v>
      </c>
      <c r="D133">
        <v>534.02386999999999</v>
      </c>
      <c r="E133">
        <v>545.66</v>
      </c>
      <c r="F133">
        <v>55.61</v>
      </c>
      <c r="G133">
        <v>0.25</v>
      </c>
      <c r="H133">
        <v>3624.01</v>
      </c>
      <c r="I133">
        <v>1570</v>
      </c>
      <c r="J133">
        <v>1052.1600000000001</v>
      </c>
      <c r="K133">
        <v>139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>
        <v>0.5</v>
      </c>
      <c r="AA133">
        <v>0</v>
      </c>
      <c r="AB133">
        <v>0</v>
      </c>
      <c r="AC133">
        <v>4.2362834013122616E-2</v>
      </c>
      <c r="AD133">
        <v>5.1309692867434413E-2</v>
      </c>
      <c r="AE133">
        <v>1.6651248843663275E-2</v>
      </c>
      <c r="AF133">
        <v>0.13086744219134472</v>
      </c>
      <c r="AG133">
        <v>0.13707272310162882</v>
      </c>
      <c r="AH133">
        <v>9.3634282022370924E-2</v>
      </c>
      <c r="AI133">
        <v>8.4601339013998786E-2</v>
      </c>
    </row>
    <row r="134" spans="1:35" x14ac:dyDescent="0.45">
      <c r="A134">
        <v>6</v>
      </c>
      <c r="B134">
        <v>0</v>
      </c>
      <c r="C134">
        <v>832</v>
      </c>
      <c r="D134">
        <v>792.59270000000004</v>
      </c>
      <c r="E134">
        <v>1315.93</v>
      </c>
      <c r="F134">
        <v>102.77</v>
      </c>
      <c r="G134">
        <v>0.16</v>
      </c>
      <c r="H134">
        <v>6853.84</v>
      </c>
      <c r="I134">
        <v>1480</v>
      </c>
      <c r="J134">
        <v>1035.97</v>
      </c>
      <c r="K134">
        <v>338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>
        <v>0.5</v>
      </c>
      <c r="AA134">
        <v>0</v>
      </c>
      <c r="AB134">
        <v>0</v>
      </c>
      <c r="AC134">
        <v>0.10365287938368603</v>
      </c>
      <c r="AD134">
        <v>0.10019383661749919</v>
      </c>
      <c r="AE134">
        <v>8.3256244218316375E-3</v>
      </c>
      <c r="AF134">
        <v>0.24750056152955596</v>
      </c>
      <c r="AG134">
        <v>0.12674925441615048</v>
      </c>
      <c r="AH134">
        <v>9.2193494474904575E-2</v>
      </c>
      <c r="AI134">
        <v>0.20572124163116251</v>
      </c>
    </row>
    <row r="135" spans="1:35" x14ac:dyDescent="0.45">
      <c r="A135">
        <v>5</v>
      </c>
      <c r="B135">
        <v>0</v>
      </c>
      <c r="C135">
        <v>2539</v>
      </c>
      <c r="D135">
        <v>148.26722000000001</v>
      </c>
      <c r="E135">
        <v>620.69000000000005</v>
      </c>
      <c r="F135">
        <v>117.93</v>
      </c>
      <c r="G135">
        <v>1.61</v>
      </c>
      <c r="H135">
        <v>5754.41</v>
      </c>
      <c r="I135">
        <v>1495</v>
      </c>
      <c r="J135">
        <v>1428.73</v>
      </c>
      <c r="K135">
        <v>76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>
        <v>0.5</v>
      </c>
      <c r="AA135">
        <v>0</v>
      </c>
      <c r="AB135">
        <v>0</v>
      </c>
      <c r="AC135">
        <v>4.8332938137849502E-2</v>
      </c>
      <c r="AD135">
        <v>0.11590807790780841</v>
      </c>
      <c r="AE135">
        <v>0.14246068455134134</v>
      </c>
      <c r="AF135">
        <v>0.20779879691841244</v>
      </c>
      <c r="AG135">
        <v>0.12846983253039687</v>
      </c>
      <c r="AH135">
        <v>0.1271461638475346</v>
      </c>
      <c r="AI135">
        <v>4.6256847230675593E-2</v>
      </c>
    </row>
    <row r="136" spans="1:35" x14ac:dyDescent="0.45">
      <c r="A136">
        <v>1</v>
      </c>
      <c r="B136">
        <v>0</v>
      </c>
      <c r="C136">
        <v>1454</v>
      </c>
      <c r="D136">
        <v>429.67762999999997</v>
      </c>
      <c r="E136">
        <v>1104.77</v>
      </c>
      <c r="F136">
        <v>53.59</v>
      </c>
      <c r="G136">
        <v>2.96</v>
      </c>
      <c r="H136">
        <v>2467.15</v>
      </c>
      <c r="I136">
        <v>2418</v>
      </c>
      <c r="J136">
        <v>893.96</v>
      </c>
      <c r="K136">
        <v>227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>
        <v>0.5</v>
      </c>
      <c r="AA136">
        <v>0</v>
      </c>
      <c r="AB136">
        <v>0</v>
      </c>
      <c r="AC136">
        <v>8.6850970987346857E-2</v>
      </c>
      <c r="AD136">
        <v>4.9215842774662344E-2</v>
      </c>
      <c r="AE136">
        <v>0.26734505087881594</v>
      </c>
      <c r="AF136">
        <v>8.909180990184247E-2</v>
      </c>
      <c r="AG136">
        <v>0.23434273916035789</v>
      </c>
      <c r="AH136">
        <v>7.9555678562878943E-2</v>
      </c>
      <c r="AI136">
        <v>0.13816189896530737</v>
      </c>
    </row>
    <row r="137" spans="1:35" x14ac:dyDescent="0.45">
      <c r="A137">
        <v>8</v>
      </c>
      <c r="B137">
        <v>0</v>
      </c>
      <c r="C137">
        <v>2636</v>
      </c>
      <c r="D137">
        <v>184.79873999999998</v>
      </c>
      <c r="E137">
        <v>605.69000000000005</v>
      </c>
      <c r="F137">
        <v>14.82</v>
      </c>
      <c r="G137">
        <v>1.1000000000000001</v>
      </c>
      <c r="H137">
        <v>2835.55</v>
      </c>
      <c r="I137">
        <v>1210</v>
      </c>
      <c r="J137">
        <v>2038</v>
      </c>
      <c r="K137">
        <v>65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b">
        <v>0</v>
      </c>
      <c r="V137" t="b">
        <v>1</v>
      </c>
      <c r="W137" t="b">
        <v>0</v>
      </c>
      <c r="X137" t="b">
        <v>0</v>
      </c>
      <c r="Y137" t="b">
        <v>1</v>
      </c>
      <c r="Z137">
        <v>0.5</v>
      </c>
      <c r="AA137">
        <v>0</v>
      </c>
      <c r="AB137">
        <v>0</v>
      </c>
      <c r="AC137">
        <v>4.7139394730267153E-2</v>
      </c>
      <c r="AD137">
        <v>9.0284328257647217E-3</v>
      </c>
      <c r="AE137">
        <v>9.5282146160962075E-2</v>
      </c>
      <c r="AF137">
        <v>0.10239518536253142</v>
      </c>
      <c r="AG137">
        <v>9.5778848359715535E-2</v>
      </c>
      <c r="AH137">
        <v>0.18136658565388528</v>
      </c>
      <c r="AI137">
        <v>3.9561777236762019E-2</v>
      </c>
    </row>
    <row r="138" spans="1:35" x14ac:dyDescent="0.45">
      <c r="A138">
        <v>3</v>
      </c>
      <c r="B138">
        <v>0</v>
      </c>
      <c r="C138">
        <v>196</v>
      </c>
      <c r="D138">
        <v>707.04507000000001</v>
      </c>
      <c r="E138">
        <v>281.43</v>
      </c>
      <c r="F138">
        <v>203.18</v>
      </c>
      <c r="G138">
        <v>0.74</v>
      </c>
      <c r="H138">
        <v>5864.98</v>
      </c>
      <c r="I138">
        <v>1743</v>
      </c>
      <c r="J138">
        <v>1697.11</v>
      </c>
      <c r="K138">
        <v>68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3</v>
      </c>
      <c r="T138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>
        <v>0.5</v>
      </c>
      <c r="AA138">
        <v>0</v>
      </c>
      <c r="AB138">
        <v>0</v>
      </c>
      <c r="AC138">
        <v>2.1338169040757124E-2</v>
      </c>
      <c r="AD138">
        <v>0.20427477117950099</v>
      </c>
      <c r="AE138">
        <v>6.1979648473635511E-2</v>
      </c>
      <c r="AF138">
        <v>0.2117916151178923</v>
      </c>
      <c r="AG138">
        <v>0.15691672401927048</v>
      </c>
      <c r="AH138">
        <v>0.15102995396421257</v>
      </c>
      <c r="AI138">
        <v>4.1387705416920266E-2</v>
      </c>
    </row>
    <row r="139" spans="1:35" x14ac:dyDescent="0.45">
      <c r="A139">
        <v>7</v>
      </c>
      <c r="B139">
        <v>0</v>
      </c>
      <c r="C139">
        <v>901</v>
      </c>
      <c r="D139">
        <v>554.68964000000005</v>
      </c>
      <c r="E139">
        <v>1529.51</v>
      </c>
      <c r="F139">
        <v>113.27</v>
      </c>
      <c r="G139">
        <v>0.56999999999999995</v>
      </c>
      <c r="H139">
        <v>7907.12</v>
      </c>
      <c r="I139">
        <v>2576</v>
      </c>
      <c r="J139">
        <v>2539.61</v>
      </c>
      <c r="K139">
        <v>208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>
        <v>0.5</v>
      </c>
      <c r="AA139">
        <v>0</v>
      </c>
      <c r="AB139">
        <v>0</v>
      </c>
      <c r="AC139">
        <v>0.12064734611644846</v>
      </c>
      <c r="AD139">
        <v>0.11107771086210649</v>
      </c>
      <c r="AE139">
        <v>4.6253469010175755E-2</v>
      </c>
      <c r="AF139">
        <v>0.28553579308556698</v>
      </c>
      <c r="AG139">
        <v>0.25246616196375316</v>
      </c>
      <c r="AH139">
        <v>0.22600608174311268</v>
      </c>
      <c r="AI139">
        <v>0.12659768715763847</v>
      </c>
    </row>
    <row r="140" spans="1:35" x14ac:dyDescent="0.45">
      <c r="A140">
        <v>3</v>
      </c>
      <c r="B140">
        <v>0</v>
      </c>
      <c r="C140">
        <v>2849</v>
      </c>
      <c r="D140">
        <v>387.36818999999997</v>
      </c>
      <c r="E140">
        <v>202.9</v>
      </c>
      <c r="F140">
        <v>51.96</v>
      </c>
      <c r="G140">
        <v>0.87</v>
      </c>
      <c r="H140">
        <v>357.94</v>
      </c>
      <c r="I140">
        <v>2568</v>
      </c>
      <c r="J140">
        <v>478.21</v>
      </c>
      <c r="K140">
        <v>280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3</v>
      </c>
      <c r="T140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>
        <v>0.5</v>
      </c>
      <c r="AA140">
        <v>0</v>
      </c>
      <c r="AB140">
        <v>0</v>
      </c>
      <c r="AC140">
        <v>1.5089571454261031E-2</v>
      </c>
      <c r="AD140">
        <v>4.7526250868118541E-2</v>
      </c>
      <c r="AE140">
        <v>7.4005550416281221E-2</v>
      </c>
      <c r="AF140">
        <v>1.2925652042342578E-2</v>
      </c>
      <c r="AG140">
        <v>0.25154852030282177</v>
      </c>
      <c r="AH140">
        <v>4.2557073074359408E-2</v>
      </c>
      <c r="AI140">
        <v>0.1704199634814364</v>
      </c>
    </row>
    <row r="141" spans="1:35" x14ac:dyDescent="0.45">
      <c r="A141">
        <v>7</v>
      </c>
      <c r="B141">
        <v>0</v>
      </c>
      <c r="C141">
        <v>2348</v>
      </c>
      <c r="D141">
        <v>312.98666000000003</v>
      </c>
      <c r="E141">
        <v>638.41999999999996</v>
      </c>
      <c r="F141">
        <v>60.62</v>
      </c>
      <c r="G141">
        <v>1.75</v>
      </c>
      <c r="H141">
        <v>2453.77</v>
      </c>
      <c r="I141">
        <v>2211</v>
      </c>
      <c r="J141">
        <v>950.01</v>
      </c>
      <c r="K141">
        <v>152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>
        <v>0.5</v>
      </c>
      <c r="AA141">
        <v>0</v>
      </c>
      <c r="AB141">
        <v>0</v>
      </c>
      <c r="AC141">
        <v>4.9743706445611817E-2</v>
      </c>
      <c r="AD141">
        <v>5.6502855721289894E-2</v>
      </c>
      <c r="AE141">
        <v>0.15541165587419056</v>
      </c>
      <c r="AF141">
        <v>8.8608641705143168E-2</v>
      </c>
      <c r="AG141">
        <v>0.21059876118375775</v>
      </c>
      <c r="AH141">
        <v>8.4543704630543448E-2</v>
      </c>
      <c r="AI141">
        <v>9.2513694461351187E-2</v>
      </c>
    </row>
    <row r="142" spans="1:35" x14ac:dyDescent="0.45">
      <c r="A142">
        <v>2</v>
      </c>
      <c r="B142">
        <v>0</v>
      </c>
      <c r="C142">
        <v>1347</v>
      </c>
      <c r="D142">
        <v>349.16962000000001</v>
      </c>
      <c r="E142">
        <v>1985.55</v>
      </c>
      <c r="F142">
        <v>92.79</v>
      </c>
      <c r="G142">
        <v>0.17</v>
      </c>
      <c r="H142">
        <v>10849.4</v>
      </c>
      <c r="I142">
        <v>1265</v>
      </c>
      <c r="J142">
        <v>4078.18</v>
      </c>
      <c r="K142">
        <v>72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3</v>
      </c>
      <c r="T142">
        <v>0</v>
      </c>
      <c r="U142" t="b">
        <v>0</v>
      </c>
      <c r="V142" t="b">
        <v>0</v>
      </c>
      <c r="W142" t="b">
        <v>1</v>
      </c>
      <c r="X142" t="b">
        <v>0</v>
      </c>
      <c r="Y142" t="b">
        <v>0</v>
      </c>
      <c r="Z142">
        <v>0.5</v>
      </c>
      <c r="AA142">
        <v>0</v>
      </c>
      <c r="AB142">
        <v>0</v>
      </c>
      <c r="AC142">
        <v>0.1569342484893719</v>
      </c>
      <c r="AD142">
        <v>8.9848973287862927E-2</v>
      </c>
      <c r="AE142">
        <v>9.2506938020351526E-3</v>
      </c>
      <c r="AF142">
        <v>0.39178512954179906</v>
      </c>
      <c r="AG142">
        <v>0.10208763477861894</v>
      </c>
      <c r="AH142">
        <v>0.36292717481941211</v>
      </c>
      <c r="AI142">
        <v>4.3822276323797933E-2</v>
      </c>
    </row>
    <row r="143" spans="1:35" x14ac:dyDescent="0.45">
      <c r="A143">
        <v>4</v>
      </c>
      <c r="B143">
        <v>0</v>
      </c>
      <c r="C143">
        <v>1755</v>
      </c>
      <c r="D143">
        <v>800.57123999999999</v>
      </c>
      <c r="E143">
        <v>7773.88</v>
      </c>
      <c r="F143">
        <v>155.47</v>
      </c>
      <c r="G143">
        <v>0.26</v>
      </c>
      <c r="H143">
        <v>21384.86</v>
      </c>
      <c r="I143">
        <v>883</v>
      </c>
      <c r="J143">
        <v>4837.7700000000004</v>
      </c>
      <c r="K143">
        <v>115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b">
        <v>0</v>
      </c>
      <c r="V143" t="b">
        <v>0</v>
      </c>
      <c r="W143" t="b">
        <v>1</v>
      </c>
      <c r="X143" t="b">
        <v>0</v>
      </c>
      <c r="Y143" t="b">
        <v>0</v>
      </c>
      <c r="Z143">
        <v>0.5</v>
      </c>
      <c r="AA143">
        <v>0</v>
      </c>
      <c r="AB143">
        <v>0</v>
      </c>
      <c r="AC143">
        <v>0.61750912265011204</v>
      </c>
      <c r="AD143">
        <v>0.15482051973090916</v>
      </c>
      <c r="AE143">
        <v>1.757631822386679E-2</v>
      </c>
      <c r="AF143">
        <v>0.77223350096164189</v>
      </c>
      <c r="AG143">
        <v>5.8270245469144298E-2</v>
      </c>
      <c r="AH143">
        <v>0.4305249396853762</v>
      </c>
      <c r="AI143">
        <v>6.999391357273281E-2</v>
      </c>
    </row>
    <row r="144" spans="1:35" x14ac:dyDescent="0.45">
      <c r="A144">
        <v>7</v>
      </c>
      <c r="B144">
        <v>0</v>
      </c>
      <c r="C144">
        <v>2055</v>
      </c>
      <c r="D144">
        <v>134.80716000000001</v>
      </c>
      <c r="E144">
        <v>5416.68</v>
      </c>
      <c r="F144">
        <v>258.12</v>
      </c>
      <c r="G144">
        <v>0.41</v>
      </c>
      <c r="H144">
        <v>10676.25</v>
      </c>
      <c r="I144">
        <v>921</v>
      </c>
      <c r="J144">
        <v>5112.6499999999996</v>
      </c>
      <c r="K144">
        <v>112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 t="b">
        <v>1</v>
      </c>
      <c r="V144" t="b">
        <v>1</v>
      </c>
      <c r="W144" t="b">
        <v>1</v>
      </c>
      <c r="X144" t="b">
        <v>1</v>
      </c>
      <c r="Y144" t="b">
        <v>0</v>
      </c>
      <c r="Z144">
        <v>0.5</v>
      </c>
      <c r="AA144">
        <v>1</v>
      </c>
      <c r="AB144">
        <v>1</v>
      </c>
      <c r="AC144">
        <v>0.42994775462657214</v>
      </c>
      <c r="AD144">
        <v>0.26122334746509385</v>
      </c>
      <c r="AE144">
        <v>3.1452358926919513E-2</v>
      </c>
      <c r="AF144">
        <v>0.38553247085282433</v>
      </c>
      <c r="AG144">
        <v>6.2629043358568476E-2</v>
      </c>
      <c r="AH144">
        <v>0.45498718063951743</v>
      </c>
      <c r="AI144">
        <v>6.8167985392574557E-2</v>
      </c>
    </row>
    <row r="145" spans="1:35" x14ac:dyDescent="0.45">
      <c r="A145">
        <v>2</v>
      </c>
      <c r="B145">
        <v>0</v>
      </c>
      <c r="C145">
        <v>2382</v>
      </c>
      <c r="D145">
        <v>106.35958000000001</v>
      </c>
      <c r="E145">
        <v>966.5</v>
      </c>
      <c r="F145">
        <v>80.010000000000005</v>
      </c>
      <c r="G145">
        <v>2.15</v>
      </c>
      <c r="H145">
        <v>766.11</v>
      </c>
      <c r="I145">
        <v>5065</v>
      </c>
      <c r="J145">
        <v>1870.36</v>
      </c>
      <c r="K145">
        <v>229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>
        <v>0.5</v>
      </c>
      <c r="AA145">
        <v>0</v>
      </c>
      <c r="AB145">
        <v>0</v>
      </c>
      <c r="AC145">
        <v>7.5848887856252822E-2</v>
      </c>
      <c r="AD145">
        <v>7.6601743492998045E-2</v>
      </c>
      <c r="AE145">
        <v>0.19241443108233117</v>
      </c>
      <c r="AF145">
        <v>2.7665170939707974E-2</v>
      </c>
      <c r="AG145">
        <v>0.5379674237210369</v>
      </c>
      <c r="AH145">
        <v>0.16644789359352347</v>
      </c>
      <c r="AI145">
        <v>0.13937918441874619</v>
      </c>
    </row>
    <row r="146" spans="1:35" x14ac:dyDescent="0.45">
      <c r="A146">
        <v>3</v>
      </c>
      <c r="B146">
        <v>0</v>
      </c>
      <c r="C146">
        <v>1412</v>
      </c>
      <c r="D146">
        <v>378.71879999999999</v>
      </c>
      <c r="E146">
        <v>2837.84</v>
      </c>
      <c r="F146">
        <v>124.89</v>
      </c>
      <c r="G146">
        <v>0.81</v>
      </c>
      <c r="H146">
        <v>4000.71</v>
      </c>
      <c r="I146">
        <v>1447</v>
      </c>
      <c r="J146">
        <v>223.81</v>
      </c>
      <c r="K146">
        <v>106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>
        <v>0.5</v>
      </c>
      <c r="AA146">
        <v>0</v>
      </c>
      <c r="AB146">
        <v>0</v>
      </c>
      <c r="AC146">
        <v>0.22475058921259555</v>
      </c>
      <c r="AD146">
        <v>0.12312253169280524</v>
      </c>
      <c r="AE146">
        <v>6.8455134135060131E-2</v>
      </c>
      <c r="AF146">
        <v>0.14447054082337926</v>
      </c>
      <c r="AG146">
        <v>0.12296398256480844</v>
      </c>
      <c r="AH146">
        <v>1.9917397220410239E-2</v>
      </c>
      <c r="AI146">
        <v>6.4516129032258063E-2</v>
      </c>
    </row>
    <row r="147" spans="1:35" x14ac:dyDescent="0.45">
      <c r="A147">
        <v>1</v>
      </c>
      <c r="B147">
        <v>0</v>
      </c>
      <c r="C147">
        <v>2935</v>
      </c>
      <c r="D147">
        <v>235.74037000000001</v>
      </c>
      <c r="E147">
        <v>13.26</v>
      </c>
      <c r="F147">
        <v>17.190000000000001</v>
      </c>
      <c r="G147">
        <v>3.75</v>
      </c>
      <c r="H147">
        <v>165.1</v>
      </c>
      <c r="I147">
        <v>4171</v>
      </c>
      <c r="J147">
        <v>246.02</v>
      </c>
      <c r="K147">
        <v>1236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 t="b">
        <v>0</v>
      </c>
      <c r="V147" t="b">
        <v>1</v>
      </c>
      <c r="W147" t="b">
        <v>0</v>
      </c>
      <c r="X147" t="b">
        <v>0</v>
      </c>
      <c r="Y147" t="b">
        <v>0</v>
      </c>
      <c r="Z147">
        <v>0.5</v>
      </c>
      <c r="AA147">
        <v>0</v>
      </c>
      <c r="AB147">
        <v>0</v>
      </c>
      <c r="AC147">
        <v>0</v>
      </c>
      <c r="AD147">
        <v>1.148507872669037E-2</v>
      </c>
      <c r="AE147">
        <v>0.34042553191489361</v>
      </c>
      <c r="AF147">
        <v>5.9619633239949696E-3</v>
      </c>
      <c r="AG147">
        <v>0.4354209681119523</v>
      </c>
      <c r="AH147">
        <v>2.1893919235804152E-2</v>
      </c>
      <c r="AI147">
        <v>0.75228241022519782</v>
      </c>
    </row>
    <row r="148" spans="1:35" x14ac:dyDescent="0.45">
      <c r="A148">
        <v>2</v>
      </c>
      <c r="B148">
        <v>0</v>
      </c>
      <c r="C148">
        <v>3091</v>
      </c>
      <c r="D148">
        <v>775.73131999999998</v>
      </c>
      <c r="E148">
        <v>420.91</v>
      </c>
      <c r="F148">
        <v>67.61</v>
      </c>
      <c r="G148">
        <v>2.31</v>
      </c>
      <c r="H148">
        <v>1981.25</v>
      </c>
      <c r="I148">
        <v>2024</v>
      </c>
      <c r="J148">
        <v>658.33</v>
      </c>
      <c r="K148">
        <v>266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2</v>
      </c>
      <c r="T148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>
        <v>0.5</v>
      </c>
      <c r="AA148">
        <v>0</v>
      </c>
      <c r="AB148">
        <v>0</v>
      </c>
      <c r="AC148">
        <v>3.2436531340062802E-2</v>
      </c>
      <c r="AD148">
        <v>6.3748406289842754E-2</v>
      </c>
      <c r="AE148">
        <v>0.20721554116558744</v>
      </c>
      <c r="AF148">
        <v>7.1545365449212805E-2</v>
      </c>
      <c r="AG148">
        <v>0.18914888735948612</v>
      </c>
      <c r="AH148">
        <v>5.8586390742650783E-2</v>
      </c>
      <c r="AI148">
        <v>0.16189896530736458</v>
      </c>
    </row>
    <row r="149" spans="1:35" x14ac:dyDescent="0.45">
      <c r="A149">
        <v>1</v>
      </c>
      <c r="B149">
        <v>0</v>
      </c>
      <c r="C149">
        <v>2647</v>
      </c>
      <c r="D149">
        <v>292.75130000000001</v>
      </c>
      <c r="E149">
        <v>1388.79</v>
      </c>
      <c r="F149">
        <v>224.66</v>
      </c>
      <c r="G149">
        <v>1.84</v>
      </c>
      <c r="H149">
        <v>1453.92</v>
      </c>
      <c r="I149">
        <v>3559</v>
      </c>
      <c r="J149">
        <v>765.65</v>
      </c>
      <c r="K149">
        <v>207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>
        <v>0.5</v>
      </c>
      <c r="AA149">
        <v>0</v>
      </c>
      <c r="AB149">
        <v>0</v>
      </c>
      <c r="AC149">
        <v>0.10945031756211598</v>
      </c>
      <c r="AD149">
        <v>0.2265400682056119</v>
      </c>
      <c r="AE149">
        <v>0.16373728029602219</v>
      </c>
      <c r="AF149">
        <v>5.2502832925637601E-2</v>
      </c>
      <c r="AG149">
        <v>0.36522138105069968</v>
      </c>
      <c r="AH149">
        <v>6.813705903135292E-2</v>
      </c>
      <c r="AI149">
        <v>0.12598904443091904</v>
      </c>
    </row>
    <row r="150" spans="1:35" x14ac:dyDescent="0.45">
      <c r="A150">
        <v>3</v>
      </c>
      <c r="B150">
        <v>0</v>
      </c>
      <c r="C150">
        <v>1779</v>
      </c>
      <c r="D150">
        <v>362.04962</v>
      </c>
      <c r="E150">
        <v>93.07</v>
      </c>
      <c r="F150">
        <v>25.23</v>
      </c>
      <c r="G150">
        <v>3.03</v>
      </c>
      <c r="H150">
        <v>328.96</v>
      </c>
      <c r="I150">
        <v>6550</v>
      </c>
      <c r="J150">
        <v>195.24</v>
      </c>
      <c r="K150">
        <v>988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>
        <v>0.5</v>
      </c>
      <c r="AA150">
        <v>0</v>
      </c>
      <c r="AB150">
        <v>0</v>
      </c>
      <c r="AC150">
        <v>6.3504466239431168E-3</v>
      </c>
      <c r="AD150">
        <v>1.9819016719703958E-2</v>
      </c>
      <c r="AE150">
        <v>0.27382053654024052</v>
      </c>
      <c r="AF150">
        <v>1.1879148728415417E-2</v>
      </c>
      <c r="AG150">
        <v>0.7083046570314292</v>
      </c>
      <c r="AH150">
        <v>1.7374883308667596E-2</v>
      </c>
      <c r="AI150">
        <v>0.60133901399878276</v>
      </c>
    </row>
    <row r="151" spans="1:35" x14ac:dyDescent="0.45">
      <c r="A151">
        <v>7</v>
      </c>
      <c r="B151">
        <v>0</v>
      </c>
      <c r="C151">
        <v>1889</v>
      </c>
      <c r="D151">
        <v>386.73287999999997</v>
      </c>
      <c r="E151">
        <v>1138.83</v>
      </c>
      <c r="F151">
        <v>154.87</v>
      </c>
      <c r="G151">
        <v>1.02</v>
      </c>
      <c r="H151">
        <v>1471.24</v>
      </c>
      <c r="I151">
        <v>5073</v>
      </c>
      <c r="J151">
        <v>1998.76</v>
      </c>
      <c r="K151">
        <v>188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>
        <v>0.5</v>
      </c>
      <c r="AA151">
        <v>0</v>
      </c>
      <c r="AB151">
        <v>0</v>
      </c>
      <c r="AC151">
        <v>8.956111021816382E-2</v>
      </c>
      <c r="AD151">
        <v>0.15419858405978873</v>
      </c>
      <c r="AE151">
        <v>8.7881591119333941E-2</v>
      </c>
      <c r="AF151">
        <v>5.3128279350662388E-2</v>
      </c>
      <c r="AG151">
        <v>0.53888506538196834</v>
      </c>
      <c r="AH151">
        <v>0.17787452244433746</v>
      </c>
      <c r="AI151">
        <v>0.11442483262325015</v>
      </c>
    </row>
    <row r="152" spans="1:35" x14ac:dyDescent="0.45">
      <c r="A152">
        <v>5</v>
      </c>
      <c r="B152">
        <v>0</v>
      </c>
      <c r="C152">
        <v>693</v>
      </c>
      <c r="D152">
        <v>656.88222999999994</v>
      </c>
      <c r="E152">
        <v>3219.59</v>
      </c>
      <c r="F152">
        <v>186.49</v>
      </c>
      <c r="G152">
        <v>0.36</v>
      </c>
      <c r="H152">
        <v>5001.68</v>
      </c>
      <c r="I152">
        <v>1475</v>
      </c>
      <c r="J152">
        <v>1275.42</v>
      </c>
      <c r="K152">
        <v>113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>
        <v>0.5</v>
      </c>
      <c r="AA152">
        <v>0</v>
      </c>
      <c r="AB152">
        <v>0</v>
      </c>
      <c r="AC152">
        <v>0.25512626893556617</v>
      </c>
      <c r="AD152">
        <v>0.18697459392783472</v>
      </c>
      <c r="AE152">
        <v>2.6827012025901941E-2</v>
      </c>
      <c r="AF152">
        <v>0.18061679417540377</v>
      </c>
      <c r="AG152">
        <v>0.12617572837806837</v>
      </c>
      <c r="AH152">
        <v>0.11350273340268811</v>
      </c>
      <c r="AI152">
        <v>6.877662811929397E-2</v>
      </c>
    </row>
    <row r="153" spans="1:35" x14ac:dyDescent="0.45">
      <c r="A153">
        <v>3</v>
      </c>
      <c r="B153">
        <v>0</v>
      </c>
      <c r="C153">
        <v>104</v>
      </c>
      <c r="D153">
        <v>321.48759999999999</v>
      </c>
      <c r="E153">
        <v>4638.1499999999996</v>
      </c>
      <c r="F153">
        <v>249.83</v>
      </c>
      <c r="G153">
        <v>0.33</v>
      </c>
      <c r="H153">
        <v>5814.44</v>
      </c>
      <c r="I153">
        <v>1512</v>
      </c>
      <c r="J153">
        <v>2398.7800000000002</v>
      </c>
      <c r="K153">
        <v>71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3</v>
      </c>
      <c r="T153">
        <v>0</v>
      </c>
      <c r="U153" t="b">
        <v>0</v>
      </c>
      <c r="V153" t="b">
        <v>1</v>
      </c>
      <c r="W153" t="b">
        <v>1</v>
      </c>
      <c r="X153" t="b">
        <v>0</v>
      </c>
      <c r="Y153" t="b">
        <v>0</v>
      </c>
      <c r="Z153">
        <v>0.5</v>
      </c>
      <c r="AA153">
        <v>0</v>
      </c>
      <c r="AB153">
        <v>0</v>
      </c>
      <c r="AC153">
        <v>0.36800046468623332</v>
      </c>
      <c r="AD153">
        <v>0.25263026960911344</v>
      </c>
      <c r="AE153">
        <v>2.4051803885291396E-2</v>
      </c>
      <c r="AF153">
        <v>0.20996655378297585</v>
      </c>
      <c r="AG153">
        <v>0.13041982105987612</v>
      </c>
      <c r="AH153">
        <v>0.21347327690619577</v>
      </c>
      <c r="AI153">
        <v>4.3213633597078513E-2</v>
      </c>
    </row>
    <row r="154" spans="1:35" x14ac:dyDescent="0.45">
      <c r="A154">
        <v>1</v>
      </c>
      <c r="B154">
        <v>0</v>
      </c>
      <c r="C154">
        <v>1815</v>
      </c>
      <c r="D154">
        <v>352.76625999999999</v>
      </c>
      <c r="E154">
        <v>2500.77</v>
      </c>
      <c r="F154">
        <v>118.73</v>
      </c>
      <c r="G154">
        <v>0.48</v>
      </c>
      <c r="H154">
        <v>6155.78</v>
      </c>
      <c r="I154">
        <v>1663</v>
      </c>
      <c r="J154">
        <v>3596.37</v>
      </c>
      <c r="K154">
        <v>80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 t="b">
        <v>0</v>
      </c>
      <c r="V154" t="b">
        <v>1</v>
      </c>
      <c r="W154" t="b">
        <v>1</v>
      </c>
      <c r="X154" t="b">
        <v>0</v>
      </c>
      <c r="Y154" t="b">
        <v>1</v>
      </c>
      <c r="Z154">
        <v>0.5</v>
      </c>
      <c r="AA154">
        <v>1</v>
      </c>
      <c r="AB154">
        <v>1</v>
      </c>
      <c r="AC154">
        <v>0.19793007745301019</v>
      </c>
      <c r="AD154">
        <v>0.11673732546930229</v>
      </c>
      <c r="AE154">
        <v>3.7927844588344119E-2</v>
      </c>
      <c r="AF154">
        <v>0.22229275948262722</v>
      </c>
      <c r="AG154">
        <v>0.14774030740995642</v>
      </c>
      <c r="AH154">
        <v>0.32004972897353451</v>
      </c>
      <c r="AI154">
        <v>4.8691418137553254E-2</v>
      </c>
    </row>
    <row r="155" spans="1:35" x14ac:dyDescent="0.45">
      <c r="A155">
        <v>3</v>
      </c>
      <c r="B155">
        <v>0</v>
      </c>
      <c r="C155">
        <v>949</v>
      </c>
      <c r="D155">
        <v>521.52134999999998</v>
      </c>
      <c r="E155">
        <v>2903.74</v>
      </c>
      <c r="F155">
        <v>129.72999999999999</v>
      </c>
      <c r="G155">
        <v>2.66</v>
      </c>
      <c r="H155">
        <v>5530.38</v>
      </c>
      <c r="I155">
        <v>1679</v>
      </c>
      <c r="J155">
        <v>2231.9699999999998</v>
      </c>
      <c r="K155">
        <v>122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>
        <v>0.5</v>
      </c>
      <c r="AA155">
        <v>0</v>
      </c>
      <c r="AB155">
        <v>0</v>
      </c>
      <c r="AC155">
        <v>0.22999422324990729</v>
      </c>
      <c r="AD155">
        <v>0.12813947943984327</v>
      </c>
      <c r="AE155">
        <v>0.23959296947271047</v>
      </c>
      <c r="AF155">
        <v>0.19970879907786374</v>
      </c>
      <c r="AG155">
        <v>0.14957559073181922</v>
      </c>
      <c r="AH155">
        <v>0.19862844856815617</v>
      </c>
      <c r="AI155">
        <v>7.4254412659768718E-2</v>
      </c>
    </row>
    <row r="156" spans="1:35" x14ac:dyDescent="0.45">
      <c r="A156">
        <v>4</v>
      </c>
      <c r="B156">
        <v>0</v>
      </c>
      <c r="C156">
        <v>900</v>
      </c>
      <c r="D156">
        <v>180.33772999999999</v>
      </c>
      <c r="E156">
        <v>3002.24</v>
      </c>
      <c r="F156">
        <v>152.57</v>
      </c>
      <c r="G156">
        <v>0.39</v>
      </c>
      <c r="H156">
        <v>6899.82</v>
      </c>
      <c r="I156">
        <v>1149</v>
      </c>
      <c r="J156">
        <v>3044.35</v>
      </c>
      <c r="K156">
        <v>187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 t="b">
        <v>0</v>
      </c>
      <c r="V156" t="b">
        <v>1</v>
      </c>
      <c r="W156" t="b">
        <v>1</v>
      </c>
      <c r="X156" t="b">
        <v>0</v>
      </c>
      <c r="Y156" t="b">
        <v>0</v>
      </c>
      <c r="Z156">
        <v>0.5</v>
      </c>
      <c r="AA156">
        <v>0</v>
      </c>
      <c r="AB156">
        <v>0</v>
      </c>
      <c r="AC156">
        <v>0.23783182495969801</v>
      </c>
      <c r="AD156">
        <v>0.15181449732049379</v>
      </c>
      <c r="AE156">
        <v>2.9602220166512486E-2</v>
      </c>
      <c r="AF156">
        <v>0.24916095567635962</v>
      </c>
      <c r="AG156">
        <v>8.8781830695113556E-2</v>
      </c>
      <c r="AH156">
        <v>0.27092412415868777</v>
      </c>
      <c r="AI156">
        <v>0.11381618989653074</v>
      </c>
    </row>
    <row r="157" spans="1:35" x14ac:dyDescent="0.45">
      <c r="A157">
        <v>2</v>
      </c>
      <c r="B157">
        <v>0</v>
      </c>
      <c r="C157">
        <v>564</v>
      </c>
      <c r="D157">
        <v>557.32380999999998</v>
      </c>
      <c r="E157">
        <v>5498.68</v>
      </c>
      <c r="F157">
        <v>321.69</v>
      </c>
      <c r="G157">
        <v>2.2799999999999998</v>
      </c>
      <c r="H157">
        <v>11282.19</v>
      </c>
      <c r="I157">
        <v>1341</v>
      </c>
      <c r="J157">
        <v>2295.0100000000002</v>
      </c>
      <c r="K157">
        <v>105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3</v>
      </c>
      <c r="T157">
        <v>0</v>
      </c>
      <c r="U157" t="b">
        <v>0</v>
      </c>
      <c r="V157" t="b">
        <v>0</v>
      </c>
      <c r="W157" t="b">
        <v>1</v>
      </c>
      <c r="X157" t="b">
        <v>0</v>
      </c>
      <c r="Y157" t="b">
        <v>0</v>
      </c>
      <c r="Z157">
        <v>0.5</v>
      </c>
      <c r="AA157">
        <v>0</v>
      </c>
      <c r="AB157">
        <v>0</v>
      </c>
      <c r="AC157">
        <v>0.43647245858802225</v>
      </c>
      <c r="AD157">
        <v>0.32711743182030201</v>
      </c>
      <c r="AE157">
        <v>0.20444033302497686</v>
      </c>
      <c r="AF157">
        <v>0.40741370681007155</v>
      </c>
      <c r="AG157">
        <v>0.11080523055746731</v>
      </c>
      <c r="AH157">
        <v>0.20423853176718512</v>
      </c>
      <c r="AI157">
        <v>6.3907486305538649E-2</v>
      </c>
    </row>
    <row r="158" spans="1:35" x14ac:dyDescent="0.45">
      <c r="A158">
        <v>8</v>
      </c>
      <c r="B158">
        <v>0</v>
      </c>
      <c r="C158">
        <v>2796</v>
      </c>
      <c r="D158">
        <v>425.91958</v>
      </c>
      <c r="E158">
        <v>1029.9000000000001</v>
      </c>
      <c r="F158">
        <v>255.1</v>
      </c>
      <c r="G158">
        <v>1.36</v>
      </c>
      <c r="H158">
        <v>1717.3</v>
      </c>
      <c r="I158">
        <v>2611</v>
      </c>
      <c r="J158">
        <v>1945.55</v>
      </c>
      <c r="K158">
        <v>55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>
        <v>0.5</v>
      </c>
      <c r="AA158">
        <v>0</v>
      </c>
      <c r="AB158">
        <v>0</v>
      </c>
      <c r="AC158">
        <v>8.0893597992300864E-2</v>
      </c>
      <c r="AD158">
        <v>0.2580929379204544</v>
      </c>
      <c r="AE158">
        <v>0.11933395004625347</v>
      </c>
      <c r="AF158">
        <v>6.2013807488168156E-2</v>
      </c>
      <c r="AG158">
        <v>0.25648084423032808</v>
      </c>
      <c r="AH158">
        <v>0.17313923489642616</v>
      </c>
      <c r="AI158">
        <v>3.3475349969567865E-2</v>
      </c>
    </row>
    <row r="159" spans="1:35" x14ac:dyDescent="0.45">
      <c r="A159">
        <v>5</v>
      </c>
      <c r="B159">
        <v>0</v>
      </c>
      <c r="C159">
        <v>1055</v>
      </c>
      <c r="D159">
        <v>343.48967999999996</v>
      </c>
      <c r="E159">
        <v>463.09</v>
      </c>
      <c r="F159">
        <v>159.5</v>
      </c>
      <c r="G159">
        <v>1.41</v>
      </c>
      <c r="H159">
        <v>7023.35</v>
      </c>
      <c r="I159">
        <v>1743</v>
      </c>
      <c r="J159">
        <v>2604.7800000000002</v>
      </c>
      <c r="K159">
        <v>80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3</v>
      </c>
      <c r="T159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>
        <v>0.5</v>
      </c>
      <c r="AA159">
        <v>0</v>
      </c>
      <c r="AB159">
        <v>0</v>
      </c>
      <c r="AC159">
        <v>3.5792775402184347E-2</v>
      </c>
      <c r="AD159">
        <v>0.15899785432193461</v>
      </c>
      <c r="AE159">
        <v>0.12395929694727102</v>
      </c>
      <c r="AF159">
        <v>0.25362177535784419</v>
      </c>
      <c r="AG159">
        <v>0.15691672401927048</v>
      </c>
      <c r="AH159">
        <v>0.2318057188319565</v>
      </c>
      <c r="AI159">
        <v>4.8691418137553254E-2</v>
      </c>
    </row>
    <row r="160" spans="1:35" x14ac:dyDescent="0.45">
      <c r="A160">
        <v>8</v>
      </c>
      <c r="B160">
        <v>0</v>
      </c>
      <c r="C160">
        <v>1570</v>
      </c>
      <c r="D160">
        <v>266.55265000000003</v>
      </c>
      <c r="E160">
        <v>3123.94</v>
      </c>
      <c r="F160">
        <v>53.51</v>
      </c>
      <c r="G160">
        <v>0.98</v>
      </c>
      <c r="H160">
        <v>11550.49</v>
      </c>
      <c r="I160">
        <v>1254</v>
      </c>
      <c r="J160">
        <v>1792.77</v>
      </c>
      <c r="K160">
        <v>149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b">
        <v>0</v>
      </c>
      <c r="V160" t="b">
        <v>0</v>
      </c>
      <c r="W160" t="b">
        <v>1</v>
      </c>
      <c r="X160" t="b">
        <v>0</v>
      </c>
      <c r="Y160" t="b">
        <v>0</v>
      </c>
      <c r="Z160">
        <v>0.5</v>
      </c>
      <c r="AA160">
        <v>0</v>
      </c>
      <c r="AB160">
        <v>0</v>
      </c>
      <c r="AC160">
        <v>0.24751544047321611</v>
      </c>
      <c r="AD160">
        <v>4.9132918018512953E-2</v>
      </c>
      <c r="AE160">
        <v>8.418131359851988E-2</v>
      </c>
      <c r="AF160">
        <v>0.41710234860188167</v>
      </c>
      <c r="AG160">
        <v>0.10082587749483826</v>
      </c>
      <c r="AH160">
        <v>0.15954297044294205</v>
      </c>
      <c r="AI160">
        <v>9.0687766281192933E-2</v>
      </c>
    </row>
    <row r="161" spans="1:35" x14ac:dyDescent="0.45">
      <c r="A161">
        <v>5</v>
      </c>
      <c r="B161">
        <v>0</v>
      </c>
      <c r="C161">
        <v>2554</v>
      </c>
      <c r="D161">
        <v>678.52450999999996</v>
      </c>
      <c r="E161">
        <v>509.98</v>
      </c>
      <c r="F161">
        <v>32.17</v>
      </c>
      <c r="G161">
        <v>2.8</v>
      </c>
      <c r="H161">
        <v>2921.05</v>
      </c>
      <c r="I161">
        <v>2155</v>
      </c>
      <c r="J161">
        <v>1889.06</v>
      </c>
      <c r="K161">
        <v>165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2</v>
      </c>
      <c r="T161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>
        <v>0.5</v>
      </c>
      <c r="AA161">
        <v>0</v>
      </c>
      <c r="AB161">
        <v>0</v>
      </c>
      <c r="AC161">
        <v>3.9523792094286754E-2</v>
      </c>
      <c r="AD161">
        <v>2.7012739315663451E-2</v>
      </c>
      <c r="AE161">
        <v>0.25254394079555964</v>
      </c>
      <c r="AF161">
        <v>0.10548269513964573</v>
      </c>
      <c r="AG161">
        <v>0.20417526955723789</v>
      </c>
      <c r="AH161">
        <v>0.1681120521566872</v>
      </c>
      <c r="AI161">
        <v>0.10042604990870359</v>
      </c>
    </row>
    <row r="162" spans="1:35" x14ac:dyDescent="0.45">
      <c r="A162">
        <v>2</v>
      </c>
      <c r="B162">
        <v>0</v>
      </c>
      <c r="C162">
        <v>683</v>
      </c>
      <c r="D162">
        <v>152.32783999999998</v>
      </c>
      <c r="E162">
        <v>429.6</v>
      </c>
      <c r="F162">
        <v>103.55</v>
      </c>
      <c r="G162">
        <v>1.1299999999999999</v>
      </c>
      <c r="H162">
        <v>1656.59</v>
      </c>
      <c r="I162">
        <v>3334</v>
      </c>
      <c r="J162">
        <v>762.71</v>
      </c>
      <c r="K162">
        <v>601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>
        <v>0.5</v>
      </c>
      <c r="AA162">
        <v>0</v>
      </c>
      <c r="AB162">
        <v>0</v>
      </c>
      <c r="AC162">
        <v>3.3127990820855505E-2</v>
      </c>
      <c r="AD162">
        <v>0.10100235298995573</v>
      </c>
      <c r="AE162">
        <v>9.80573543015726E-2</v>
      </c>
      <c r="AF162">
        <v>5.9821494990289686E-2</v>
      </c>
      <c r="AG162">
        <v>0.3394127093370039</v>
      </c>
      <c r="AH162">
        <v>6.7875421267946448E-2</v>
      </c>
      <c r="AI162">
        <v>0.36579427875836884</v>
      </c>
    </row>
    <row r="163" spans="1:35" x14ac:dyDescent="0.45">
      <c r="A163">
        <v>2</v>
      </c>
      <c r="B163">
        <v>0</v>
      </c>
      <c r="C163">
        <v>1526</v>
      </c>
      <c r="D163">
        <v>681.02367000000004</v>
      </c>
      <c r="E163">
        <v>790.24</v>
      </c>
      <c r="F163">
        <v>34.86</v>
      </c>
      <c r="G163">
        <v>1.1499999999999999</v>
      </c>
      <c r="H163">
        <v>1471.61</v>
      </c>
      <c r="I163">
        <v>3833</v>
      </c>
      <c r="J163">
        <v>621.80999999999995</v>
      </c>
      <c r="K163">
        <v>355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>
        <v>0.5</v>
      </c>
      <c r="AA163">
        <v>0</v>
      </c>
      <c r="AB163">
        <v>0</v>
      </c>
      <c r="AC163">
        <v>6.1823957121555244E-2</v>
      </c>
      <c r="AD163">
        <v>2.9801084241186653E-2</v>
      </c>
      <c r="AE163">
        <v>9.990749306197963E-2</v>
      </c>
      <c r="AF163">
        <v>5.3141640504083813E-2</v>
      </c>
      <c r="AG163">
        <v>0.39665060793760037</v>
      </c>
      <c r="AH163">
        <v>5.5336386960472224E-2</v>
      </c>
      <c r="AI163">
        <v>0.21606816798539258</v>
      </c>
    </row>
    <row r="164" spans="1:35" x14ac:dyDescent="0.45">
      <c r="A164">
        <v>8</v>
      </c>
      <c r="B164">
        <v>0</v>
      </c>
      <c r="C164">
        <v>809</v>
      </c>
      <c r="D164">
        <v>301.37756999999999</v>
      </c>
      <c r="E164">
        <v>682.63</v>
      </c>
      <c r="F164">
        <v>215.2</v>
      </c>
      <c r="G164">
        <v>1.79</v>
      </c>
      <c r="H164">
        <v>5090.99</v>
      </c>
      <c r="I164">
        <v>2110</v>
      </c>
      <c r="J164">
        <v>1908.33</v>
      </c>
      <c r="K164">
        <v>209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>
        <v>0.5</v>
      </c>
      <c r="AA164">
        <v>0</v>
      </c>
      <c r="AB164">
        <v>0</v>
      </c>
      <c r="AC164">
        <v>5.3261476715559516E-2</v>
      </c>
      <c r="AD164">
        <v>0.21673421579094665</v>
      </c>
      <c r="AE164">
        <v>0.15911193339500462</v>
      </c>
      <c r="AF164">
        <v>0.18384188772153331</v>
      </c>
      <c r="AG164">
        <v>0.19901353521449874</v>
      </c>
      <c r="AH164">
        <v>0.16982693640867463</v>
      </c>
      <c r="AI164">
        <v>0.12720632988435787</v>
      </c>
    </row>
    <row r="165" spans="1:35" x14ac:dyDescent="0.45">
      <c r="A165">
        <v>5</v>
      </c>
      <c r="B165">
        <v>0</v>
      </c>
      <c r="C165">
        <v>2644</v>
      </c>
      <c r="D165">
        <v>293.60117000000002</v>
      </c>
      <c r="E165">
        <v>758.68</v>
      </c>
      <c r="F165">
        <v>319.16000000000003</v>
      </c>
      <c r="G165">
        <v>2.2400000000000002</v>
      </c>
      <c r="H165">
        <v>1524.11</v>
      </c>
      <c r="I165">
        <v>2035</v>
      </c>
      <c r="J165">
        <v>2224.96</v>
      </c>
      <c r="K165">
        <v>127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>
        <v>0.5</v>
      </c>
      <c r="AA165">
        <v>0</v>
      </c>
      <c r="AB165">
        <v>0</v>
      </c>
      <c r="AC165">
        <v>5.9312741792001987E-2</v>
      </c>
      <c r="AD165">
        <v>0.32449493640707766</v>
      </c>
      <c r="AE165">
        <v>0.20074005550416285</v>
      </c>
      <c r="AF165">
        <v>5.5037479840908378E-2</v>
      </c>
      <c r="AG165">
        <v>0.19041064464326679</v>
      </c>
      <c r="AH165">
        <v>0.19800461158806112</v>
      </c>
      <c r="AI165">
        <v>7.7297626293365798E-2</v>
      </c>
    </row>
    <row r="166" spans="1:35" x14ac:dyDescent="0.45">
      <c r="A166">
        <v>7</v>
      </c>
      <c r="B166">
        <v>0</v>
      </c>
      <c r="C166">
        <v>2801</v>
      </c>
      <c r="D166">
        <v>348.41497000000004</v>
      </c>
      <c r="E166">
        <v>318.8</v>
      </c>
      <c r="F166">
        <v>47.55</v>
      </c>
      <c r="G166">
        <v>1</v>
      </c>
      <c r="H166">
        <v>332.04</v>
      </c>
      <c r="I166">
        <v>1441</v>
      </c>
      <c r="J166">
        <v>1201.6300000000001</v>
      </c>
      <c r="K166">
        <v>325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>
        <v>0.5</v>
      </c>
      <c r="AA166">
        <v>0</v>
      </c>
      <c r="AB166">
        <v>0</v>
      </c>
      <c r="AC166">
        <v>2.4311683516847267E-2</v>
      </c>
      <c r="AD166">
        <v>4.2955023685383474E-2</v>
      </c>
      <c r="AE166">
        <v>8.603145235892691E-2</v>
      </c>
      <c r="AF166">
        <v>1.1990371302842459E-2</v>
      </c>
      <c r="AG166">
        <v>0.12227575131910989</v>
      </c>
      <c r="AH166">
        <v>0.10693598151093139</v>
      </c>
      <c r="AI166">
        <v>0.1978088861838101</v>
      </c>
    </row>
    <row r="167" spans="1:35" x14ac:dyDescent="0.45">
      <c r="A167">
        <v>5</v>
      </c>
      <c r="B167">
        <v>0</v>
      </c>
      <c r="C167">
        <v>172</v>
      </c>
      <c r="D167">
        <v>662.58742999999993</v>
      </c>
      <c r="E167">
        <v>1190.57</v>
      </c>
      <c r="F167">
        <v>50.19</v>
      </c>
      <c r="G167">
        <v>2.92</v>
      </c>
      <c r="H167">
        <v>2311.0700000000002</v>
      </c>
      <c r="I167">
        <v>2301</v>
      </c>
      <c r="J167">
        <v>592.46</v>
      </c>
      <c r="K167">
        <v>523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>
        <v>0.5</v>
      </c>
      <c r="AA167">
        <v>0</v>
      </c>
      <c r="AB167">
        <v>0</v>
      </c>
      <c r="AC167">
        <v>9.3678039278717845E-2</v>
      </c>
      <c r="AD167">
        <v>4.5691540638313308E-2</v>
      </c>
      <c r="AE167">
        <v>0.26364477335800185</v>
      </c>
      <c r="AF167">
        <v>8.3455569831526688E-2</v>
      </c>
      <c r="AG167">
        <v>0.22092222986923607</v>
      </c>
      <c r="AH167">
        <v>5.2724458948233993E-2</v>
      </c>
      <c r="AI167">
        <v>0.31832014607425441</v>
      </c>
    </row>
    <row r="168" spans="1:35" x14ac:dyDescent="0.45">
      <c r="A168">
        <v>1</v>
      </c>
      <c r="B168">
        <v>0</v>
      </c>
      <c r="C168">
        <v>1606</v>
      </c>
      <c r="D168">
        <v>606.70965000000001</v>
      </c>
      <c r="E168">
        <v>971.58</v>
      </c>
      <c r="F168">
        <v>128.22999999999999</v>
      </c>
      <c r="G168">
        <v>1.3</v>
      </c>
      <c r="H168">
        <v>1243.5</v>
      </c>
      <c r="I168">
        <v>2462</v>
      </c>
      <c r="J168">
        <v>901.28</v>
      </c>
      <c r="K168">
        <v>184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>
        <v>0.5</v>
      </c>
      <c r="AA168">
        <v>0</v>
      </c>
      <c r="AB168">
        <v>0</v>
      </c>
      <c r="AC168">
        <v>7.6253101223620709E-2</v>
      </c>
      <c r="AD168">
        <v>0.12658464026204222</v>
      </c>
      <c r="AE168">
        <v>0.11378353376503238</v>
      </c>
      <c r="AF168">
        <v>4.4904308863644736E-2</v>
      </c>
      <c r="AG168">
        <v>0.23938976829548061</v>
      </c>
      <c r="AH168">
        <v>8.0207103198299171E-2</v>
      </c>
      <c r="AI168">
        <v>0.11199026171637248</v>
      </c>
    </row>
    <row r="169" spans="1:35" x14ac:dyDescent="0.45">
      <c r="A169">
        <v>7</v>
      </c>
      <c r="B169">
        <v>0</v>
      </c>
      <c r="C169">
        <v>1963</v>
      </c>
      <c r="D169">
        <v>381.39832999999999</v>
      </c>
      <c r="E169">
        <v>1639.96</v>
      </c>
      <c r="F169">
        <v>182.58</v>
      </c>
      <c r="G169">
        <v>1.8</v>
      </c>
      <c r="H169">
        <v>3372.93</v>
      </c>
      <c r="I169">
        <v>2201</v>
      </c>
      <c r="J169">
        <v>1018.46</v>
      </c>
      <c r="K169">
        <v>181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>
        <v>0.5</v>
      </c>
      <c r="AA169">
        <v>0</v>
      </c>
      <c r="AB169">
        <v>0</v>
      </c>
      <c r="AC169">
        <v>0.12943580407427979</v>
      </c>
      <c r="AD169">
        <v>0.18292164647103334</v>
      </c>
      <c r="AE169">
        <v>0.16003700277520813</v>
      </c>
      <c r="AF169">
        <v>0.12180063570201305</v>
      </c>
      <c r="AG169">
        <v>0.20945170910759348</v>
      </c>
      <c r="AH169">
        <v>9.0635236911214917E-2</v>
      </c>
      <c r="AI169">
        <v>0.11016433353621424</v>
      </c>
    </row>
    <row r="170" spans="1:35" x14ac:dyDescent="0.45">
      <c r="A170">
        <v>6</v>
      </c>
      <c r="B170">
        <v>0</v>
      </c>
      <c r="C170">
        <v>310</v>
      </c>
      <c r="D170">
        <v>783.44605999999999</v>
      </c>
      <c r="E170">
        <v>3318.38</v>
      </c>
      <c r="F170">
        <v>98.92</v>
      </c>
      <c r="G170">
        <v>1.07</v>
      </c>
      <c r="H170">
        <v>4642.87</v>
      </c>
      <c r="I170">
        <v>2324</v>
      </c>
      <c r="J170">
        <v>1263.51</v>
      </c>
      <c r="K170">
        <v>96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>
        <v>0.5</v>
      </c>
      <c r="AA170">
        <v>0</v>
      </c>
      <c r="AB170">
        <v>0</v>
      </c>
      <c r="AC170">
        <v>0.26298694581790349</v>
      </c>
      <c r="AD170">
        <v>9.6203082727809849E-2</v>
      </c>
      <c r="AE170">
        <v>9.2506938020351523E-2</v>
      </c>
      <c r="AF170">
        <v>0.1676597253669081</v>
      </c>
      <c r="AG170">
        <v>0.22356044964441385</v>
      </c>
      <c r="AH170">
        <v>0.11244283348358224</v>
      </c>
      <c r="AI170">
        <v>5.8429701765063909E-2</v>
      </c>
    </row>
    <row r="171" spans="1:35" x14ac:dyDescent="0.45">
      <c r="A171">
        <v>3</v>
      </c>
      <c r="B171">
        <v>0</v>
      </c>
      <c r="C171">
        <v>2726</v>
      </c>
      <c r="D171">
        <v>688.48247000000003</v>
      </c>
      <c r="E171">
        <v>2498.96</v>
      </c>
      <c r="F171">
        <v>348.63</v>
      </c>
      <c r="G171">
        <v>0.98</v>
      </c>
      <c r="H171">
        <v>8199.14</v>
      </c>
      <c r="I171">
        <v>1298</v>
      </c>
      <c r="J171">
        <v>4019.99</v>
      </c>
      <c r="K171">
        <v>55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3</v>
      </c>
      <c r="T171">
        <v>0</v>
      </c>
      <c r="U171" t="b">
        <v>0</v>
      </c>
      <c r="V171" t="b">
        <v>0</v>
      </c>
      <c r="W171" t="b">
        <v>1</v>
      </c>
      <c r="X171" t="b">
        <v>1</v>
      </c>
      <c r="Y171" t="b">
        <v>0</v>
      </c>
      <c r="Z171">
        <v>0.5</v>
      </c>
      <c r="AA171">
        <v>0</v>
      </c>
      <c r="AB171">
        <v>0</v>
      </c>
      <c r="AC171">
        <v>0.19778605654849526</v>
      </c>
      <c r="AD171">
        <v>0.35504234345360874</v>
      </c>
      <c r="AE171">
        <v>8.418131359851988E-2</v>
      </c>
      <c r="AF171">
        <v>0.29608099314536712</v>
      </c>
      <c r="AG171">
        <v>0.105872906629961</v>
      </c>
      <c r="AH171">
        <v>0.35774870493756733</v>
      </c>
      <c r="AI171">
        <v>3.3475349969567865E-2</v>
      </c>
    </row>
    <row r="172" spans="1:35" x14ac:dyDescent="0.45">
      <c r="A172">
        <v>8</v>
      </c>
      <c r="B172">
        <v>0</v>
      </c>
      <c r="C172">
        <v>348</v>
      </c>
      <c r="D172">
        <v>438.67485999999997</v>
      </c>
      <c r="E172">
        <v>2412.91</v>
      </c>
      <c r="F172">
        <v>73.33</v>
      </c>
      <c r="G172">
        <v>0.98</v>
      </c>
      <c r="H172">
        <v>5012.34</v>
      </c>
      <c r="I172">
        <v>2017</v>
      </c>
      <c r="J172">
        <v>1235.2</v>
      </c>
      <c r="K172">
        <v>100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>
        <v>0.5</v>
      </c>
      <c r="AA172">
        <v>0</v>
      </c>
      <c r="AB172">
        <v>0</v>
      </c>
      <c r="AC172">
        <v>0.19093909586699787</v>
      </c>
      <c r="AD172">
        <v>6.9677526354524066E-2</v>
      </c>
      <c r="AE172">
        <v>8.418131359851988E-2</v>
      </c>
      <c r="AF172">
        <v>0.18100173983884282</v>
      </c>
      <c r="AG172">
        <v>0.18834595090617115</v>
      </c>
      <c r="AH172">
        <v>0.10992345760533813</v>
      </c>
      <c r="AI172">
        <v>6.0864272671941569E-2</v>
      </c>
    </row>
    <row r="173" spans="1:35" x14ac:dyDescent="0.45">
      <c r="A173">
        <v>6</v>
      </c>
      <c r="B173">
        <v>0</v>
      </c>
      <c r="C173">
        <v>1162</v>
      </c>
      <c r="D173">
        <v>483.45000999999996</v>
      </c>
      <c r="E173">
        <v>1029.95</v>
      </c>
      <c r="F173">
        <v>167.49</v>
      </c>
      <c r="G173">
        <v>2.16</v>
      </c>
      <c r="H173">
        <v>5156.3500000000004</v>
      </c>
      <c r="I173">
        <v>1933</v>
      </c>
      <c r="J173">
        <v>376.64</v>
      </c>
      <c r="K173">
        <v>313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>
        <v>0.5</v>
      </c>
      <c r="AA173">
        <v>0</v>
      </c>
      <c r="AB173">
        <v>0</v>
      </c>
      <c r="AC173">
        <v>8.0897576470326138E-2</v>
      </c>
      <c r="AD173">
        <v>0.16727996434235484</v>
      </c>
      <c r="AE173">
        <v>0.1933395004625347</v>
      </c>
      <c r="AF173">
        <v>0.18620211741781628</v>
      </c>
      <c r="AG173">
        <v>0.17871071346639136</v>
      </c>
      <c r="AH173">
        <v>3.3518111295720979E-2</v>
      </c>
      <c r="AI173">
        <v>0.19050517346317711</v>
      </c>
    </row>
    <row r="174" spans="1:35" x14ac:dyDescent="0.45">
      <c r="A174">
        <v>5</v>
      </c>
      <c r="B174">
        <v>0</v>
      </c>
      <c r="C174">
        <v>2624</v>
      </c>
      <c r="D174">
        <v>166.98331000000002</v>
      </c>
      <c r="E174">
        <v>236.25</v>
      </c>
      <c r="F174">
        <v>32.19</v>
      </c>
      <c r="G174">
        <v>0.41</v>
      </c>
      <c r="H174">
        <v>2506.48</v>
      </c>
      <c r="I174">
        <v>1970</v>
      </c>
      <c r="J174">
        <v>1225.3800000000001</v>
      </c>
      <c r="K174">
        <v>437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b">
        <v>0</v>
      </c>
      <c r="V174" t="b">
        <v>0</v>
      </c>
      <c r="W174" t="b">
        <v>0</v>
      </c>
      <c r="X174" t="b">
        <v>1</v>
      </c>
      <c r="Y174" t="b">
        <v>0</v>
      </c>
      <c r="Z174">
        <v>0.5</v>
      </c>
      <c r="AA174">
        <v>0</v>
      </c>
      <c r="AB174">
        <v>0</v>
      </c>
      <c r="AC174">
        <v>1.7743216297119106E-2</v>
      </c>
      <c r="AD174">
        <v>2.7033470504700795E-2</v>
      </c>
      <c r="AE174">
        <v>3.1452358926919513E-2</v>
      </c>
      <c r="AF174">
        <v>9.0512064399315043E-2</v>
      </c>
      <c r="AG174">
        <v>0.18295480614819912</v>
      </c>
      <c r="AH174">
        <v>0.10904955187858585</v>
      </c>
      <c r="AI174">
        <v>0.26597687157638467</v>
      </c>
    </row>
    <row r="175" spans="1:35" x14ac:dyDescent="0.45">
      <c r="A175">
        <v>1</v>
      </c>
      <c r="B175">
        <v>0</v>
      </c>
      <c r="C175">
        <v>2687</v>
      </c>
      <c r="D175">
        <v>561.64301</v>
      </c>
      <c r="E175">
        <v>664.39</v>
      </c>
      <c r="F175">
        <v>116.2</v>
      </c>
      <c r="G175">
        <v>0.95</v>
      </c>
      <c r="H175">
        <v>2967.19</v>
      </c>
      <c r="I175">
        <v>3807</v>
      </c>
      <c r="J175">
        <v>1655.48</v>
      </c>
      <c r="K175">
        <v>124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>
        <v>0.5</v>
      </c>
      <c r="AA175">
        <v>0</v>
      </c>
      <c r="AB175">
        <v>0</v>
      </c>
      <c r="AC175">
        <v>5.1810127931939384E-2</v>
      </c>
      <c r="AD175">
        <v>0.11411483005607787</v>
      </c>
      <c r="AE175">
        <v>8.1406105457909328E-2</v>
      </c>
      <c r="AF175">
        <v>0.10714886708252354</v>
      </c>
      <c r="AG175">
        <v>0.39366827253957332</v>
      </c>
      <c r="AH175">
        <v>0.14732519883135134</v>
      </c>
      <c r="AI175">
        <v>7.5471698113207544E-2</v>
      </c>
    </row>
    <row r="176" spans="1:35" x14ac:dyDescent="0.45">
      <c r="A176">
        <v>7</v>
      </c>
      <c r="B176">
        <v>0</v>
      </c>
      <c r="C176">
        <v>2725</v>
      </c>
      <c r="D176">
        <v>446.97659000000004</v>
      </c>
      <c r="E176">
        <v>405.77</v>
      </c>
      <c r="F176">
        <v>63.49</v>
      </c>
      <c r="G176">
        <v>2.27</v>
      </c>
      <c r="H176">
        <v>2346.12</v>
      </c>
      <c r="I176">
        <v>2216</v>
      </c>
      <c r="J176">
        <v>783.29</v>
      </c>
      <c r="K176">
        <v>88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2</v>
      </c>
      <c r="T176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>
        <v>0.5</v>
      </c>
      <c r="AA176">
        <v>0</v>
      </c>
      <c r="AB176">
        <v>0</v>
      </c>
      <c r="AC176">
        <v>3.1231848194009686E-2</v>
      </c>
      <c r="AD176">
        <v>5.9477781348149225E-2</v>
      </c>
      <c r="AE176">
        <v>0.20351526364477338</v>
      </c>
      <c r="AF176">
        <v>8.472126828401623E-2</v>
      </c>
      <c r="AG176">
        <v>0.21117228722183987</v>
      </c>
      <c r="AH176">
        <v>6.9706885611791849E-2</v>
      </c>
      <c r="AI176">
        <v>5.3560559951308581E-2</v>
      </c>
    </row>
    <row r="177" spans="1:35" x14ac:dyDescent="0.45">
      <c r="A177">
        <v>5</v>
      </c>
      <c r="B177">
        <v>0</v>
      </c>
      <c r="C177">
        <v>1529</v>
      </c>
      <c r="D177">
        <v>769.96735000000001</v>
      </c>
      <c r="E177">
        <v>3278.91</v>
      </c>
      <c r="F177">
        <v>67.239999999999995</v>
      </c>
      <c r="G177">
        <v>0.48</v>
      </c>
      <c r="H177">
        <v>10508.28</v>
      </c>
      <c r="I177">
        <v>1230</v>
      </c>
      <c r="J177">
        <v>1718.88</v>
      </c>
      <c r="K177">
        <v>140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>
        <v>0.5</v>
      </c>
      <c r="AA177">
        <v>0</v>
      </c>
      <c r="AB177">
        <v>0</v>
      </c>
      <c r="AC177">
        <v>0.25984633526475182</v>
      </c>
      <c r="AD177">
        <v>6.3364879292651818E-2</v>
      </c>
      <c r="AE177">
        <v>3.7927844588344119E-2</v>
      </c>
      <c r="AF177">
        <v>0.37946686831174964</v>
      </c>
      <c r="AG177">
        <v>9.8072952512044051E-2</v>
      </c>
      <c r="AH177">
        <v>0.15296731930753207</v>
      </c>
      <c r="AI177">
        <v>8.5209981740718199E-2</v>
      </c>
    </row>
    <row r="178" spans="1:35" x14ac:dyDescent="0.45">
      <c r="A178">
        <v>5</v>
      </c>
      <c r="B178">
        <v>0</v>
      </c>
      <c r="C178">
        <v>94</v>
      </c>
      <c r="D178">
        <v>670.49165999999991</v>
      </c>
      <c r="E178">
        <v>427.31</v>
      </c>
      <c r="F178">
        <v>76.260000000000005</v>
      </c>
      <c r="G178">
        <v>1.21</v>
      </c>
      <c r="H178">
        <v>1510.16</v>
      </c>
      <c r="I178">
        <v>2714</v>
      </c>
      <c r="J178">
        <v>751.69</v>
      </c>
      <c r="K178">
        <v>352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>
        <v>0.5</v>
      </c>
      <c r="AA178">
        <v>0</v>
      </c>
      <c r="AB178">
        <v>0</v>
      </c>
      <c r="AC178">
        <v>3.2945776527297931E-2</v>
      </c>
      <c r="AD178">
        <v>7.2714645548495438E-2</v>
      </c>
      <c r="AE178">
        <v>0.10545790934320072</v>
      </c>
      <c r="AF178">
        <v>5.4533728245695003E-2</v>
      </c>
      <c r="AG178">
        <v>0.26829548061481989</v>
      </c>
      <c r="AH178">
        <v>6.6894724617354781E-2</v>
      </c>
      <c r="AI178">
        <v>0.21424223980523432</v>
      </c>
    </row>
    <row r="179" spans="1:35" x14ac:dyDescent="0.45">
      <c r="A179">
        <v>5</v>
      </c>
      <c r="B179">
        <v>0</v>
      </c>
      <c r="C179">
        <v>529</v>
      </c>
      <c r="D179">
        <v>178.57709</v>
      </c>
      <c r="E179">
        <v>583.69000000000005</v>
      </c>
      <c r="F179">
        <v>156.65</v>
      </c>
      <c r="G179">
        <v>1.72</v>
      </c>
      <c r="H179">
        <v>3221.65</v>
      </c>
      <c r="I179">
        <v>1676</v>
      </c>
      <c r="J179">
        <v>1150.03</v>
      </c>
      <c r="K179">
        <v>156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b">
        <v>0</v>
      </c>
      <c r="V179" t="b">
        <v>0</v>
      </c>
      <c r="W179" t="b">
        <v>0</v>
      </c>
      <c r="X179" t="b">
        <v>1</v>
      </c>
      <c r="Y179" t="b">
        <v>0</v>
      </c>
      <c r="Z179">
        <v>0.5</v>
      </c>
      <c r="AA179">
        <v>0</v>
      </c>
      <c r="AB179">
        <v>0</v>
      </c>
      <c r="AC179">
        <v>4.5388864399146384E-2</v>
      </c>
      <c r="AD179">
        <v>0.15604365988411265</v>
      </c>
      <c r="AE179">
        <v>0.15263644773358001</v>
      </c>
      <c r="AF179">
        <v>0.11633772951392124</v>
      </c>
      <c r="AG179">
        <v>0.14923147510896995</v>
      </c>
      <c r="AH179">
        <v>0.10234397178583791</v>
      </c>
      <c r="AI179">
        <v>9.4948265368228854E-2</v>
      </c>
    </row>
    <row r="180" spans="1:35" x14ac:dyDescent="0.45">
      <c r="A180">
        <v>2</v>
      </c>
      <c r="B180">
        <v>0</v>
      </c>
      <c r="C180">
        <v>107</v>
      </c>
      <c r="D180">
        <v>434.32969000000003</v>
      </c>
      <c r="E180">
        <v>2911.12</v>
      </c>
      <c r="F180">
        <v>234.24</v>
      </c>
      <c r="G180">
        <v>0.7</v>
      </c>
      <c r="H180">
        <v>4479.21</v>
      </c>
      <c r="I180">
        <v>1651</v>
      </c>
      <c r="J180">
        <v>2839.93</v>
      </c>
      <c r="K180">
        <v>77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>
        <v>0.5</v>
      </c>
      <c r="AA180">
        <v>0</v>
      </c>
      <c r="AB180">
        <v>0</v>
      </c>
      <c r="AC180">
        <v>0.23058144660643781</v>
      </c>
      <c r="AD180">
        <v>0.23647030775450126</v>
      </c>
      <c r="AE180">
        <v>5.8279370952821451E-2</v>
      </c>
      <c r="AF180">
        <v>0.16174976220758031</v>
      </c>
      <c r="AG180">
        <v>0.1463638449185593</v>
      </c>
      <c r="AH180">
        <v>0.25273229028264887</v>
      </c>
      <c r="AI180">
        <v>4.6865489957395007E-2</v>
      </c>
    </row>
    <row r="181" spans="1:35" x14ac:dyDescent="0.45">
      <c r="A181">
        <v>1</v>
      </c>
      <c r="B181">
        <v>0</v>
      </c>
      <c r="C181">
        <v>489</v>
      </c>
      <c r="D181">
        <v>556.61197000000004</v>
      </c>
      <c r="E181">
        <v>298.56</v>
      </c>
      <c r="F181">
        <v>50.91</v>
      </c>
      <c r="G181">
        <v>1.51</v>
      </c>
      <c r="H181">
        <v>2038.1</v>
      </c>
      <c r="I181">
        <v>2902</v>
      </c>
      <c r="J181">
        <v>552.35</v>
      </c>
      <c r="K181">
        <v>400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>
        <v>0.5</v>
      </c>
      <c r="AA181">
        <v>0</v>
      </c>
      <c r="AB181">
        <v>0</v>
      </c>
      <c r="AC181">
        <v>2.2701195612216157E-2</v>
      </c>
      <c r="AD181">
        <v>4.6437863443657808E-2</v>
      </c>
      <c r="AE181">
        <v>0.1332099907493062</v>
      </c>
      <c r="AF181">
        <v>7.3598288616802829E-2</v>
      </c>
      <c r="AG181">
        <v>0.28986005964670797</v>
      </c>
      <c r="AH181">
        <v>4.9154972318902618E-2</v>
      </c>
      <c r="AI181">
        <v>0.24345709068776628</v>
      </c>
    </row>
    <row r="182" spans="1:35" x14ac:dyDescent="0.45">
      <c r="A182">
        <v>2</v>
      </c>
      <c r="B182">
        <v>0</v>
      </c>
      <c r="C182">
        <v>1304</v>
      </c>
      <c r="D182">
        <v>226.95987999999997</v>
      </c>
      <c r="E182">
        <v>2966.43</v>
      </c>
      <c r="F182">
        <v>42.88</v>
      </c>
      <c r="G182">
        <v>0.56999999999999995</v>
      </c>
      <c r="H182">
        <v>13216.38</v>
      </c>
      <c r="I182">
        <v>1118</v>
      </c>
      <c r="J182">
        <v>6486.98</v>
      </c>
      <c r="K182">
        <v>64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2</v>
      </c>
      <c r="T182">
        <v>0</v>
      </c>
      <c r="U182" t="b">
        <v>1</v>
      </c>
      <c r="V182" t="b">
        <v>1</v>
      </c>
      <c r="W182" t="b">
        <v>1</v>
      </c>
      <c r="X182" t="b">
        <v>0</v>
      </c>
      <c r="Y182" t="b">
        <v>1</v>
      </c>
      <c r="Z182">
        <v>0.5</v>
      </c>
      <c r="AA182">
        <v>1</v>
      </c>
      <c r="AB182">
        <v>1</v>
      </c>
      <c r="AC182">
        <v>0.23498243899799642</v>
      </c>
      <c r="AD182">
        <v>3.8114291045162896E-2</v>
      </c>
      <c r="AE182">
        <v>4.6253469010175755E-2</v>
      </c>
      <c r="AF182">
        <v>0.47725967798898022</v>
      </c>
      <c r="AG182">
        <v>8.5225969259004358E-2</v>
      </c>
      <c r="AH182">
        <v>0.57729215593966665</v>
      </c>
      <c r="AI182">
        <v>3.8953134510042606E-2</v>
      </c>
    </row>
    <row r="183" spans="1:35" x14ac:dyDescent="0.45">
      <c r="A183">
        <v>5</v>
      </c>
      <c r="B183">
        <v>0</v>
      </c>
      <c r="C183">
        <v>1516</v>
      </c>
      <c r="D183">
        <v>555.35122000000001</v>
      </c>
      <c r="E183">
        <v>1537.63</v>
      </c>
      <c r="F183">
        <v>203.02</v>
      </c>
      <c r="G183">
        <v>0.79</v>
      </c>
      <c r="H183">
        <v>5250.94</v>
      </c>
      <c r="I183">
        <v>1543</v>
      </c>
      <c r="J183">
        <v>1555.13</v>
      </c>
      <c r="K183">
        <v>51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>
        <v>0.5</v>
      </c>
      <c r="AA183">
        <v>0</v>
      </c>
      <c r="AB183">
        <v>0</v>
      </c>
      <c r="AC183">
        <v>0.12129345094775305</v>
      </c>
      <c r="AD183">
        <v>0.20410892166720221</v>
      </c>
      <c r="AE183">
        <v>6.66049953746531E-2</v>
      </c>
      <c r="AF183">
        <v>0.18961787823439216</v>
      </c>
      <c r="AG183">
        <v>0.13397568249598532</v>
      </c>
      <c r="AH183">
        <v>0.13839480782528293</v>
      </c>
      <c r="AI183">
        <v>3.1040779062690201E-2</v>
      </c>
    </row>
    <row r="184" spans="1:35" x14ac:dyDescent="0.45">
      <c r="A184">
        <v>7</v>
      </c>
      <c r="B184">
        <v>0</v>
      </c>
      <c r="C184">
        <v>57</v>
      </c>
      <c r="D184">
        <v>384.66811000000001</v>
      </c>
      <c r="E184">
        <v>415.38</v>
      </c>
      <c r="F184">
        <v>119.69</v>
      </c>
      <c r="G184">
        <v>1.99</v>
      </c>
      <c r="H184">
        <v>2863.04</v>
      </c>
      <c r="I184">
        <v>1349</v>
      </c>
      <c r="J184">
        <v>1131.3</v>
      </c>
      <c r="K184">
        <v>290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>
        <v>0.5</v>
      </c>
      <c r="AA184">
        <v>0</v>
      </c>
      <c r="AB184">
        <v>0</v>
      </c>
      <c r="AC184">
        <v>3.1996511670467444E-2</v>
      </c>
      <c r="AD184">
        <v>0.11773242254309496</v>
      </c>
      <c r="AE184">
        <v>0.17761332099907493</v>
      </c>
      <c r="AF184">
        <v>0.10338788295051822</v>
      </c>
      <c r="AG184">
        <v>0.11172287221839872</v>
      </c>
      <c r="AH184">
        <v>0.10067714344957822</v>
      </c>
      <c r="AI184">
        <v>0.17650639074863056</v>
      </c>
    </row>
    <row r="185" spans="1:35" x14ac:dyDescent="0.45">
      <c r="A185">
        <v>4</v>
      </c>
      <c r="B185">
        <v>0</v>
      </c>
      <c r="C185">
        <v>350</v>
      </c>
      <c r="D185">
        <v>564.39841999999999</v>
      </c>
      <c r="E185">
        <v>2196.83</v>
      </c>
      <c r="F185">
        <v>290.86</v>
      </c>
      <c r="G185">
        <v>0.42</v>
      </c>
      <c r="H185">
        <v>7849.81</v>
      </c>
      <c r="I185">
        <v>1439</v>
      </c>
      <c r="J185">
        <v>3531.41</v>
      </c>
      <c r="K185">
        <v>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b">
        <v>0</v>
      </c>
      <c r="V185" t="b">
        <v>1</v>
      </c>
      <c r="W185" t="b">
        <v>1</v>
      </c>
      <c r="X185" t="b">
        <v>0</v>
      </c>
      <c r="Y185" t="b">
        <v>0</v>
      </c>
      <c r="Z185">
        <v>0.5</v>
      </c>
      <c r="AA185">
        <v>0</v>
      </c>
      <c r="AB185">
        <v>0</v>
      </c>
      <c r="AC185">
        <v>0.1737457052329717</v>
      </c>
      <c r="AD185">
        <v>0.29516030391923126</v>
      </c>
      <c r="AE185">
        <v>3.2377428307123028E-2</v>
      </c>
      <c r="AF185">
        <v>0.28346625875426384</v>
      </c>
      <c r="AG185">
        <v>0.12204634090387703</v>
      </c>
      <c r="AH185">
        <v>0.31426878029636263</v>
      </c>
      <c r="AI185">
        <v>4.1387705416920266E-2</v>
      </c>
    </row>
    <row r="186" spans="1:35" x14ac:dyDescent="0.45">
      <c r="A186">
        <v>4</v>
      </c>
      <c r="B186">
        <v>0</v>
      </c>
      <c r="C186">
        <v>3064</v>
      </c>
      <c r="D186">
        <v>385.61467000000005</v>
      </c>
      <c r="E186">
        <v>2560.58</v>
      </c>
      <c r="F186">
        <v>217.35</v>
      </c>
      <c r="G186">
        <v>0.9</v>
      </c>
      <c r="H186">
        <v>10493.76</v>
      </c>
      <c r="I186">
        <v>1220</v>
      </c>
      <c r="J186">
        <v>5801.26</v>
      </c>
      <c r="K186">
        <v>35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2</v>
      </c>
      <c r="T186">
        <v>0</v>
      </c>
      <c r="U186" t="b">
        <v>0</v>
      </c>
      <c r="V186" t="b">
        <v>1</v>
      </c>
      <c r="W186" t="b">
        <v>1</v>
      </c>
      <c r="X186" t="b">
        <v>0</v>
      </c>
      <c r="Y186" t="b">
        <v>0</v>
      </c>
      <c r="Z186">
        <v>0.5</v>
      </c>
      <c r="AA186">
        <v>0</v>
      </c>
      <c r="AB186">
        <v>0</v>
      </c>
      <c r="AC186">
        <v>0.20268913286684351</v>
      </c>
      <c r="AD186">
        <v>0.2189628186124615</v>
      </c>
      <c r="AE186">
        <v>7.6780758556891773E-2</v>
      </c>
      <c r="AF186">
        <v>0.37894253331802219</v>
      </c>
      <c r="AG186">
        <v>9.6925900435879786E-2</v>
      </c>
      <c r="AH186">
        <v>0.51626826236038204</v>
      </c>
      <c r="AI186">
        <v>2.130249543517955E-2</v>
      </c>
    </row>
    <row r="187" spans="1:35" x14ac:dyDescent="0.45">
      <c r="A187">
        <v>2</v>
      </c>
      <c r="B187">
        <v>0</v>
      </c>
      <c r="C187">
        <v>1071</v>
      </c>
      <c r="D187">
        <v>159.30774</v>
      </c>
      <c r="E187">
        <v>3226.16</v>
      </c>
      <c r="F187">
        <v>133.76</v>
      </c>
      <c r="G187">
        <v>2.08</v>
      </c>
      <c r="H187">
        <v>17190.02</v>
      </c>
      <c r="I187">
        <v>1082</v>
      </c>
      <c r="J187">
        <v>812.62</v>
      </c>
      <c r="K187">
        <v>345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b">
        <v>0</v>
      </c>
      <c r="V187" t="b">
        <v>0</v>
      </c>
      <c r="W187" t="b">
        <v>1</v>
      </c>
      <c r="X187" t="b">
        <v>1</v>
      </c>
      <c r="Y187" t="b">
        <v>0</v>
      </c>
      <c r="Z187">
        <v>0.5</v>
      </c>
      <c r="AA187">
        <v>0</v>
      </c>
      <c r="AB187">
        <v>0</v>
      </c>
      <c r="AC187">
        <v>0.25564904094808721</v>
      </c>
      <c r="AD187">
        <v>0.13231681403086873</v>
      </c>
      <c r="AE187">
        <v>0.18593894542090658</v>
      </c>
      <c r="AF187">
        <v>0.62075268793906735</v>
      </c>
      <c r="AG187">
        <v>8.1096581784813035E-2</v>
      </c>
      <c r="AH187">
        <v>7.2317033775299439E-2</v>
      </c>
      <c r="AI187">
        <v>0.20998174071819842</v>
      </c>
    </row>
    <row r="188" spans="1:35" x14ac:dyDescent="0.45">
      <c r="A188">
        <v>2</v>
      </c>
      <c r="B188">
        <v>0</v>
      </c>
      <c r="C188">
        <v>50</v>
      </c>
      <c r="D188">
        <v>453.12792999999999</v>
      </c>
      <c r="E188">
        <v>3325.86</v>
      </c>
      <c r="F188">
        <v>167.74</v>
      </c>
      <c r="G188">
        <v>0.59</v>
      </c>
      <c r="H188">
        <v>11702.86</v>
      </c>
      <c r="I188">
        <v>1212</v>
      </c>
      <c r="J188">
        <v>2455.8200000000002</v>
      </c>
      <c r="K188">
        <v>40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 t="b">
        <v>0</v>
      </c>
      <c r="V188" t="b">
        <v>0</v>
      </c>
      <c r="W188" t="b">
        <v>1</v>
      </c>
      <c r="X188" t="b">
        <v>0</v>
      </c>
      <c r="Y188" t="b">
        <v>0</v>
      </c>
      <c r="Z188">
        <v>0.5</v>
      </c>
      <c r="AA188">
        <v>0</v>
      </c>
      <c r="AB188">
        <v>0</v>
      </c>
      <c r="AC188">
        <v>0.26358212613048454</v>
      </c>
      <c r="AD188">
        <v>0.1675391042053217</v>
      </c>
      <c r="AE188">
        <v>4.8103607770582792E-2</v>
      </c>
      <c r="AF188">
        <v>0.42260461602572852</v>
      </c>
      <c r="AG188">
        <v>9.6008258774948382E-2</v>
      </c>
      <c r="AH188">
        <v>0.21854940548602775</v>
      </c>
      <c r="AI188">
        <v>2.4345709068776627E-2</v>
      </c>
    </row>
    <row r="189" spans="1:35" x14ac:dyDescent="0.45">
      <c r="A189">
        <v>1</v>
      </c>
      <c r="B189">
        <v>0</v>
      </c>
      <c r="C189">
        <v>705</v>
      </c>
      <c r="D189">
        <v>252.18211000000002</v>
      </c>
      <c r="E189">
        <v>655.22</v>
      </c>
      <c r="F189">
        <v>96.03</v>
      </c>
      <c r="G189">
        <v>2.2599999999999998</v>
      </c>
      <c r="H189">
        <v>5050.7700000000004</v>
      </c>
      <c r="I189">
        <v>3179</v>
      </c>
      <c r="J189">
        <v>1420.76</v>
      </c>
      <c r="K189">
        <v>139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>
        <v>0.5</v>
      </c>
      <c r="AA189">
        <v>0</v>
      </c>
      <c r="AB189">
        <v>0</v>
      </c>
      <c r="AC189">
        <v>5.1080475062104051E-2</v>
      </c>
      <c r="AD189">
        <v>9.320742591191318E-2</v>
      </c>
      <c r="AE189">
        <v>0.20259019426456984</v>
      </c>
      <c r="AF189">
        <v>0.18238949423339842</v>
      </c>
      <c r="AG189">
        <v>0.32163340215645791</v>
      </c>
      <c r="AH189">
        <v>0.12643689412836803</v>
      </c>
      <c r="AI189">
        <v>8.4601339013998786E-2</v>
      </c>
    </row>
    <row r="190" spans="1:35" x14ac:dyDescent="0.45">
      <c r="A190">
        <v>4</v>
      </c>
      <c r="B190">
        <v>0</v>
      </c>
      <c r="C190">
        <v>2915</v>
      </c>
      <c r="D190">
        <v>162.70293000000001</v>
      </c>
      <c r="E190">
        <v>1951.09</v>
      </c>
      <c r="F190">
        <v>66.91</v>
      </c>
      <c r="G190">
        <v>1.24</v>
      </c>
      <c r="H190">
        <v>3737.55</v>
      </c>
      <c r="I190">
        <v>1636</v>
      </c>
      <c r="J190">
        <v>1485.46</v>
      </c>
      <c r="K190">
        <v>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>
        <v>0.5</v>
      </c>
      <c r="AA190">
        <v>0</v>
      </c>
      <c r="AB190">
        <v>0</v>
      </c>
      <c r="AC190">
        <v>0.15419228143435273</v>
      </c>
      <c r="AD190">
        <v>6.3022814673535599E-2</v>
      </c>
      <c r="AE190">
        <v>0.10823311748381127</v>
      </c>
      <c r="AF190">
        <v>0.13496751073045066</v>
      </c>
      <c r="AG190">
        <v>0.14464326680431291</v>
      </c>
      <c r="AH190">
        <v>0.13219470477204143</v>
      </c>
      <c r="AI190">
        <v>4.3822276323797933E-2</v>
      </c>
    </row>
    <row r="191" spans="1:35" x14ac:dyDescent="0.45">
      <c r="A191">
        <v>8</v>
      </c>
      <c r="B191">
        <v>0</v>
      </c>
      <c r="C191">
        <v>1850</v>
      </c>
      <c r="D191">
        <v>155.57329999999999</v>
      </c>
      <c r="E191">
        <v>378.23</v>
      </c>
      <c r="F191">
        <v>158.79</v>
      </c>
      <c r="G191">
        <v>1.77</v>
      </c>
      <c r="H191">
        <v>1678.8</v>
      </c>
      <c r="I191">
        <v>5265</v>
      </c>
      <c r="J191">
        <v>711.03</v>
      </c>
      <c r="K191">
        <v>98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>
        <v>0.5</v>
      </c>
      <c r="AA191">
        <v>0</v>
      </c>
      <c r="AB191">
        <v>0</v>
      </c>
      <c r="AC191">
        <v>2.9040502497688508E-2</v>
      </c>
      <c r="AD191">
        <v>0.15826189711110877</v>
      </c>
      <c r="AE191">
        <v>0.15726179463459758</v>
      </c>
      <c r="AF191">
        <v>6.0623525307830134E-2</v>
      </c>
      <c r="AG191">
        <v>0.56090846524432214</v>
      </c>
      <c r="AH191">
        <v>6.3276292147930346E-2</v>
      </c>
      <c r="AI191">
        <v>5.9646987218502742E-2</v>
      </c>
    </row>
    <row r="192" spans="1:35" x14ac:dyDescent="0.45">
      <c r="A192">
        <v>3</v>
      </c>
      <c r="B192">
        <v>0</v>
      </c>
      <c r="C192">
        <v>1781</v>
      </c>
      <c r="D192">
        <v>334.57291000000004</v>
      </c>
      <c r="E192">
        <v>494.7</v>
      </c>
      <c r="F192">
        <v>128.68</v>
      </c>
      <c r="G192">
        <v>2.16</v>
      </c>
      <c r="H192">
        <v>4208.3900000000003</v>
      </c>
      <c r="I192">
        <v>2755</v>
      </c>
      <c r="J192">
        <v>1712.55</v>
      </c>
      <c r="K192">
        <v>299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2</v>
      </c>
      <c r="T192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>
        <v>0.5</v>
      </c>
      <c r="AA192">
        <v>0</v>
      </c>
      <c r="AB192">
        <v>0</v>
      </c>
      <c r="AC192">
        <v>3.8307969209762871E-2</v>
      </c>
      <c r="AD192">
        <v>0.12705109201538256</v>
      </c>
      <c r="AE192">
        <v>0.1933395004625347</v>
      </c>
      <c r="AF192">
        <v>0.15197012012760264</v>
      </c>
      <c r="AG192">
        <v>0.27299839412709337</v>
      </c>
      <c r="AH192">
        <v>0.1524039971842793</v>
      </c>
      <c r="AI192">
        <v>0.18198417528910529</v>
      </c>
    </row>
    <row r="193" spans="1:35" x14ac:dyDescent="0.45">
      <c r="A193">
        <v>1</v>
      </c>
      <c r="B193">
        <v>0</v>
      </c>
      <c r="C193">
        <v>229</v>
      </c>
      <c r="D193">
        <v>814.81969000000004</v>
      </c>
      <c r="E193">
        <v>3789.56</v>
      </c>
      <c r="F193">
        <v>80.5</v>
      </c>
      <c r="G193">
        <v>1.25</v>
      </c>
      <c r="H193">
        <v>5156.7</v>
      </c>
      <c r="I193">
        <v>1408</v>
      </c>
      <c r="J193">
        <v>1584.12</v>
      </c>
      <c r="K193">
        <v>138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>
        <v>0.5</v>
      </c>
      <c r="AA193">
        <v>0</v>
      </c>
      <c r="AB193">
        <v>0</v>
      </c>
      <c r="AC193">
        <v>0.30047853133688002</v>
      </c>
      <c r="AD193">
        <v>7.7109657624413047E-2</v>
      </c>
      <c r="AE193">
        <v>0.10915818686401479</v>
      </c>
      <c r="AF193">
        <v>0.18621475634672841</v>
      </c>
      <c r="AG193">
        <v>0.11849047946776783</v>
      </c>
      <c r="AH193">
        <v>0.14097469856036934</v>
      </c>
      <c r="AI193">
        <v>8.3992696287279373E-2</v>
      </c>
    </row>
    <row r="194" spans="1:35" x14ac:dyDescent="0.45">
      <c r="A194">
        <v>7</v>
      </c>
      <c r="B194">
        <v>0</v>
      </c>
      <c r="C194">
        <v>1961</v>
      </c>
      <c r="D194">
        <v>229.27473999999998</v>
      </c>
      <c r="E194">
        <v>647.4</v>
      </c>
      <c r="F194">
        <v>80.540000000000006</v>
      </c>
      <c r="G194">
        <v>0.5</v>
      </c>
      <c r="H194">
        <v>4277.49</v>
      </c>
      <c r="I194">
        <v>1249</v>
      </c>
      <c r="J194">
        <v>2554.5500000000002</v>
      </c>
      <c r="K194">
        <v>63</v>
      </c>
      <c r="L194">
        <v>0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4</v>
      </c>
      <c r="T194">
        <v>0</v>
      </c>
      <c r="U194" t="b">
        <v>0</v>
      </c>
      <c r="V194" t="b">
        <v>0</v>
      </c>
      <c r="W194" t="b">
        <v>0</v>
      </c>
      <c r="X194" t="b">
        <v>0</v>
      </c>
      <c r="Y194" t="b">
        <v>1</v>
      </c>
      <c r="Z194">
        <v>0.5</v>
      </c>
      <c r="AA194">
        <v>0</v>
      </c>
      <c r="AB194">
        <v>0</v>
      </c>
      <c r="AC194">
        <v>5.0458241098951119E-2</v>
      </c>
      <c r="AD194">
        <v>7.715112000248775E-2</v>
      </c>
      <c r="AE194">
        <v>3.9777983348751156E-2</v>
      </c>
      <c r="AF194">
        <v>0.15446540580711837</v>
      </c>
      <c r="AG194">
        <v>0.10025235145675614</v>
      </c>
      <c r="AH194">
        <v>0.22733562874491298</v>
      </c>
      <c r="AI194">
        <v>3.8344491783323192E-2</v>
      </c>
    </row>
    <row r="195" spans="1:35" x14ac:dyDescent="0.45">
      <c r="A195">
        <v>7</v>
      </c>
      <c r="B195">
        <v>0</v>
      </c>
      <c r="C195">
        <v>1572</v>
      </c>
      <c r="D195">
        <v>275.16685999999999</v>
      </c>
      <c r="E195">
        <v>584.62</v>
      </c>
      <c r="F195">
        <v>228.45</v>
      </c>
      <c r="G195">
        <v>2.0699999999999998</v>
      </c>
      <c r="H195">
        <v>5365.46</v>
      </c>
      <c r="I195">
        <v>1872</v>
      </c>
      <c r="J195">
        <v>1972.15</v>
      </c>
      <c r="K195">
        <v>94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2</v>
      </c>
      <c r="T195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>
        <v>0.5</v>
      </c>
      <c r="AA195">
        <v>0</v>
      </c>
      <c r="AB195">
        <v>0</v>
      </c>
      <c r="AC195">
        <v>4.5462864090416485E-2</v>
      </c>
      <c r="AD195">
        <v>0.2304686285281892</v>
      </c>
      <c r="AE195">
        <v>0.18501387604070302</v>
      </c>
      <c r="AF195">
        <v>0.19375333577445217</v>
      </c>
      <c r="AG195">
        <v>0.17171369580178941</v>
      </c>
      <c r="AH195">
        <v>0.17550643370819916</v>
      </c>
      <c r="AI195">
        <v>5.7212416311625075E-2</v>
      </c>
    </row>
    <row r="196" spans="1:35" x14ac:dyDescent="0.45">
      <c r="A196">
        <v>2</v>
      </c>
      <c r="B196">
        <v>0</v>
      </c>
      <c r="C196">
        <v>3014</v>
      </c>
      <c r="D196">
        <v>240.75222999999997</v>
      </c>
      <c r="E196">
        <v>958.13</v>
      </c>
      <c r="F196">
        <v>81.39</v>
      </c>
      <c r="G196">
        <v>1.63</v>
      </c>
      <c r="H196">
        <v>3656.64</v>
      </c>
      <c r="I196">
        <v>2006</v>
      </c>
      <c r="J196">
        <v>1194.52</v>
      </c>
      <c r="K196">
        <v>83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>
        <v>0.5</v>
      </c>
      <c r="AA196">
        <v>0</v>
      </c>
      <c r="AB196">
        <v>0</v>
      </c>
      <c r="AC196">
        <v>7.5182890634821878E-2</v>
      </c>
      <c r="AD196">
        <v>7.8032195536575005E-2</v>
      </c>
      <c r="AE196">
        <v>0.14431082331174835</v>
      </c>
      <c r="AF196">
        <v>0.13204575147821301</v>
      </c>
      <c r="AG196">
        <v>0.18708419362239045</v>
      </c>
      <c r="AH196">
        <v>0.10630324528718305</v>
      </c>
      <c r="AI196">
        <v>5.0517346317711501E-2</v>
      </c>
    </row>
    <row r="197" spans="1:35" x14ac:dyDescent="0.45">
      <c r="A197">
        <v>8</v>
      </c>
      <c r="B197">
        <v>0</v>
      </c>
      <c r="C197">
        <v>1335</v>
      </c>
      <c r="D197">
        <v>497.42545000000001</v>
      </c>
      <c r="E197">
        <v>2626.45</v>
      </c>
      <c r="F197">
        <v>138.26</v>
      </c>
      <c r="G197">
        <v>1.31</v>
      </c>
      <c r="H197">
        <v>7369.96</v>
      </c>
      <c r="I197">
        <v>1335</v>
      </c>
      <c r="J197">
        <v>2096.79</v>
      </c>
      <c r="K197">
        <v>70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 t="b">
        <v>0</v>
      </c>
      <c r="V197" t="b">
        <v>0</v>
      </c>
      <c r="W197" t="b">
        <v>0</v>
      </c>
      <c r="X197" t="b">
        <v>1</v>
      </c>
      <c r="Y197" t="b">
        <v>0</v>
      </c>
      <c r="Z197">
        <v>0.5</v>
      </c>
      <c r="AA197">
        <v>0</v>
      </c>
      <c r="AB197">
        <v>0</v>
      </c>
      <c r="AC197">
        <v>0.20793037981734011</v>
      </c>
      <c r="AD197">
        <v>0.13698133156427184</v>
      </c>
      <c r="AE197">
        <v>0.11470860314523589</v>
      </c>
      <c r="AF197">
        <v>0.26613828721568727</v>
      </c>
      <c r="AG197">
        <v>0.11011699931176876</v>
      </c>
      <c r="AH197">
        <v>0.18659845099764971</v>
      </c>
      <c r="AI197">
        <v>4.26049908703591E-2</v>
      </c>
    </row>
    <row r="198" spans="1:35" x14ac:dyDescent="0.45">
      <c r="A198">
        <v>4</v>
      </c>
      <c r="B198">
        <v>0</v>
      </c>
      <c r="C198">
        <v>1569</v>
      </c>
      <c r="D198">
        <v>533.81172000000004</v>
      </c>
      <c r="E198">
        <v>4495.71</v>
      </c>
      <c r="F198">
        <v>45.45</v>
      </c>
      <c r="G198">
        <v>4.25</v>
      </c>
      <c r="H198">
        <v>5163.79</v>
      </c>
      <c r="I198">
        <v>1568</v>
      </c>
      <c r="J198">
        <v>1557.06</v>
      </c>
      <c r="K198">
        <v>69</v>
      </c>
      <c r="L198">
        <v>1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3</v>
      </c>
      <c r="T198">
        <v>0</v>
      </c>
      <c r="U198" t="b">
        <v>0</v>
      </c>
      <c r="V198" t="b">
        <v>0</v>
      </c>
      <c r="W198" t="b">
        <v>0</v>
      </c>
      <c r="X198" t="b">
        <v>1</v>
      </c>
      <c r="Y198" t="b">
        <v>0</v>
      </c>
      <c r="Z198">
        <v>0.5</v>
      </c>
      <c r="AA198">
        <v>0</v>
      </c>
      <c r="AB198">
        <v>0</v>
      </c>
      <c r="AC198">
        <v>0.35666657648783145</v>
      </c>
      <c r="AD198">
        <v>4.0778248836462021E-2</v>
      </c>
      <c r="AE198">
        <v>0.38667900092506935</v>
      </c>
      <c r="AF198">
        <v>0.1864707849352634</v>
      </c>
      <c r="AG198">
        <v>0.13684331268639596</v>
      </c>
      <c r="AH198">
        <v>0.13856656322779126</v>
      </c>
      <c r="AI198">
        <v>4.1996348143639686E-2</v>
      </c>
    </row>
    <row r="199" spans="1:35" x14ac:dyDescent="0.45">
      <c r="A199">
        <v>6</v>
      </c>
      <c r="B199">
        <v>0</v>
      </c>
      <c r="C199">
        <v>1695</v>
      </c>
      <c r="D199">
        <v>181.73848999999998</v>
      </c>
      <c r="E199">
        <v>141.18</v>
      </c>
      <c r="F199">
        <v>41.57</v>
      </c>
      <c r="G199">
        <v>5</v>
      </c>
      <c r="H199">
        <v>1001.78</v>
      </c>
      <c r="I199">
        <v>1360</v>
      </c>
      <c r="J199">
        <v>1447.82</v>
      </c>
      <c r="K199">
        <v>101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>
        <v>0.5</v>
      </c>
      <c r="AA199">
        <v>0</v>
      </c>
      <c r="AB199">
        <v>0</v>
      </c>
      <c r="AC199">
        <v>1.0178538179862218E-2</v>
      </c>
      <c r="AD199">
        <v>3.6756398163216651E-2</v>
      </c>
      <c r="AE199">
        <v>0.45605920444033299</v>
      </c>
      <c r="AF199">
        <v>3.6175503444649794E-2</v>
      </c>
      <c r="AG199">
        <v>0.1129846295021794</v>
      </c>
      <c r="AH199">
        <v>0.12884502946094611</v>
      </c>
      <c r="AI199">
        <v>6.1472915398660989E-2</v>
      </c>
    </row>
    <row r="200" spans="1:35" x14ac:dyDescent="0.45">
      <c r="A200">
        <v>4</v>
      </c>
      <c r="B200">
        <v>0</v>
      </c>
      <c r="C200">
        <v>621</v>
      </c>
      <c r="D200">
        <v>206.34384</v>
      </c>
      <c r="E200">
        <v>285.08</v>
      </c>
      <c r="F200">
        <v>490.76</v>
      </c>
      <c r="G200">
        <v>1.52</v>
      </c>
      <c r="H200">
        <v>721.42</v>
      </c>
      <c r="I200">
        <v>6085</v>
      </c>
      <c r="J200">
        <v>805.17</v>
      </c>
      <c r="K200">
        <v>62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2</v>
      </c>
      <c r="T200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>
        <v>0.5</v>
      </c>
      <c r="AA200">
        <v>0</v>
      </c>
      <c r="AB200">
        <v>0</v>
      </c>
      <c r="AC200">
        <v>2.162859793660216E-2</v>
      </c>
      <c r="AD200">
        <v>0.50236853834751694</v>
      </c>
      <c r="AE200">
        <v>0.13413506012950971</v>
      </c>
      <c r="AF200">
        <v>2.6051360273751975E-2</v>
      </c>
      <c r="AG200">
        <v>0.65496673548979123</v>
      </c>
      <c r="AH200">
        <v>7.1654040123129939E-2</v>
      </c>
      <c r="AI200">
        <v>3.7735849056603772E-2</v>
      </c>
    </row>
    <row r="201" spans="1:35" x14ac:dyDescent="0.45">
      <c r="A201">
        <v>3</v>
      </c>
      <c r="B201">
        <v>0</v>
      </c>
      <c r="C201">
        <v>2185</v>
      </c>
      <c r="D201">
        <v>627.99455</v>
      </c>
      <c r="E201">
        <v>3545.43</v>
      </c>
      <c r="F201">
        <v>480.69</v>
      </c>
      <c r="G201">
        <v>0.28000000000000003</v>
      </c>
      <c r="H201">
        <v>8958.92</v>
      </c>
      <c r="I201">
        <v>1356</v>
      </c>
      <c r="J201">
        <v>2901.01</v>
      </c>
      <c r="K201">
        <v>236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 t="b">
        <v>0</v>
      </c>
      <c r="V201" t="b">
        <v>0</v>
      </c>
      <c r="W201" t="b">
        <v>1</v>
      </c>
      <c r="X201" t="b">
        <v>0</v>
      </c>
      <c r="Y201" t="b">
        <v>0</v>
      </c>
      <c r="Z201">
        <v>0.5</v>
      </c>
      <c r="AA201">
        <v>0</v>
      </c>
      <c r="AB201">
        <v>0</v>
      </c>
      <c r="AC201">
        <v>0.28105321453067483</v>
      </c>
      <c r="AD201">
        <v>0.49193038466721256</v>
      </c>
      <c r="AE201">
        <v>1.942645698427382E-2</v>
      </c>
      <c r="AF201">
        <v>0.32351758002789233</v>
      </c>
      <c r="AG201">
        <v>0.11252580867171369</v>
      </c>
      <c r="AH201">
        <v>0.25816794830607348</v>
      </c>
      <c r="AI201">
        <v>0.1436396835057821</v>
      </c>
    </row>
    <row r="202" spans="1:35" x14ac:dyDescent="0.45">
      <c r="A202">
        <v>2</v>
      </c>
      <c r="B202">
        <v>0</v>
      </c>
      <c r="C202">
        <v>1550</v>
      </c>
      <c r="D202">
        <v>572.92729999999995</v>
      </c>
      <c r="E202">
        <v>3132.28</v>
      </c>
      <c r="F202">
        <v>48.96</v>
      </c>
      <c r="G202">
        <v>0.54</v>
      </c>
      <c r="H202">
        <v>5283.44</v>
      </c>
      <c r="I202">
        <v>1128</v>
      </c>
      <c r="J202">
        <v>3618.11</v>
      </c>
      <c r="K202">
        <v>50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b">
        <v>0</v>
      </c>
      <c r="V202" t="b">
        <v>0</v>
      </c>
      <c r="W202" t="b">
        <v>1</v>
      </c>
      <c r="X202" t="b">
        <v>1</v>
      </c>
      <c r="Y202" t="b">
        <v>0</v>
      </c>
      <c r="Z202">
        <v>0.5</v>
      </c>
      <c r="AA202">
        <v>0</v>
      </c>
      <c r="AB202">
        <v>0</v>
      </c>
      <c r="AC202">
        <v>0.24817905060783188</v>
      </c>
      <c r="AD202">
        <v>4.4416572512516454E-2</v>
      </c>
      <c r="AE202">
        <v>4.3478260869565216E-2</v>
      </c>
      <c r="AF202">
        <v>0.19079149306195023</v>
      </c>
      <c r="AG202">
        <v>8.6373021335168623E-2</v>
      </c>
      <c r="AH202">
        <v>0.32198442454375803</v>
      </c>
      <c r="AI202">
        <v>3.0432136335970784E-2</v>
      </c>
    </row>
    <row r="203" spans="1:35" x14ac:dyDescent="0.45">
      <c r="A203">
        <v>1</v>
      </c>
      <c r="B203">
        <v>0</v>
      </c>
      <c r="C203">
        <v>3037</v>
      </c>
      <c r="D203">
        <v>101.14381999999999</v>
      </c>
      <c r="E203">
        <v>277.87</v>
      </c>
      <c r="F203">
        <v>532.47</v>
      </c>
      <c r="G203">
        <v>1.67</v>
      </c>
      <c r="H203">
        <v>3031.35</v>
      </c>
      <c r="I203">
        <v>1202</v>
      </c>
      <c r="J203">
        <v>1569.08</v>
      </c>
      <c r="K203">
        <v>256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4</v>
      </c>
      <c r="T203">
        <v>0</v>
      </c>
      <c r="U203" t="b">
        <v>0</v>
      </c>
      <c r="V203" t="b">
        <v>1</v>
      </c>
      <c r="W203" t="b">
        <v>1</v>
      </c>
      <c r="X203" t="b">
        <v>0</v>
      </c>
      <c r="Y203" t="b">
        <v>0</v>
      </c>
      <c r="Z203">
        <v>0.5</v>
      </c>
      <c r="AA203">
        <v>0</v>
      </c>
      <c r="AB203">
        <v>0</v>
      </c>
      <c r="AC203">
        <v>2.1054901405357582E-2</v>
      </c>
      <c r="AD203">
        <v>0.54560343308490455</v>
      </c>
      <c r="AE203">
        <v>0.14801110083256241</v>
      </c>
      <c r="AF203">
        <v>0.10946576330825047</v>
      </c>
      <c r="AG203">
        <v>9.4861206698784131E-2</v>
      </c>
      <c r="AH203">
        <v>0.13963625231491575</v>
      </c>
      <c r="AI203">
        <v>0.15581253804017042</v>
      </c>
    </row>
    <row r="204" spans="1:35" x14ac:dyDescent="0.45">
      <c r="A204">
        <v>2</v>
      </c>
      <c r="B204">
        <v>0</v>
      </c>
      <c r="C204">
        <v>1721</v>
      </c>
      <c r="D204">
        <v>180.24736999999999</v>
      </c>
      <c r="E204">
        <v>4018.14</v>
      </c>
      <c r="F204">
        <v>67.42</v>
      </c>
      <c r="G204">
        <v>2.06</v>
      </c>
      <c r="H204">
        <v>4108.91</v>
      </c>
      <c r="I204">
        <v>3897</v>
      </c>
      <c r="J204">
        <v>575.80999999999995</v>
      </c>
      <c r="K204">
        <v>213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>
        <v>0.5</v>
      </c>
      <c r="AA204">
        <v>0</v>
      </c>
      <c r="AB204">
        <v>0</v>
      </c>
      <c r="AC204">
        <v>0.31866654147722479</v>
      </c>
      <c r="AD204">
        <v>6.3551459993987952E-2</v>
      </c>
      <c r="AE204">
        <v>0.18408880666049954</v>
      </c>
      <c r="AF204">
        <v>0.14837777541851105</v>
      </c>
      <c r="AG204">
        <v>0.4039917412250516</v>
      </c>
      <c r="AH204">
        <v>5.1242734879962545E-2</v>
      </c>
      <c r="AI204">
        <v>0.12964090079123555</v>
      </c>
    </row>
    <row r="205" spans="1:35" x14ac:dyDescent="0.45">
      <c r="A205">
        <v>6</v>
      </c>
      <c r="B205">
        <v>0</v>
      </c>
      <c r="C205">
        <v>2149</v>
      </c>
      <c r="D205">
        <v>742.63171999999997</v>
      </c>
      <c r="E205">
        <v>2344.58</v>
      </c>
      <c r="F205">
        <v>265.32</v>
      </c>
      <c r="G205">
        <v>0.53</v>
      </c>
      <c r="H205">
        <v>7673.56</v>
      </c>
      <c r="I205">
        <v>2805</v>
      </c>
      <c r="J205">
        <v>2858.41</v>
      </c>
      <c r="K205">
        <v>66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>
        <v>0.5</v>
      </c>
      <c r="AA205">
        <v>0</v>
      </c>
      <c r="AB205">
        <v>0</v>
      </c>
      <c r="AC205">
        <v>0.18550210779765777</v>
      </c>
      <c r="AD205">
        <v>0.26868657551853886</v>
      </c>
      <c r="AE205">
        <v>4.2553191489361701E-2</v>
      </c>
      <c r="AF205">
        <v>0.27710165526635278</v>
      </c>
      <c r="AG205">
        <v>0.27873365450791465</v>
      </c>
      <c r="AH205">
        <v>0.25437687050977537</v>
      </c>
      <c r="AI205">
        <v>4.0170419963481439E-2</v>
      </c>
    </row>
    <row r="206" spans="1:35" x14ac:dyDescent="0.45">
      <c r="A206">
        <v>3</v>
      </c>
      <c r="B206">
        <v>0</v>
      </c>
      <c r="C206">
        <v>3002</v>
      </c>
      <c r="D206">
        <v>615.66926999999998</v>
      </c>
      <c r="E206">
        <v>713.44</v>
      </c>
      <c r="F206">
        <v>83.23</v>
      </c>
      <c r="G206">
        <v>2.23</v>
      </c>
      <c r="H206">
        <v>3435.53</v>
      </c>
      <c r="I206">
        <v>1496</v>
      </c>
      <c r="J206">
        <v>1857.72</v>
      </c>
      <c r="K206">
        <v>104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>
        <v>0.5</v>
      </c>
      <c r="AA206">
        <v>0</v>
      </c>
      <c r="AB206">
        <v>0</v>
      </c>
      <c r="AC206">
        <v>5.5713014874733652E-2</v>
      </c>
      <c r="AD206">
        <v>7.9939464928010948E-2</v>
      </c>
      <c r="AE206">
        <v>0.19981498612395929</v>
      </c>
      <c r="AF206">
        <v>0.1240611984160172</v>
      </c>
      <c r="AG206">
        <v>0.12858453773801332</v>
      </c>
      <c r="AH206">
        <v>0.16532302919574865</v>
      </c>
      <c r="AI206">
        <v>6.3298843578819236E-2</v>
      </c>
    </row>
    <row r="207" spans="1:35" x14ac:dyDescent="0.45">
      <c r="A207">
        <v>8</v>
      </c>
      <c r="B207">
        <v>0</v>
      </c>
      <c r="C207">
        <v>963</v>
      </c>
      <c r="D207">
        <v>668.89571999999998</v>
      </c>
      <c r="E207">
        <v>4102.82</v>
      </c>
      <c r="F207">
        <v>390.29</v>
      </c>
      <c r="G207">
        <v>0.48</v>
      </c>
      <c r="H207">
        <v>8628.31</v>
      </c>
      <c r="I207">
        <v>1206</v>
      </c>
      <c r="J207">
        <v>3047.68</v>
      </c>
      <c r="K207">
        <v>43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b">
        <v>0</v>
      </c>
      <c r="V207" t="b">
        <v>1</v>
      </c>
      <c r="W207" t="b">
        <v>1</v>
      </c>
      <c r="X207" t="b">
        <v>0</v>
      </c>
      <c r="Y207" t="b">
        <v>0</v>
      </c>
      <c r="Z207">
        <v>0.5</v>
      </c>
      <c r="AA207">
        <v>0</v>
      </c>
      <c r="AB207">
        <v>0</v>
      </c>
      <c r="AC207">
        <v>0.32540449186082965</v>
      </c>
      <c r="AD207">
        <v>0.39822541021840308</v>
      </c>
      <c r="AE207">
        <v>3.7927844588344119E-2</v>
      </c>
      <c r="AF207">
        <v>0.31157884777746236</v>
      </c>
      <c r="AG207">
        <v>9.5320027529249826E-2</v>
      </c>
      <c r="AH207">
        <v>0.27122046897234203</v>
      </c>
      <c r="AI207">
        <v>2.6171637248934874E-2</v>
      </c>
    </row>
    <row r="208" spans="1:35" x14ac:dyDescent="0.45">
      <c r="A208">
        <v>2</v>
      </c>
      <c r="B208">
        <v>0</v>
      </c>
      <c r="C208">
        <v>1009</v>
      </c>
      <c r="D208">
        <v>196.99753999999999</v>
      </c>
      <c r="E208">
        <v>1524.35</v>
      </c>
      <c r="F208">
        <v>186.99</v>
      </c>
      <c r="G208">
        <v>0.69</v>
      </c>
      <c r="H208">
        <v>8377.59</v>
      </c>
      <c r="I208">
        <v>1473</v>
      </c>
      <c r="J208">
        <v>1544.44</v>
      </c>
      <c r="K208">
        <v>85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2</v>
      </c>
      <c r="T208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>
        <v>0.5</v>
      </c>
      <c r="AA208">
        <v>0</v>
      </c>
      <c r="AB208">
        <v>0</v>
      </c>
      <c r="AC208">
        <v>0.12023676718424013</v>
      </c>
      <c r="AD208">
        <v>0.1874928736537684</v>
      </c>
      <c r="AE208">
        <v>5.7354301572617936E-2</v>
      </c>
      <c r="AF208">
        <v>0.30252504132929753</v>
      </c>
      <c r="AG208">
        <v>0.12594631796283551</v>
      </c>
      <c r="AH208">
        <v>0.13744347867874709</v>
      </c>
      <c r="AI208">
        <v>5.1734631771150334E-2</v>
      </c>
    </row>
    <row r="209" spans="1:35" x14ac:dyDescent="0.45">
      <c r="A209">
        <v>4</v>
      </c>
      <c r="B209">
        <v>0</v>
      </c>
      <c r="C209">
        <v>250</v>
      </c>
      <c r="D209">
        <v>443.32777000000004</v>
      </c>
      <c r="E209">
        <v>416.97</v>
      </c>
      <c r="F209">
        <v>95.64</v>
      </c>
      <c r="G209">
        <v>1.04</v>
      </c>
      <c r="H209">
        <v>688.35</v>
      </c>
      <c r="I209">
        <v>4031</v>
      </c>
      <c r="J209">
        <v>608.39</v>
      </c>
      <c r="K209">
        <v>397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2</v>
      </c>
      <c r="T209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>
        <v>0.5</v>
      </c>
      <c r="AA209">
        <v>0</v>
      </c>
      <c r="AB209">
        <v>0</v>
      </c>
      <c r="AC209">
        <v>3.212302727167117E-2</v>
      </c>
      <c r="AD209">
        <v>9.2803167725684907E-2</v>
      </c>
      <c r="AE209">
        <v>8.9731729879740971E-2</v>
      </c>
      <c r="AF209">
        <v>2.4857162047679817E-2</v>
      </c>
      <c r="AG209">
        <v>0.41936223904565267</v>
      </c>
      <c r="AH209">
        <v>5.4142108462201799E-2</v>
      </c>
      <c r="AI209">
        <v>0.24163116250760802</v>
      </c>
    </row>
    <row r="210" spans="1:35" x14ac:dyDescent="0.45">
      <c r="A210">
        <v>5</v>
      </c>
      <c r="B210">
        <v>0</v>
      </c>
      <c r="C210">
        <v>503</v>
      </c>
      <c r="D210">
        <v>811.16217000000006</v>
      </c>
      <c r="E210">
        <v>1195.8</v>
      </c>
      <c r="F210">
        <v>260.29000000000002</v>
      </c>
      <c r="G210">
        <v>0.3</v>
      </c>
      <c r="H210">
        <v>12714.18</v>
      </c>
      <c r="I210">
        <v>1536</v>
      </c>
      <c r="J210">
        <v>2568.7800000000002</v>
      </c>
      <c r="K210">
        <v>55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2</v>
      </c>
      <c r="T210">
        <v>0</v>
      </c>
      <c r="U210" t="b">
        <v>0</v>
      </c>
      <c r="V210" t="b">
        <v>0</v>
      </c>
      <c r="W210" t="b">
        <v>1</v>
      </c>
      <c r="X210" t="b">
        <v>0</v>
      </c>
      <c r="Y210" t="b">
        <v>0</v>
      </c>
      <c r="Z210">
        <v>0.5</v>
      </c>
      <c r="AA210">
        <v>0</v>
      </c>
      <c r="AB210">
        <v>0</v>
      </c>
      <c r="AC210">
        <v>9.4094188080161567E-2</v>
      </c>
      <c r="AD210">
        <v>0.26347268147564606</v>
      </c>
      <c r="AE210">
        <v>2.1276595744680847E-2</v>
      </c>
      <c r="AF210">
        <v>0.45912462056129844</v>
      </c>
      <c r="AG210">
        <v>0.13317274604267035</v>
      </c>
      <c r="AH210">
        <v>0.22860199111677501</v>
      </c>
      <c r="AI210">
        <v>3.3475349969567865E-2</v>
      </c>
    </row>
    <row r="211" spans="1:35" x14ac:dyDescent="0.45">
      <c r="A211">
        <v>2</v>
      </c>
      <c r="B211">
        <v>0</v>
      </c>
      <c r="C211">
        <v>7</v>
      </c>
      <c r="D211">
        <v>448.88412999999997</v>
      </c>
      <c r="E211">
        <v>438.27</v>
      </c>
      <c r="F211">
        <v>81.319999999999993</v>
      </c>
      <c r="G211">
        <v>1.98</v>
      </c>
      <c r="H211">
        <v>1699.64</v>
      </c>
      <c r="I211">
        <v>4223</v>
      </c>
      <c r="J211">
        <v>856.05</v>
      </c>
      <c r="K211">
        <v>220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2</v>
      </c>
      <c r="T211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>
        <v>0.5</v>
      </c>
      <c r="AA211">
        <v>0</v>
      </c>
      <c r="AB211">
        <v>0</v>
      </c>
      <c r="AC211">
        <v>3.3817858910438099E-2</v>
      </c>
      <c r="AD211">
        <v>7.7959636374944283E-2</v>
      </c>
      <c r="AE211">
        <v>0.17668825161887139</v>
      </c>
      <c r="AF211">
        <v>6.1376083246485837E-2</v>
      </c>
      <c r="AG211">
        <v>0.44138563890800642</v>
      </c>
      <c r="AH211">
        <v>7.6181975293919763E-2</v>
      </c>
      <c r="AI211">
        <v>0.13390139987827146</v>
      </c>
    </row>
    <row r="212" spans="1:35" x14ac:dyDescent="0.45">
      <c r="A212">
        <v>5</v>
      </c>
      <c r="B212">
        <v>0</v>
      </c>
      <c r="C212">
        <v>286</v>
      </c>
      <c r="D212">
        <v>630.30974000000003</v>
      </c>
      <c r="E212">
        <v>1533.58</v>
      </c>
      <c r="F212">
        <v>560.91</v>
      </c>
      <c r="G212">
        <v>0.45</v>
      </c>
      <c r="H212">
        <v>4233.2</v>
      </c>
      <c r="I212">
        <v>1866</v>
      </c>
      <c r="J212">
        <v>5417.48</v>
      </c>
      <c r="K212">
        <v>97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b">
        <v>0</v>
      </c>
      <c r="V212" t="b">
        <v>0</v>
      </c>
      <c r="W212" t="b">
        <v>1</v>
      </c>
      <c r="X212" t="b">
        <v>1</v>
      </c>
      <c r="Y212" t="b">
        <v>0</v>
      </c>
      <c r="Z212">
        <v>0.5</v>
      </c>
      <c r="AA212">
        <v>0</v>
      </c>
      <c r="AB212">
        <v>0</v>
      </c>
      <c r="AC212">
        <v>0.1209711942277058</v>
      </c>
      <c r="AD212">
        <v>0.57508318389601232</v>
      </c>
      <c r="AE212">
        <v>3.515263644773358E-2</v>
      </c>
      <c r="AF212">
        <v>0.15286603963134771</v>
      </c>
      <c r="AG212">
        <v>0.17102546455609086</v>
      </c>
      <c r="AH212">
        <v>0.48211474506781665</v>
      </c>
      <c r="AI212">
        <v>5.9038344491783322E-2</v>
      </c>
    </row>
    <row r="213" spans="1:35" x14ac:dyDescent="0.45">
      <c r="A213">
        <v>2</v>
      </c>
      <c r="B213">
        <v>0</v>
      </c>
      <c r="C213">
        <v>3101</v>
      </c>
      <c r="D213">
        <v>248.99905000000001</v>
      </c>
      <c r="E213">
        <v>2347.42</v>
      </c>
      <c r="F213">
        <v>309.08</v>
      </c>
      <c r="G213">
        <v>1.64</v>
      </c>
      <c r="H213">
        <v>5001.3900000000003</v>
      </c>
      <c r="I213">
        <v>1394</v>
      </c>
      <c r="J213">
        <v>1837.79</v>
      </c>
      <c r="K213">
        <v>83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3</v>
      </c>
      <c r="T213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>
        <v>0.5</v>
      </c>
      <c r="AA213">
        <v>0</v>
      </c>
      <c r="AB213">
        <v>0</v>
      </c>
      <c r="AC213">
        <v>0.18572808534949339</v>
      </c>
      <c r="AD213">
        <v>0.31404641713225456</v>
      </c>
      <c r="AE213">
        <v>0.14523589269195186</v>
      </c>
      <c r="AF213">
        <v>0.18060632192001941</v>
      </c>
      <c r="AG213">
        <v>0.11688460656113787</v>
      </c>
      <c r="AH213">
        <v>0.16354940993564956</v>
      </c>
      <c r="AI213">
        <v>5.0517346317711501E-2</v>
      </c>
    </row>
    <row r="214" spans="1:35" x14ac:dyDescent="0.45">
      <c r="A214">
        <v>7</v>
      </c>
      <c r="B214">
        <v>0</v>
      </c>
      <c r="C214">
        <v>624</v>
      </c>
      <c r="D214">
        <v>315.84195</v>
      </c>
      <c r="E214">
        <v>4419.29</v>
      </c>
      <c r="F214">
        <v>120.79</v>
      </c>
      <c r="G214">
        <v>0.75</v>
      </c>
      <c r="H214">
        <v>11112.47</v>
      </c>
      <c r="I214">
        <v>1174</v>
      </c>
      <c r="J214">
        <v>3566.86</v>
      </c>
      <c r="K214">
        <v>68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b">
        <v>0</v>
      </c>
      <c r="V214" t="b">
        <v>0</v>
      </c>
      <c r="W214" t="b">
        <v>1</v>
      </c>
      <c r="X214" t="b">
        <v>0</v>
      </c>
      <c r="Y214" t="b">
        <v>0</v>
      </c>
      <c r="Z214">
        <v>0.5</v>
      </c>
      <c r="AA214">
        <v>0</v>
      </c>
      <c r="AB214">
        <v>0</v>
      </c>
      <c r="AC214">
        <v>0.35058587067400193</v>
      </c>
      <c r="AD214">
        <v>0.11887263794014906</v>
      </c>
      <c r="AE214">
        <v>6.2904717853839026E-2</v>
      </c>
      <c r="AF214">
        <v>0.40128490962443597</v>
      </c>
      <c r="AG214">
        <v>9.1649460885524198E-2</v>
      </c>
      <c r="AH214">
        <v>0.31742356217145107</v>
      </c>
      <c r="AI214">
        <v>4.1387705416920266E-2</v>
      </c>
    </row>
    <row r="215" spans="1:35" x14ac:dyDescent="0.45">
      <c r="A215">
        <v>7</v>
      </c>
      <c r="B215">
        <v>0</v>
      </c>
      <c r="C215">
        <v>407</v>
      </c>
      <c r="D215">
        <v>866.05133999999998</v>
      </c>
      <c r="E215">
        <v>1463.67</v>
      </c>
      <c r="F215">
        <v>176.96</v>
      </c>
      <c r="G215">
        <v>1.36</v>
      </c>
      <c r="H215">
        <v>3950.31</v>
      </c>
      <c r="I215">
        <v>1535</v>
      </c>
      <c r="J215">
        <v>1336.75</v>
      </c>
      <c r="K215">
        <v>119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>
        <v>0.5</v>
      </c>
      <c r="AA215">
        <v>0</v>
      </c>
      <c r="AB215">
        <v>0</v>
      </c>
      <c r="AC215">
        <v>0.11540848625276705</v>
      </c>
      <c r="AD215">
        <v>0.17709618235153876</v>
      </c>
      <c r="AE215">
        <v>0.11933395004625347</v>
      </c>
      <c r="AF215">
        <v>0.14265053506002767</v>
      </c>
      <c r="AG215">
        <v>0.1330580408350539</v>
      </c>
      <c r="AH215">
        <v>0.1189606395352459</v>
      </c>
      <c r="AI215">
        <v>7.2428484479610464E-2</v>
      </c>
    </row>
    <row r="216" spans="1:35" x14ac:dyDescent="0.45">
      <c r="A216">
        <v>4</v>
      </c>
      <c r="B216">
        <v>0</v>
      </c>
      <c r="C216">
        <v>2499</v>
      </c>
      <c r="D216">
        <v>518.16561999999999</v>
      </c>
      <c r="E216">
        <v>487.33</v>
      </c>
      <c r="F216">
        <v>154.52000000000001</v>
      </c>
      <c r="G216">
        <v>2.04</v>
      </c>
      <c r="H216">
        <v>4975.8900000000003</v>
      </c>
      <c r="I216">
        <v>1375</v>
      </c>
      <c r="J216">
        <v>1720.53</v>
      </c>
      <c r="K216">
        <v>134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0</v>
      </c>
      <c r="U216" t="b">
        <v>0</v>
      </c>
      <c r="V216" t="b">
        <v>0</v>
      </c>
      <c r="W216" t="b">
        <v>0</v>
      </c>
      <c r="X216" t="b">
        <v>1</v>
      </c>
      <c r="Y216" t="b">
        <v>0</v>
      </c>
      <c r="Z216">
        <v>0.5</v>
      </c>
      <c r="AA216">
        <v>0</v>
      </c>
      <c r="AB216">
        <v>0</v>
      </c>
      <c r="AC216">
        <v>3.772154154883741E-2</v>
      </c>
      <c r="AD216">
        <v>0.15383578825163516</v>
      </c>
      <c r="AE216">
        <v>0.18223866790009249</v>
      </c>
      <c r="AF216">
        <v>0.17968548567070464</v>
      </c>
      <c r="AG216">
        <v>0.11470520761642579</v>
      </c>
      <c r="AH216">
        <v>0.15311415682781121</v>
      </c>
      <c r="AI216">
        <v>8.1558125380401705E-2</v>
      </c>
    </row>
    <row r="217" spans="1:35" x14ac:dyDescent="0.45">
      <c r="A217">
        <v>1</v>
      </c>
      <c r="B217">
        <v>0</v>
      </c>
      <c r="C217">
        <v>2869</v>
      </c>
      <c r="D217">
        <v>370.65006</v>
      </c>
      <c r="E217">
        <v>383.57</v>
      </c>
      <c r="F217">
        <v>52.88</v>
      </c>
      <c r="G217">
        <v>1.66</v>
      </c>
      <c r="H217">
        <v>3636.55</v>
      </c>
      <c r="I217">
        <v>1465</v>
      </c>
      <c r="J217">
        <v>1636.38</v>
      </c>
      <c r="K217">
        <v>87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>
        <v>0.5</v>
      </c>
      <c r="AA217">
        <v>0</v>
      </c>
      <c r="AB217">
        <v>0</v>
      </c>
      <c r="AC217">
        <v>2.9465403950787821E-2</v>
      </c>
      <c r="AD217">
        <v>4.8479885563836519E-2</v>
      </c>
      <c r="AE217">
        <v>0.14708603145235891</v>
      </c>
      <c r="AF217">
        <v>0.13132027695865481</v>
      </c>
      <c r="AG217">
        <v>0.12502867630190412</v>
      </c>
      <c r="AH217">
        <v>0.14562544329357449</v>
      </c>
      <c r="AI217">
        <v>5.2951917224589168E-2</v>
      </c>
    </row>
    <row r="218" spans="1:35" x14ac:dyDescent="0.45">
      <c r="A218">
        <v>1</v>
      </c>
      <c r="B218">
        <v>0</v>
      </c>
      <c r="C218">
        <v>2652</v>
      </c>
      <c r="D218">
        <v>524.39940000000001</v>
      </c>
      <c r="E218">
        <v>1102.25</v>
      </c>
      <c r="F218">
        <v>44.15</v>
      </c>
      <c r="G218">
        <v>1.06</v>
      </c>
      <c r="H218">
        <v>1472.37</v>
      </c>
      <c r="I218">
        <v>2799</v>
      </c>
      <c r="J218">
        <v>499.22</v>
      </c>
      <c r="K218">
        <v>203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>
        <v>0.5</v>
      </c>
      <c r="AA218">
        <v>0</v>
      </c>
      <c r="AB218">
        <v>0</v>
      </c>
      <c r="AC218">
        <v>8.6650455694873021E-2</v>
      </c>
      <c r="AD218">
        <v>3.9430721549034445E-2</v>
      </c>
      <c r="AE218">
        <v>9.1581868640148001E-2</v>
      </c>
      <c r="AF218">
        <v>5.3169085035435937E-2</v>
      </c>
      <c r="AG218">
        <v>0.2780454232622161</v>
      </c>
      <c r="AH218">
        <v>4.4426804165913943E-2</v>
      </c>
      <c r="AI218">
        <v>0.12355447352404139</v>
      </c>
    </row>
    <row r="219" spans="1:35" x14ac:dyDescent="0.45">
      <c r="A219">
        <v>4</v>
      </c>
      <c r="B219">
        <v>0</v>
      </c>
      <c r="C219">
        <v>1551</v>
      </c>
      <c r="D219">
        <v>598.66189999999995</v>
      </c>
      <c r="E219">
        <v>1066.72</v>
      </c>
      <c r="F219">
        <v>105.83</v>
      </c>
      <c r="G219">
        <v>3.85</v>
      </c>
      <c r="H219">
        <v>10014.68</v>
      </c>
      <c r="I219">
        <v>1074</v>
      </c>
      <c r="J219">
        <v>2218.59</v>
      </c>
      <c r="K219">
        <v>69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>
        <v>0.5</v>
      </c>
      <c r="AA219">
        <v>0</v>
      </c>
      <c r="AB219">
        <v>0</v>
      </c>
      <c r="AC219">
        <v>8.3823349210112988E-2</v>
      </c>
      <c r="AD219">
        <v>0.10336570854021332</v>
      </c>
      <c r="AE219">
        <v>0.3496762257169288</v>
      </c>
      <c r="AF219">
        <v>0.36164236742305239</v>
      </c>
      <c r="AG219">
        <v>8.0178940123881617E-2</v>
      </c>
      <c r="AH219">
        <v>0.19743772976734708</v>
      </c>
      <c r="AI219">
        <v>4.1996348143639686E-2</v>
      </c>
    </row>
    <row r="220" spans="1:35" x14ac:dyDescent="0.45">
      <c r="A220">
        <v>1</v>
      </c>
      <c r="B220">
        <v>0</v>
      </c>
      <c r="C220">
        <v>12</v>
      </c>
      <c r="D220">
        <v>730.53759000000002</v>
      </c>
      <c r="E220">
        <v>4020.94</v>
      </c>
      <c r="F220">
        <v>569.49</v>
      </c>
      <c r="G220">
        <v>1.57</v>
      </c>
      <c r="H220">
        <v>8747.5300000000007</v>
      </c>
      <c r="I220">
        <v>1556</v>
      </c>
      <c r="J220">
        <v>1347.73</v>
      </c>
      <c r="K220">
        <v>77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b">
        <v>0</v>
      </c>
      <c r="V220" t="b">
        <v>0</v>
      </c>
      <c r="W220" t="b">
        <v>1</v>
      </c>
      <c r="X220" t="b">
        <v>0</v>
      </c>
      <c r="Y220" t="b">
        <v>0</v>
      </c>
      <c r="Z220">
        <v>0.5</v>
      </c>
      <c r="AA220">
        <v>0</v>
      </c>
      <c r="AB220">
        <v>0</v>
      </c>
      <c r="AC220">
        <v>0.31888933624664018</v>
      </c>
      <c r="AD220">
        <v>0.58397686399303428</v>
      </c>
      <c r="AE220">
        <v>0.13876040703052728</v>
      </c>
      <c r="AF220">
        <v>0.31588402807720001</v>
      </c>
      <c r="AG220">
        <v>0.13546685019499885</v>
      </c>
      <c r="AH220">
        <v>0.11993777648837625</v>
      </c>
      <c r="AI220">
        <v>4.6865489957395007E-2</v>
      </c>
    </row>
    <row r="221" spans="1:35" x14ac:dyDescent="0.45">
      <c r="A221">
        <v>7</v>
      </c>
      <c r="B221">
        <v>0</v>
      </c>
      <c r="C221">
        <v>1725</v>
      </c>
      <c r="D221">
        <v>680.06734000000006</v>
      </c>
      <c r="E221">
        <v>473.08</v>
      </c>
      <c r="F221">
        <v>122.13</v>
      </c>
      <c r="G221">
        <v>3.08</v>
      </c>
      <c r="H221">
        <v>3176.39</v>
      </c>
      <c r="I221">
        <v>1716</v>
      </c>
      <c r="J221">
        <v>950.76</v>
      </c>
      <c r="K221">
        <v>169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 t="b">
        <v>0</v>
      </c>
      <c r="V221" t="b">
        <v>0</v>
      </c>
      <c r="W221" t="b">
        <v>0</v>
      </c>
      <c r="X221" t="b">
        <v>1</v>
      </c>
      <c r="Y221" t="b">
        <v>0</v>
      </c>
      <c r="Z221">
        <v>0.5</v>
      </c>
      <c r="AA221">
        <v>0</v>
      </c>
      <c r="AB221">
        <v>0</v>
      </c>
      <c r="AC221">
        <v>3.6587675311634184E-2</v>
      </c>
      <c r="AD221">
        <v>0.12026162760565132</v>
      </c>
      <c r="AE221">
        <v>0.27844588344125809</v>
      </c>
      <c r="AF221">
        <v>0.11470333544945113</v>
      </c>
      <c r="AG221">
        <v>0.15381968341362698</v>
      </c>
      <c r="AH221">
        <v>8.4610448957943063E-2</v>
      </c>
      <c r="AI221">
        <v>0.10286062081558126</v>
      </c>
    </row>
    <row r="222" spans="1:35" x14ac:dyDescent="0.45">
      <c r="A222">
        <v>1</v>
      </c>
      <c r="B222">
        <v>0</v>
      </c>
      <c r="C222">
        <v>1395</v>
      </c>
      <c r="D222">
        <v>313.24299999999999</v>
      </c>
      <c r="E222">
        <v>140.94999999999999</v>
      </c>
      <c r="F222">
        <v>36.74</v>
      </c>
      <c r="G222">
        <v>1.29</v>
      </c>
      <c r="H222">
        <v>2649.84</v>
      </c>
      <c r="I222">
        <v>2197</v>
      </c>
      <c r="J222">
        <v>828.05</v>
      </c>
      <c r="K222">
        <v>491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2</v>
      </c>
      <c r="T222">
        <v>0</v>
      </c>
      <c r="U222" t="b">
        <v>0</v>
      </c>
      <c r="V222" t="b">
        <v>0</v>
      </c>
      <c r="W222" t="b">
        <v>0</v>
      </c>
      <c r="X222" t="b">
        <v>1</v>
      </c>
      <c r="Y222" t="b">
        <v>0</v>
      </c>
      <c r="Z222">
        <v>0.5</v>
      </c>
      <c r="AA222">
        <v>0</v>
      </c>
      <c r="AB222">
        <v>0</v>
      </c>
      <c r="AC222">
        <v>1.0160237180945953E-2</v>
      </c>
      <c r="AD222">
        <v>3.1749816010697297E-2</v>
      </c>
      <c r="AE222">
        <v>0.11285846438482885</v>
      </c>
      <c r="AF222">
        <v>9.5688969681737332E-2</v>
      </c>
      <c r="AG222">
        <v>0.20899288827712778</v>
      </c>
      <c r="AH222">
        <v>7.3690187071000834E-2</v>
      </c>
      <c r="AI222">
        <v>0.29884357881923312</v>
      </c>
    </row>
    <row r="223" spans="1:35" x14ac:dyDescent="0.45">
      <c r="A223">
        <v>8</v>
      </c>
      <c r="B223">
        <v>0</v>
      </c>
      <c r="C223">
        <v>2546</v>
      </c>
      <c r="D223">
        <v>225.59642000000002</v>
      </c>
      <c r="E223">
        <v>4233.9399999999996</v>
      </c>
      <c r="F223">
        <v>75.16</v>
      </c>
      <c r="G223">
        <v>1.5</v>
      </c>
      <c r="H223">
        <v>4130.18</v>
      </c>
      <c r="I223">
        <v>1793</v>
      </c>
      <c r="J223">
        <v>1647.14</v>
      </c>
      <c r="K223">
        <v>64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 t="b">
        <v>0</v>
      </c>
      <c r="V223" t="b">
        <v>0</v>
      </c>
      <c r="W223" t="b">
        <v>0</v>
      </c>
      <c r="X223" t="b">
        <v>1</v>
      </c>
      <c r="Y223" t="b">
        <v>0</v>
      </c>
      <c r="Z223">
        <v>0.5</v>
      </c>
      <c r="AA223">
        <v>0</v>
      </c>
      <c r="AB223">
        <v>0</v>
      </c>
      <c r="AC223">
        <v>0.33583765263430942</v>
      </c>
      <c r="AD223">
        <v>7.1574430151441326E-2</v>
      </c>
      <c r="AE223">
        <v>0.13228492136910266</v>
      </c>
      <c r="AF223">
        <v>0.14914586118411596</v>
      </c>
      <c r="AG223">
        <v>0.16265198440009176</v>
      </c>
      <c r="AH223">
        <v>0.14658300191066762</v>
      </c>
      <c r="AI223">
        <v>3.8953134510042606E-2</v>
      </c>
    </row>
    <row r="224" spans="1:35" x14ac:dyDescent="0.45">
      <c r="A224">
        <v>8</v>
      </c>
      <c r="B224">
        <v>0</v>
      </c>
      <c r="C224">
        <v>1975</v>
      </c>
      <c r="D224">
        <v>126.47944</v>
      </c>
      <c r="E224">
        <v>820.07</v>
      </c>
      <c r="F224">
        <v>85.22</v>
      </c>
      <c r="G224">
        <v>1.92</v>
      </c>
      <c r="H224">
        <v>1508.38</v>
      </c>
      <c r="I224">
        <v>989</v>
      </c>
      <c r="J224">
        <v>1160.99</v>
      </c>
      <c r="K224">
        <v>85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0</v>
      </c>
      <c r="U224" t="b">
        <v>0</v>
      </c>
      <c r="V224" t="b">
        <v>0</v>
      </c>
      <c r="W224" t="b">
        <v>0</v>
      </c>
      <c r="X224" t="b">
        <v>0</v>
      </c>
      <c r="Y224" t="b">
        <v>1</v>
      </c>
      <c r="Z224">
        <v>0.5</v>
      </c>
      <c r="AA224">
        <v>0</v>
      </c>
      <c r="AB224">
        <v>0</v>
      </c>
      <c r="AC224">
        <v>6.4197517111433997E-2</v>
      </c>
      <c r="AD224">
        <v>8.200221823722699E-2</v>
      </c>
      <c r="AE224">
        <v>0.17113783533765031</v>
      </c>
      <c r="AF224">
        <v>5.4469450264370285E-2</v>
      </c>
      <c r="AG224">
        <v>7.0428997476485428E-2</v>
      </c>
      <c r="AH224">
        <v>0.10331932889023762</v>
      </c>
      <c r="AI224">
        <v>5.1734631771150334E-2</v>
      </c>
    </row>
    <row r="225" spans="1:35" x14ac:dyDescent="0.45">
      <c r="A225">
        <v>1</v>
      </c>
      <c r="B225">
        <v>0</v>
      </c>
      <c r="C225">
        <v>2141</v>
      </c>
      <c r="D225">
        <v>214.53707000000003</v>
      </c>
      <c r="E225">
        <v>654.41999999999996</v>
      </c>
      <c r="F225">
        <v>244.59</v>
      </c>
      <c r="G225">
        <v>4.8600000000000003</v>
      </c>
      <c r="H225">
        <v>2099.9699999999998</v>
      </c>
      <c r="I225">
        <v>1600</v>
      </c>
      <c r="J225">
        <v>769.45</v>
      </c>
      <c r="K225">
        <v>59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3</v>
      </c>
      <c r="T225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>
        <v>0.5</v>
      </c>
      <c r="AA225">
        <v>0</v>
      </c>
      <c r="AB225">
        <v>0</v>
      </c>
      <c r="AC225">
        <v>5.1016819413699649E-2</v>
      </c>
      <c r="AD225">
        <v>0.24719869808132844</v>
      </c>
      <c r="AE225">
        <v>0.44310823311748382</v>
      </c>
      <c r="AF225">
        <v>7.5832490136218761E-2</v>
      </c>
      <c r="AG225">
        <v>0.14051387933012158</v>
      </c>
      <c r="AH225">
        <v>6.8475230290177644E-2</v>
      </c>
      <c r="AI225">
        <v>3.5909920876445525E-2</v>
      </c>
    </row>
    <row r="226" spans="1:35" x14ac:dyDescent="0.45">
      <c r="A226">
        <v>5</v>
      </c>
      <c r="B226">
        <v>0</v>
      </c>
      <c r="C226">
        <v>1486</v>
      </c>
      <c r="D226">
        <v>386.40601000000004</v>
      </c>
      <c r="E226">
        <v>494.01</v>
      </c>
      <c r="F226">
        <v>34.81</v>
      </c>
      <c r="G226">
        <v>1.81</v>
      </c>
      <c r="H226">
        <v>479.58</v>
      </c>
      <c r="I226">
        <v>1859</v>
      </c>
      <c r="J226">
        <v>422.31</v>
      </c>
      <c r="K226">
        <v>661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>
        <v>0.5</v>
      </c>
      <c r="AA226">
        <v>0</v>
      </c>
      <c r="AB226">
        <v>0</v>
      </c>
      <c r="AC226">
        <v>3.8253066213014081E-2</v>
      </c>
      <c r="AD226">
        <v>2.9749256268593288E-2</v>
      </c>
      <c r="AE226">
        <v>0.16096207215541164</v>
      </c>
      <c r="AF226">
        <v>1.7318221507701438E-2</v>
      </c>
      <c r="AG226">
        <v>0.17022252810277586</v>
      </c>
      <c r="AH226">
        <v>3.7582395872174823E-2</v>
      </c>
      <c r="AI226">
        <v>0.40231284236153381</v>
      </c>
    </row>
    <row r="227" spans="1:35" x14ac:dyDescent="0.45">
      <c r="A227">
        <v>1</v>
      </c>
      <c r="B227">
        <v>0</v>
      </c>
      <c r="C227">
        <v>547</v>
      </c>
      <c r="D227">
        <v>222.87461000000002</v>
      </c>
      <c r="E227">
        <v>1404.51</v>
      </c>
      <c r="F227">
        <v>224.14</v>
      </c>
      <c r="G227">
        <v>1.27</v>
      </c>
      <c r="H227">
        <v>7764.63</v>
      </c>
      <c r="I227">
        <v>859</v>
      </c>
      <c r="J227">
        <v>3735.87</v>
      </c>
      <c r="K227">
        <v>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b">
        <v>0</v>
      </c>
      <c r="V227" t="b">
        <v>0</v>
      </c>
      <c r="W227" t="b">
        <v>1</v>
      </c>
      <c r="X227" t="b">
        <v>0</v>
      </c>
      <c r="Y227" t="b">
        <v>0</v>
      </c>
      <c r="Z227">
        <v>0.5</v>
      </c>
      <c r="AA227">
        <v>0</v>
      </c>
      <c r="AB227">
        <v>0</v>
      </c>
      <c r="AC227">
        <v>0.11070115105326228</v>
      </c>
      <c r="AD227">
        <v>0.22600105729064088</v>
      </c>
      <c r="AE227">
        <v>0.11100832562442182</v>
      </c>
      <c r="AF227">
        <v>0.28039030456929781</v>
      </c>
      <c r="AG227">
        <v>5.551732048635008E-2</v>
      </c>
      <c r="AH227">
        <v>0.33246417386986282</v>
      </c>
      <c r="AI227">
        <v>2.7997565429093121E-2</v>
      </c>
    </row>
    <row r="228" spans="1:35" x14ac:dyDescent="0.45">
      <c r="A228">
        <v>7</v>
      </c>
      <c r="B228">
        <v>0</v>
      </c>
      <c r="C228">
        <v>188</v>
      </c>
      <c r="D228">
        <v>458.05284999999998</v>
      </c>
      <c r="E228">
        <v>155.93</v>
      </c>
      <c r="F228">
        <v>26.43</v>
      </c>
      <c r="G228">
        <v>1.84</v>
      </c>
      <c r="H228">
        <v>477.79</v>
      </c>
      <c r="I228">
        <v>3330</v>
      </c>
      <c r="J228">
        <v>716.38</v>
      </c>
      <c r="K228">
        <v>682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>
        <v>0.5</v>
      </c>
      <c r="AA228">
        <v>0</v>
      </c>
      <c r="AB228">
        <v>0</v>
      </c>
      <c r="AC228">
        <v>1.135218919731819E-2</v>
      </c>
      <c r="AD228">
        <v>2.1062888061944791E-2</v>
      </c>
      <c r="AE228">
        <v>0.16373728029602219</v>
      </c>
      <c r="AF228">
        <v>1.7253582414122091E-2</v>
      </c>
      <c r="AG228">
        <v>0.33895388850653818</v>
      </c>
      <c r="AH228">
        <v>6.3752401683380935E-2</v>
      </c>
      <c r="AI228">
        <v>0.41509433962264153</v>
      </c>
    </row>
    <row r="229" spans="1:35" x14ac:dyDescent="0.45">
      <c r="A229">
        <v>5</v>
      </c>
      <c r="B229">
        <v>0</v>
      </c>
      <c r="C229">
        <v>2921</v>
      </c>
      <c r="D229">
        <v>372.30329999999998</v>
      </c>
      <c r="E229">
        <v>10441.200000000001</v>
      </c>
      <c r="F229">
        <v>202.48</v>
      </c>
      <c r="G229">
        <v>1.94</v>
      </c>
      <c r="H229">
        <v>11356.86</v>
      </c>
      <c r="I229">
        <v>3252</v>
      </c>
      <c r="J229">
        <v>1013.4</v>
      </c>
      <c r="K229">
        <v>83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2</v>
      </c>
      <c r="T229">
        <v>0</v>
      </c>
      <c r="U229" t="b">
        <v>0</v>
      </c>
      <c r="V229" t="b">
        <v>0</v>
      </c>
      <c r="W229" t="b">
        <v>1</v>
      </c>
      <c r="X229" t="b">
        <v>1</v>
      </c>
      <c r="Y229" t="b">
        <v>0</v>
      </c>
      <c r="Z229">
        <v>0.5</v>
      </c>
      <c r="AA229">
        <v>0</v>
      </c>
      <c r="AB229">
        <v>0</v>
      </c>
      <c r="AC229">
        <v>0.82974660277761436</v>
      </c>
      <c r="AD229">
        <v>0.20354917956319382</v>
      </c>
      <c r="AE229">
        <v>0.17298797409805733</v>
      </c>
      <c r="AF229">
        <v>0.41011013201541807</v>
      </c>
      <c r="AG229">
        <v>0.33000688231245701</v>
      </c>
      <c r="AH229">
        <v>9.0184935182358844E-2</v>
      </c>
      <c r="AI229">
        <v>5.0517346317711501E-2</v>
      </c>
    </row>
    <row r="230" spans="1:35" x14ac:dyDescent="0.45">
      <c r="A230">
        <v>1</v>
      </c>
      <c r="B230">
        <v>0</v>
      </c>
      <c r="C230">
        <v>2707</v>
      </c>
      <c r="D230">
        <v>621.84315000000004</v>
      </c>
      <c r="E230">
        <v>267.73</v>
      </c>
      <c r="F230">
        <v>187.96</v>
      </c>
      <c r="G230">
        <v>1.08</v>
      </c>
      <c r="H230">
        <v>3924.95</v>
      </c>
      <c r="I230">
        <v>2695</v>
      </c>
      <c r="J230">
        <v>896.01</v>
      </c>
      <c r="K230">
        <v>122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>
        <v>0.5</v>
      </c>
      <c r="AA230">
        <v>0</v>
      </c>
      <c r="AB230">
        <v>0</v>
      </c>
      <c r="AC230">
        <v>2.0248066061831917E-2</v>
      </c>
      <c r="AD230">
        <v>0.18849833632207974</v>
      </c>
      <c r="AE230">
        <v>9.3432007400555045E-2</v>
      </c>
      <c r="AF230">
        <v>0.14173475438227776</v>
      </c>
      <c r="AG230">
        <v>0.26611608167010781</v>
      </c>
      <c r="AH230">
        <v>7.9738113057771218E-2</v>
      </c>
      <c r="AI230">
        <v>7.4254412659768718E-2</v>
      </c>
    </row>
    <row r="231" spans="1:35" x14ac:dyDescent="0.45">
      <c r="A231">
        <v>4</v>
      </c>
      <c r="B231">
        <v>0</v>
      </c>
      <c r="C231">
        <v>1375</v>
      </c>
      <c r="D231">
        <v>185.45008000000001</v>
      </c>
      <c r="E231">
        <v>857.23</v>
      </c>
      <c r="F231">
        <v>271.89</v>
      </c>
      <c r="G231">
        <v>1.32</v>
      </c>
      <c r="H231">
        <v>13136.24</v>
      </c>
      <c r="I231">
        <v>824</v>
      </c>
      <c r="J231">
        <v>3482.45</v>
      </c>
      <c r="K231">
        <v>161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 t="b">
        <v>0</v>
      </c>
      <c r="V231" t="b">
        <v>0</v>
      </c>
      <c r="W231" t="b">
        <v>1</v>
      </c>
      <c r="X231" t="b">
        <v>0</v>
      </c>
      <c r="Y231" t="b">
        <v>0</v>
      </c>
      <c r="Z231">
        <v>0.5</v>
      </c>
      <c r="AA231">
        <v>0</v>
      </c>
      <c r="AB231">
        <v>0</v>
      </c>
      <c r="AC231">
        <v>6.715432197981798E-2</v>
      </c>
      <c r="AD231">
        <v>0.27549677111730742</v>
      </c>
      <c r="AE231">
        <v>0.11563367252543941</v>
      </c>
      <c r="AF231">
        <v>0.47436572438034941</v>
      </c>
      <c r="AG231">
        <v>5.1502638219775181E-2</v>
      </c>
      <c r="AH231">
        <v>0.30991171060371575</v>
      </c>
      <c r="AI231">
        <v>9.7991479001825935E-2</v>
      </c>
    </row>
    <row r="232" spans="1:35" x14ac:dyDescent="0.45">
      <c r="A232">
        <v>7</v>
      </c>
      <c r="B232">
        <v>0</v>
      </c>
      <c r="C232">
        <v>2088</v>
      </c>
      <c r="D232">
        <v>756.65594999999996</v>
      </c>
      <c r="E232">
        <v>612.66</v>
      </c>
      <c r="F232">
        <v>85.62</v>
      </c>
      <c r="G232">
        <v>0.55000000000000004</v>
      </c>
      <c r="H232">
        <v>2589.27</v>
      </c>
      <c r="I232">
        <v>1498</v>
      </c>
      <c r="J232">
        <v>4392.2</v>
      </c>
      <c r="K232">
        <v>1052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2</v>
      </c>
      <c r="T232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>
        <v>0.5</v>
      </c>
      <c r="AA232">
        <v>0</v>
      </c>
      <c r="AB232">
        <v>0</v>
      </c>
      <c r="AC232">
        <v>4.7693994566990409E-2</v>
      </c>
      <c r="AD232">
        <v>8.2416842017973946E-2</v>
      </c>
      <c r="AE232">
        <v>4.4403330249768731E-2</v>
      </c>
      <c r="AF232">
        <v>9.3501712755423724E-2</v>
      </c>
      <c r="AG232">
        <v>0.12881394815324615</v>
      </c>
      <c r="AH232">
        <v>0.39087257973944795</v>
      </c>
      <c r="AI232">
        <v>0.64029214850882532</v>
      </c>
    </row>
    <row r="233" spans="1:35" x14ac:dyDescent="0.45">
      <c r="A233">
        <v>5</v>
      </c>
      <c r="B233">
        <v>0</v>
      </c>
      <c r="C233">
        <v>1069</v>
      </c>
      <c r="D233">
        <v>585.87050999999997</v>
      </c>
      <c r="E233">
        <v>5991.69</v>
      </c>
      <c r="F233">
        <v>312.49</v>
      </c>
      <c r="G233">
        <v>3.07</v>
      </c>
      <c r="H233">
        <v>18181.599999999999</v>
      </c>
      <c r="I233">
        <v>1183</v>
      </c>
      <c r="J233">
        <v>4490.16</v>
      </c>
      <c r="K233">
        <v>50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 t="b">
        <v>0</v>
      </c>
      <c r="V233" t="b">
        <v>0</v>
      </c>
      <c r="W233" t="b">
        <v>1</v>
      </c>
      <c r="X233" t="b">
        <v>0</v>
      </c>
      <c r="Y233" t="b">
        <v>0</v>
      </c>
      <c r="Z233">
        <v>0.5</v>
      </c>
      <c r="AA233">
        <v>0</v>
      </c>
      <c r="AB233">
        <v>0</v>
      </c>
      <c r="AC233">
        <v>0.47570104761283361</v>
      </c>
      <c r="AD233">
        <v>0.31758108486312231</v>
      </c>
      <c r="AE233">
        <v>0.27752081406105455</v>
      </c>
      <c r="AF233">
        <v>0.65655985688399121</v>
      </c>
      <c r="AG233">
        <v>9.2681807754072032E-2</v>
      </c>
      <c r="AH233">
        <v>0.39959027882220288</v>
      </c>
      <c r="AI233">
        <v>3.0432136335970784E-2</v>
      </c>
    </row>
    <row r="234" spans="1:35" x14ac:dyDescent="0.45">
      <c r="A234">
        <v>7</v>
      </c>
      <c r="B234">
        <v>0</v>
      </c>
      <c r="C234">
        <v>2042</v>
      </c>
      <c r="D234">
        <v>787.92988000000003</v>
      </c>
      <c r="E234">
        <v>430.26</v>
      </c>
      <c r="F234">
        <v>87.11</v>
      </c>
      <c r="G234">
        <v>1.05</v>
      </c>
      <c r="H234">
        <v>2592.65</v>
      </c>
      <c r="I234">
        <v>2921</v>
      </c>
      <c r="J234">
        <v>1639.23</v>
      </c>
      <c r="K234">
        <v>80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>
        <v>0.5</v>
      </c>
      <c r="AA234">
        <v>0</v>
      </c>
      <c r="AB234">
        <v>0</v>
      </c>
      <c r="AC234">
        <v>3.3180506730789129E-2</v>
      </c>
      <c r="AD234">
        <v>8.3961315601256303E-2</v>
      </c>
      <c r="AE234">
        <v>9.0656799259944493E-2</v>
      </c>
      <c r="AF234">
        <v>9.362376869748977E-2</v>
      </c>
      <c r="AG234">
        <v>0.29203945859142005</v>
      </c>
      <c r="AH234">
        <v>0.14587907173769302</v>
      </c>
      <c r="AI234">
        <v>4.8691418137553254E-2</v>
      </c>
    </row>
    <row r="235" spans="1:35" x14ac:dyDescent="0.45">
      <c r="A235">
        <v>1</v>
      </c>
      <c r="B235">
        <v>0</v>
      </c>
      <c r="C235">
        <v>3004</v>
      </c>
      <c r="D235">
        <v>448.60818</v>
      </c>
      <c r="E235">
        <v>1078.67</v>
      </c>
      <c r="F235">
        <v>64.86</v>
      </c>
      <c r="G235">
        <v>0.53</v>
      </c>
      <c r="H235">
        <v>7231.47</v>
      </c>
      <c r="I235">
        <v>1393</v>
      </c>
      <c r="J235">
        <v>2046.28</v>
      </c>
      <c r="K235">
        <v>81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>
        <v>0.5</v>
      </c>
      <c r="AA235">
        <v>0</v>
      </c>
      <c r="AB235">
        <v>0</v>
      </c>
      <c r="AC235">
        <v>8.477420545815359E-2</v>
      </c>
      <c r="AD235">
        <v>6.089786779720751E-2</v>
      </c>
      <c r="AE235">
        <v>4.2553191489361701E-2</v>
      </c>
      <c r="AF235">
        <v>0.26113724360127138</v>
      </c>
      <c r="AG235">
        <v>0.11676990135352144</v>
      </c>
      <c r="AH235">
        <v>0.18210344302837703</v>
      </c>
      <c r="AI235">
        <v>4.9300060864272674E-2</v>
      </c>
    </row>
    <row r="236" spans="1:35" x14ac:dyDescent="0.45">
      <c r="A236">
        <v>3</v>
      </c>
      <c r="B236">
        <v>0</v>
      </c>
      <c r="C236">
        <v>1898</v>
      </c>
      <c r="D236">
        <v>245.98065</v>
      </c>
      <c r="E236">
        <v>5993.72</v>
      </c>
      <c r="F236">
        <v>96.48</v>
      </c>
      <c r="G236">
        <v>1.38</v>
      </c>
      <c r="H236">
        <v>8144.12</v>
      </c>
      <c r="I236">
        <v>3527</v>
      </c>
      <c r="J236">
        <v>2580.06</v>
      </c>
      <c r="K236">
        <v>142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 t="b">
        <v>0</v>
      </c>
      <c r="V236" t="b">
        <v>0</v>
      </c>
      <c r="W236" t="b">
        <v>1</v>
      </c>
      <c r="X236" t="b">
        <v>0</v>
      </c>
      <c r="Y236" t="b">
        <v>0</v>
      </c>
      <c r="Z236">
        <v>0.5</v>
      </c>
      <c r="AA236">
        <v>0</v>
      </c>
      <c r="AB236">
        <v>0</v>
      </c>
      <c r="AC236">
        <v>0.47586257382065977</v>
      </c>
      <c r="AD236">
        <v>9.3673877665253494E-2</v>
      </c>
      <c r="AE236">
        <v>0.12118408880666048</v>
      </c>
      <c r="AF236">
        <v>0.29409415352037505</v>
      </c>
      <c r="AG236">
        <v>0.36155081440697406</v>
      </c>
      <c r="AH236">
        <v>0.22960582580086519</v>
      </c>
      <c r="AI236">
        <v>8.6427267194157026E-2</v>
      </c>
    </row>
    <row r="237" spans="1:35" x14ac:dyDescent="0.45">
      <c r="A237">
        <v>7</v>
      </c>
      <c r="B237">
        <v>0</v>
      </c>
      <c r="C237">
        <v>2732</v>
      </c>
      <c r="D237">
        <v>694.61822999999993</v>
      </c>
      <c r="E237">
        <v>5429.77</v>
      </c>
      <c r="F237">
        <v>165.46</v>
      </c>
      <c r="G237">
        <v>1.0900000000000001</v>
      </c>
      <c r="H237">
        <v>13005.31</v>
      </c>
      <c r="I237">
        <v>1439</v>
      </c>
      <c r="J237">
        <v>2672.97</v>
      </c>
      <c r="K237">
        <v>214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2</v>
      </c>
      <c r="T237">
        <v>0</v>
      </c>
      <c r="U237" t="b">
        <v>0</v>
      </c>
      <c r="V237" t="b">
        <v>0</v>
      </c>
      <c r="W237" t="b">
        <v>1</v>
      </c>
      <c r="X237" t="b">
        <v>1</v>
      </c>
      <c r="Y237" t="b">
        <v>0</v>
      </c>
      <c r="Z237">
        <v>0.5</v>
      </c>
      <c r="AA237">
        <v>0</v>
      </c>
      <c r="AB237">
        <v>0</v>
      </c>
      <c r="AC237">
        <v>0.43098932017358899</v>
      </c>
      <c r="AD237">
        <v>0.1651757486550641</v>
      </c>
      <c r="AE237">
        <v>9.4357076780758553E-2</v>
      </c>
      <c r="AF237">
        <v>0.46963768163043623</v>
      </c>
      <c r="AG237">
        <v>0.12204634090387703</v>
      </c>
      <c r="AH237">
        <v>0.2378741130791294</v>
      </c>
      <c r="AI237">
        <v>0.13024954351795495</v>
      </c>
    </row>
    <row r="238" spans="1:35" x14ac:dyDescent="0.45">
      <c r="A238">
        <v>3</v>
      </c>
      <c r="B238">
        <v>0</v>
      </c>
      <c r="C238">
        <v>1195</v>
      </c>
      <c r="D238">
        <v>448.27785</v>
      </c>
      <c r="E238">
        <v>3283.1</v>
      </c>
      <c r="F238">
        <v>219.88</v>
      </c>
      <c r="G238">
        <v>0.28000000000000003</v>
      </c>
      <c r="H238">
        <v>7081.54</v>
      </c>
      <c r="I238">
        <v>1146</v>
      </c>
      <c r="J238">
        <v>2101.42</v>
      </c>
      <c r="K238">
        <v>54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2</v>
      </c>
      <c r="T238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>
        <v>0.5</v>
      </c>
      <c r="AA238">
        <v>0</v>
      </c>
      <c r="AB238">
        <v>0</v>
      </c>
      <c r="AC238">
        <v>0.2601797317232698</v>
      </c>
      <c r="AD238">
        <v>0.22158531402568593</v>
      </c>
      <c r="AE238">
        <v>1.942645698427382E-2</v>
      </c>
      <c r="AF238">
        <v>0.25572308756755507</v>
      </c>
      <c r="AG238">
        <v>8.8437715072264278E-2</v>
      </c>
      <c r="AH238">
        <v>0.18701048597879666</v>
      </c>
      <c r="AI238">
        <v>3.2866707242848445E-2</v>
      </c>
    </row>
    <row r="239" spans="1:35" x14ac:dyDescent="0.45">
      <c r="A239">
        <v>2</v>
      </c>
      <c r="B239">
        <v>0</v>
      </c>
      <c r="C239">
        <v>2794</v>
      </c>
      <c r="D239">
        <v>807.99629000000004</v>
      </c>
      <c r="E239">
        <v>711.16</v>
      </c>
      <c r="F239">
        <v>122.04</v>
      </c>
      <c r="G239">
        <v>1.87</v>
      </c>
      <c r="H239">
        <v>1800.8</v>
      </c>
      <c r="I239">
        <v>2891</v>
      </c>
      <c r="J239">
        <v>748.24</v>
      </c>
      <c r="K239">
        <v>218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3</v>
      </c>
      <c r="T239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>
        <v>0.5</v>
      </c>
      <c r="AA239">
        <v>0</v>
      </c>
      <c r="AB239">
        <v>0</v>
      </c>
      <c r="AC239">
        <v>5.5531596276781128E-2</v>
      </c>
      <c r="AD239">
        <v>0.12016833725498327</v>
      </c>
      <c r="AE239">
        <v>0.16651248843663274</v>
      </c>
      <c r="AF239">
        <v>6.5029094814355801E-2</v>
      </c>
      <c r="AG239">
        <v>0.28859830236292727</v>
      </c>
      <c r="AH239">
        <v>6.6587700711316547E-2</v>
      </c>
      <c r="AI239">
        <v>0.13268411442483263</v>
      </c>
    </row>
    <row r="240" spans="1:35" x14ac:dyDescent="0.45">
      <c r="A240">
        <v>5</v>
      </c>
      <c r="B240">
        <v>0</v>
      </c>
      <c r="C240">
        <v>2982</v>
      </c>
      <c r="D240">
        <v>415.86469</v>
      </c>
      <c r="E240">
        <v>3222.77</v>
      </c>
      <c r="F240">
        <v>208.07</v>
      </c>
      <c r="G240">
        <v>0.25</v>
      </c>
      <c r="H240">
        <v>5945.5</v>
      </c>
      <c r="I240">
        <v>1047</v>
      </c>
      <c r="J240">
        <v>1923.57</v>
      </c>
      <c r="K240">
        <v>62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4</v>
      </c>
      <c r="T240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>
        <v>0.5</v>
      </c>
      <c r="AA240">
        <v>0</v>
      </c>
      <c r="AB240">
        <v>0</v>
      </c>
      <c r="AC240">
        <v>0.25537930013797361</v>
      </c>
      <c r="AD240">
        <v>0.20934354689913237</v>
      </c>
      <c r="AE240">
        <v>1.6651248843663275E-2</v>
      </c>
      <c r="AF240">
        <v>0.21469929099219925</v>
      </c>
      <c r="AG240">
        <v>7.7081899518238128E-2</v>
      </c>
      <c r="AH240">
        <v>0.1711831811414348</v>
      </c>
      <c r="AI240">
        <v>3.7735849056603772E-2</v>
      </c>
    </row>
    <row r="241" spans="1:35" x14ac:dyDescent="0.45">
      <c r="A241">
        <v>6</v>
      </c>
      <c r="B241">
        <v>0</v>
      </c>
      <c r="C241">
        <v>2214</v>
      </c>
      <c r="D241">
        <v>218.69914</v>
      </c>
      <c r="E241">
        <v>1156.71</v>
      </c>
      <c r="F241">
        <v>54.4</v>
      </c>
      <c r="G241">
        <v>3.65</v>
      </c>
      <c r="H241">
        <v>3128.92</v>
      </c>
      <c r="I241">
        <v>2165</v>
      </c>
      <c r="J241">
        <v>816.12</v>
      </c>
      <c r="K241">
        <v>224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 t="b">
        <v>0</v>
      </c>
      <c r="V241" t="b">
        <v>0</v>
      </c>
      <c r="W241" t="b">
        <v>0</v>
      </c>
      <c r="X241" t="b">
        <v>1</v>
      </c>
      <c r="Y241" t="b">
        <v>0</v>
      </c>
      <c r="Z241">
        <v>0.5</v>
      </c>
      <c r="AA241">
        <v>0</v>
      </c>
      <c r="AB241">
        <v>0</v>
      </c>
      <c r="AC241">
        <v>9.0983813960001977E-2</v>
      </c>
      <c r="AD241">
        <v>5.0055455930674904E-2</v>
      </c>
      <c r="AE241">
        <v>0.33117483811285847</v>
      </c>
      <c r="AF241">
        <v>0.1129891355767071</v>
      </c>
      <c r="AG241">
        <v>0.20532232163340217</v>
      </c>
      <c r="AH241">
        <v>7.2628507303164308E-2</v>
      </c>
      <c r="AI241">
        <v>0.13633597078514911</v>
      </c>
    </row>
    <row r="242" spans="1:35" x14ac:dyDescent="0.45">
      <c r="A242">
        <v>4</v>
      </c>
      <c r="B242">
        <v>0</v>
      </c>
      <c r="C242">
        <v>2802</v>
      </c>
      <c r="D242">
        <v>227.24307999999999</v>
      </c>
      <c r="E242">
        <v>3388.07</v>
      </c>
      <c r="F242">
        <v>80.8</v>
      </c>
      <c r="G242">
        <v>1.57</v>
      </c>
      <c r="H242">
        <v>5657.73</v>
      </c>
      <c r="I242">
        <v>1418</v>
      </c>
      <c r="J242">
        <v>1847.39</v>
      </c>
      <c r="K242">
        <v>101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 t="b">
        <v>0</v>
      </c>
      <c r="V242" t="b">
        <v>0</v>
      </c>
      <c r="W242" t="b">
        <v>0</v>
      </c>
      <c r="X242" t="b">
        <v>0</v>
      </c>
      <c r="Y242" t="b">
        <v>1</v>
      </c>
      <c r="Z242">
        <v>0.5</v>
      </c>
      <c r="AA242">
        <v>0</v>
      </c>
      <c r="AB242">
        <v>0</v>
      </c>
      <c r="AC242">
        <v>0.26853214848953105</v>
      </c>
      <c r="AD242">
        <v>7.7420625459973247E-2</v>
      </c>
      <c r="AE242">
        <v>0.13876040703052728</v>
      </c>
      <c r="AF242">
        <v>0.20430756364061817</v>
      </c>
      <c r="AG242">
        <v>0.1196375315439321</v>
      </c>
      <c r="AH242">
        <v>0.16440373732636465</v>
      </c>
      <c r="AI242">
        <v>6.1472915398660989E-2</v>
      </c>
    </row>
    <row r="243" spans="1:35" x14ac:dyDescent="0.45">
      <c r="A243">
        <v>3</v>
      </c>
      <c r="B243">
        <v>0</v>
      </c>
      <c r="C243">
        <v>692</v>
      </c>
      <c r="D243">
        <v>416.54597000000001</v>
      </c>
      <c r="E243">
        <v>355.12</v>
      </c>
      <c r="F243">
        <v>115.33</v>
      </c>
      <c r="G243">
        <v>1.61</v>
      </c>
      <c r="H243">
        <v>2651.44</v>
      </c>
      <c r="I243">
        <v>5615</v>
      </c>
      <c r="J243">
        <v>4122.16</v>
      </c>
      <c r="K243">
        <v>99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>
        <v>0.5</v>
      </c>
      <c r="AA243">
        <v>0</v>
      </c>
      <c r="AB243">
        <v>0</v>
      </c>
      <c r="AC243">
        <v>2.7201649954406645E-2</v>
      </c>
      <c r="AD243">
        <v>0.11321302333295326</v>
      </c>
      <c r="AE243">
        <v>0.14246068455134134</v>
      </c>
      <c r="AF243">
        <v>9.5746747642478647E-2</v>
      </c>
      <c r="AG243">
        <v>0.60105528791007112</v>
      </c>
      <c r="AH243">
        <v>0.36684106217812545</v>
      </c>
      <c r="AI243">
        <v>6.0255629945222156E-2</v>
      </c>
    </row>
    <row r="244" spans="1:35" x14ac:dyDescent="0.45">
      <c r="A244">
        <v>8</v>
      </c>
      <c r="B244">
        <v>0</v>
      </c>
      <c r="C244">
        <v>1285</v>
      </c>
      <c r="D244">
        <v>137.98294999999999</v>
      </c>
      <c r="E244">
        <v>3944.52</v>
      </c>
      <c r="F244">
        <v>230.74</v>
      </c>
      <c r="G244">
        <v>1.23</v>
      </c>
      <c r="H244">
        <v>10171.950000000001</v>
      </c>
      <c r="I244">
        <v>1520</v>
      </c>
      <c r="J244">
        <v>626.83000000000004</v>
      </c>
      <c r="K244">
        <v>60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 t="b">
        <v>0</v>
      </c>
      <c r="V244" t="b">
        <v>0</v>
      </c>
      <c r="W244" t="b">
        <v>1</v>
      </c>
      <c r="X244" t="b">
        <v>0</v>
      </c>
      <c r="Y244" t="b">
        <v>0</v>
      </c>
      <c r="Z244">
        <v>0.5</v>
      </c>
      <c r="AA244">
        <v>0</v>
      </c>
      <c r="AB244">
        <v>0</v>
      </c>
      <c r="AC244">
        <v>0.31280863043281065</v>
      </c>
      <c r="AD244">
        <v>0.23284234967296549</v>
      </c>
      <c r="AE244">
        <v>0.10730804810360776</v>
      </c>
      <c r="AF244">
        <v>0.36732157985166952</v>
      </c>
      <c r="AG244">
        <v>0.13133746272080751</v>
      </c>
      <c r="AH244">
        <v>5.5783128991866986E-2</v>
      </c>
      <c r="AI244">
        <v>3.6518563603164945E-2</v>
      </c>
    </row>
    <row r="245" spans="1:35" x14ac:dyDescent="0.45">
      <c r="A245">
        <v>1</v>
      </c>
      <c r="B245">
        <v>0</v>
      </c>
      <c r="C245">
        <v>2558</v>
      </c>
      <c r="D245">
        <v>570.81829000000005</v>
      </c>
      <c r="E245">
        <v>804.92</v>
      </c>
      <c r="F245">
        <v>183.52</v>
      </c>
      <c r="G245">
        <v>2.4300000000000002</v>
      </c>
      <c r="H245">
        <v>2324.7199999999998</v>
      </c>
      <c r="I245">
        <v>4195</v>
      </c>
      <c r="J245">
        <v>1692.84</v>
      </c>
      <c r="K245">
        <v>87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>
        <v>0.5</v>
      </c>
      <c r="AA245">
        <v>0</v>
      </c>
      <c r="AB245">
        <v>0</v>
      </c>
      <c r="AC245">
        <v>6.2992038269775827E-2</v>
      </c>
      <c r="AD245">
        <v>0.18389601235578865</v>
      </c>
      <c r="AE245">
        <v>0.21831637372802962</v>
      </c>
      <c r="AF245">
        <v>8.3948488059101059E-2</v>
      </c>
      <c r="AG245">
        <v>0.43817389309474652</v>
      </c>
      <c r="AH245">
        <v>0.15064995626021743</v>
      </c>
      <c r="AI245">
        <v>5.2951917224589168E-2</v>
      </c>
    </row>
    <row r="246" spans="1:35" x14ac:dyDescent="0.45">
      <c r="A246">
        <v>8</v>
      </c>
      <c r="B246">
        <v>0</v>
      </c>
      <c r="C246">
        <v>180</v>
      </c>
      <c r="D246">
        <v>109.53055000000001</v>
      </c>
      <c r="E246">
        <v>2720.64</v>
      </c>
      <c r="F246">
        <v>110.23</v>
      </c>
      <c r="G246">
        <v>1.1299999999999999</v>
      </c>
      <c r="H246">
        <v>4754.25</v>
      </c>
      <c r="I246">
        <v>2772</v>
      </c>
      <c r="J246">
        <v>1290.31</v>
      </c>
      <c r="K246">
        <v>111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>
        <v>0.5</v>
      </c>
      <c r="AA246">
        <v>0</v>
      </c>
      <c r="AB246">
        <v>0</v>
      </c>
      <c r="AC246">
        <v>0.21542503672135216</v>
      </c>
      <c r="AD246">
        <v>0.10792657012842972</v>
      </c>
      <c r="AE246">
        <v>9.80573543015726E-2</v>
      </c>
      <c r="AF246">
        <v>0.17168179365901326</v>
      </c>
      <c r="AG246">
        <v>0.27494838265657262</v>
      </c>
      <c r="AH246">
        <v>0.11482783078266177</v>
      </c>
      <c r="AI246">
        <v>6.7559342665855143E-2</v>
      </c>
    </row>
    <row r="247" spans="1:35" x14ac:dyDescent="0.45">
      <c r="A247">
        <v>1</v>
      </c>
      <c r="B247">
        <v>0</v>
      </c>
      <c r="C247">
        <v>18</v>
      </c>
      <c r="D247">
        <v>625.42349000000002</v>
      </c>
      <c r="E247">
        <v>1175.9100000000001</v>
      </c>
      <c r="F247">
        <v>16.91</v>
      </c>
      <c r="G247">
        <v>1.64</v>
      </c>
      <c r="H247">
        <v>1367.23</v>
      </c>
      <c r="I247">
        <v>2014</v>
      </c>
      <c r="J247">
        <v>307.24</v>
      </c>
      <c r="K247">
        <v>189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>
        <v>0.5</v>
      </c>
      <c r="AA247">
        <v>0</v>
      </c>
      <c r="AB247">
        <v>0</v>
      </c>
      <c r="AC247">
        <v>9.2511549521707384E-2</v>
      </c>
      <c r="AD247">
        <v>1.1194842080167508E-2</v>
      </c>
      <c r="AE247">
        <v>0.14523589269195186</v>
      </c>
      <c r="AF247">
        <v>4.9372350790221946E-2</v>
      </c>
      <c r="AG247">
        <v>0.18800183528332187</v>
      </c>
      <c r="AH247">
        <v>2.7342036200343332E-2</v>
      </c>
      <c r="AI247">
        <v>0.11503347534996956</v>
      </c>
    </row>
    <row r="248" spans="1:35" x14ac:dyDescent="0.45">
      <c r="A248">
        <v>2</v>
      </c>
      <c r="B248">
        <v>0</v>
      </c>
      <c r="C248">
        <v>2379</v>
      </c>
      <c r="D248">
        <v>768.44292000000007</v>
      </c>
      <c r="E248">
        <v>3297.7</v>
      </c>
      <c r="F248">
        <v>96.36</v>
      </c>
      <c r="G248">
        <v>1.1299999999999999</v>
      </c>
      <c r="H248">
        <v>6404.35</v>
      </c>
      <c r="I248">
        <v>1980</v>
      </c>
      <c r="J248">
        <v>3098.47</v>
      </c>
      <c r="K248">
        <v>71</v>
      </c>
      <c r="L248">
        <v>1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3</v>
      </c>
      <c r="T248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>
        <v>0.5</v>
      </c>
      <c r="AA248">
        <v>0</v>
      </c>
      <c r="AB248">
        <v>0</v>
      </c>
      <c r="AC248">
        <v>0.26134144730664993</v>
      </c>
      <c r="AD248">
        <v>9.35494905310294E-2</v>
      </c>
      <c r="AE248">
        <v>9.80573543015726E-2</v>
      </c>
      <c r="AF248">
        <v>0.23126892679604596</v>
      </c>
      <c r="AG248">
        <v>0.1841018582243634</v>
      </c>
      <c r="AH248">
        <v>0.27574039482384388</v>
      </c>
      <c r="AI248">
        <v>4.3213633597078513E-2</v>
      </c>
    </row>
    <row r="249" spans="1:35" x14ac:dyDescent="0.45">
      <c r="A249">
        <v>2</v>
      </c>
      <c r="B249">
        <v>0</v>
      </c>
      <c r="C249">
        <v>906</v>
      </c>
      <c r="D249">
        <v>670.26112000000001</v>
      </c>
      <c r="E249">
        <v>2147.1799999999998</v>
      </c>
      <c r="F249">
        <v>68.33</v>
      </c>
      <c r="G249">
        <v>2.59</v>
      </c>
      <c r="H249">
        <v>2505.25</v>
      </c>
      <c r="I249">
        <v>1954</v>
      </c>
      <c r="J249">
        <v>1267.51</v>
      </c>
      <c r="K249">
        <v>106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>
        <v>0.5</v>
      </c>
      <c r="AA249">
        <v>0</v>
      </c>
      <c r="AB249">
        <v>0</v>
      </c>
      <c r="AC249">
        <v>0.16979507655387416</v>
      </c>
      <c r="AD249">
        <v>6.4494729095187248E-2</v>
      </c>
      <c r="AE249">
        <v>0.23311748381128583</v>
      </c>
      <c r="AF249">
        <v>9.0467647591995146E-2</v>
      </c>
      <c r="AG249">
        <v>0.18111952282633631</v>
      </c>
      <c r="AH249">
        <v>0.1127988032297135</v>
      </c>
      <c r="AI249">
        <v>6.4516129032258063E-2</v>
      </c>
    </row>
    <row r="250" spans="1:35" x14ac:dyDescent="0.45">
      <c r="A250">
        <v>3</v>
      </c>
      <c r="B250">
        <v>0</v>
      </c>
      <c r="C250">
        <v>881</v>
      </c>
      <c r="D250">
        <v>756.76013</v>
      </c>
      <c r="E250">
        <v>1562.68</v>
      </c>
      <c r="F250">
        <v>85.63</v>
      </c>
      <c r="G250">
        <v>0.84</v>
      </c>
      <c r="H250">
        <v>2232.9</v>
      </c>
      <c r="I250">
        <v>9037</v>
      </c>
      <c r="J250">
        <v>802.81</v>
      </c>
      <c r="K250">
        <v>82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2</v>
      </c>
      <c r="T250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>
        <v>0.5</v>
      </c>
      <c r="AA250">
        <v>0</v>
      </c>
      <c r="AB250">
        <v>0</v>
      </c>
      <c r="AC250">
        <v>0.12328666843841557</v>
      </c>
      <c r="AD250">
        <v>8.2427207612492615E-2</v>
      </c>
      <c r="AE250">
        <v>7.1230342275670669E-2</v>
      </c>
      <c r="AF250">
        <v>8.0632755337058562E-2</v>
      </c>
      <c r="AG250">
        <v>0.99357650837348011</v>
      </c>
      <c r="AH250">
        <v>7.1444017972912471E-2</v>
      </c>
      <c r="AI250">
        <v>4.9908703590992087E-2</v>
      </c>
    </row>
    <row r="251" spans="1:35" x14ac:dyDescent="0.45">
      <c r="A251">
        <v>1</v>
      </c>
      <c r="B251">
        <v>0</v>
      </c>
      <c r="C251">
        <v>2691</v>
      </c>
      <c r="D251">
        <v>192.95269999999999</v>
      </c>
      <c r="E251">
        <v>1982.73</v>
      </c>
      <c r="F251">
        <v>37.590000000000003</v>
      </c>
      <c r="G251">
        <v>3.1</v>
      </c>
      <c r="H251">
        <v>2358</v>
      </c>
      <c r="I251">
        <v>2180</v>
      </c>
      <c r="J251">
        <v>1577.97</v>
      </c>
      <c r="K251">
        <v>90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b">
        <v>0</v>
      </c>
      <c r="V251" t="b">
        <v>0</v>
      </c>
      <c r="W251" t="b">
        <v>0</v>
      </c>
      <c r="X251" t="b">
        <v>1</v>
      </c>
      <c r="Y251" t="b">
        <v>0</v>
      </c>
      <c r="Z251">
        <v>0.5</v>
      </c>
      <c r="AA251">
        <v>0</v>
      </c>
      <c r="AB251">
        <v>0</v>
      </c>
      <c r="AC251">
        <v>0.15670986232874642</v>
      </c>
      <c r="AD251">
        <v>3.2630891544784553E-2</v>
      </c>
      <c r="AE251">
        <v>0.28029602220166516</v>
      </c>
      <c r="AF251">
        <v>8.5150269642520537E-2</v>
      </c>
      <c r="AG251">
        <v>0.20704289974764856</v>
      </c>
      <c r="AH251">
        <v>0.14042739507569252</v>
      </c>
      <c r="AI251">
        <v>5.4777845404747415E-2</v>
      </c>
    </row>
    <row r="252" spans="1:35" x14ac:dyDescent="0.45">
      <c r="A252">
        <v>1</v>
      </c>
      <c r="B252">
        <v>0</v>
      </c>
      <c r="C252">
        <v>2834</v>
      </c>
      <c r="D252">
        <v>378.81130000000002</v>
      </c>
      <c r="E252">
        <v>513.14</v>
      </c>
      <c r="F252">
        <v>48.88</v>
      </c>
      <c r="G252">
        <v>1.46</v>
      </c>
      <c r="H252">
        <v>3864.39</v>
      </c>
      <c r="I252">
        <v>1546</v>
      </c>
      <c r="J252">
        <v>1609.93</v>
      </c>
      <c r="K252">
        <v>70</v>
      </c>
      <c r="L252">
        <v>1</v>
      </c>
      <c r="M252">
        <v>0</v>
      </c>
      <c r="N252">
        <v>1</v>
      </c>
      <c r="O252">
        <v>1</v>
      </c>
      <c r="P252">
        <v>1</v>
      </c>
      <c r="Q252">
        <v>0</v>
      </c>
      <c r="R252">
        <v>0</v>
      </c>
      <c r="S252">
        <v>4</v>
      </c>
      <c r="T252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>
        <v>0.5</v>
      </c>
      <c r="AA252">
        <v>0</v>
      </c>
      <c r="AB252">
        <v>0</v>
      </c>
      <c r="AC252">
        <v>3.9775231905484099E-2</v>
      </c>
      <c r="AD252">
        <v>4.433364775636707E-2</v>
      </c>
      <c r="AE252">
        <v>0.1285846438482886</v>
      </c>
      <c r="AF252">
        <v>0.1395478585682188</v>
      </c>
      <c r="AG252">
        <v>0.1343197981188346</v>
      </c>
      <c r="AH252">
        <v>0.14327159334728143</v>
      </c>
      <c r="AI252">
        <v>4.26049908703591E-2</v>
      </c>
    </row>
    <row r="253" spans="1:35" x14ac:dyDescent="0.45">
      <c r="A253">
        <v>7</v>
      </c>
      <c r="B253">
        <v>0</v>
      </c>
      <c r="C253">
        <v>134</v>
      </c>
      <c r="D253">
        <v>126.95618999999999</v>
      </c>
      <c r="E253">
        <v>3557.73</v>
      </c>
      <c r="F253">
        <v>80.84</v>
      </c>
      <c r="G253">
        <v>0.3</v>
      </c>
      <c r="H253">
        <v>7237.32</v>
      </c>
      <c r="I253">
        <v>895</v>
      </c>
      <c r="J253">
        <v>4717.72</v>
      </c>
      <c r="K253">
        <v>171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2</v>
      </c>
      <c r="T253">
        <v>0</v>
      </c>
      <c r="U253" t="b">
        <v>1</v>
      </c>
      <c r="V253" t="b">
        <v>1</v>
      </c>
      <c r="W253" t="b">
        <v>1</v>
      </c>
      <c r="X253" t="b">
        <v>1</v>
      </c>
      <c r="Y253" t="b">
        <v>0</v>
      </c>
      <c r="Z253">
        <v>0.5</v>
      </c>
      <c r="AA253">
        <v>1</v>
      </c>
      <c r="AB253">
        <v>1</v>
      </c>
      <c r="AC253">
        <v>0.28203192012489237</v>
      </c>
      <c r="AD253">
        <v>7.7462087838047949E-2</v>
      </c>
      <c r="AE253">
        <v>2.1276595744680847E-2</v>
      </c>
      <c r="AF253">
        <v>0.26134849427023182</v>
      </c>
      <c r="AG253">
        <v>5.964670796054141E-2</v>
      </c>
      <c r="AH253">
        <v>0.41984139767961126</v>
      </c>
      <c r="AI253">
        <v>0.10407790626902008</v>
      </c>
    </row>
    <row r="254" spans="1:35" x14ac:dyDescent="0.45">
      <c r="A254">
        <v>8</v>
      </c>
      <c r="B254">
        <v>0</v>
      </c>
      <c r="C254">
        <v>457</v>
      </c>
      <c r="D254">
        <v>557.93910999999991</v>
      </c>
      <c r="E254">
        <v>638.82000000000005</v>
      </c>
      <c r="F254">
        <v>62.59</v>
      </c>
      <c r="G254">
        <v>1.1499999999999999</v>
      </c>
      <c r="H254">
        <v>2759.77</v>
      </c>
      <c r="I254">
        <v>1898</v>
      </c>
      <c r="J254">
        <v>1594.17</v>
      </c>
      <c r="K254">
        <v>91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b">
        <v>0</v>
      </c>
      <c r="V254" t="b">
        <v>0</v>
      </c>
      <c r="W254" t="b">
        <v>0</v>
      </c>
      <c r="X254" t="b">
        <v>1</v>
      </c>
      <c r="Y254" t="b">
        <v>0</v>
      </c>
      <c r="Z254">
        <v>0.5</v>
      </c>
      <c r="AA254">
        <v>0</v>
      </c>
      <c r="AB254">
        <v>0</v>
      </c>
      <c r="AC254">
        <v>4.9775534269814022E-2</v>
      </c>
      <c r="AD254">
        <v>5.8544877841468598E-2</v>
      </c>
      <c r="AE254">
        <v>9.990749306197963E-2</v>
      </c>
      <c r="AF254">
        <v>9.9658676696920648E-2</v>
      </c>
      <c r="AG254">
        <v>0.17469603119981647</v>
      </c>
      <c r="AH254">
        <v>0.14186907254752421</v>
      </c>
      <c r="AI254">
        <v>5.5386488131466828E-2</v>
      </c>
    </row>
    <row r="255" spans="1:35" x14ac:dyDescent="0.45">
      <c r="A255">
        <v>3</v>
      </c>
      <c r="B255">
        <v>0</v>
      </c>
      <c r="C255">
        <v>1917</v>
      </c>
      <c r="D255">
        <v>221.94082999999998</v>
      </c>
      <c r="E255">
        <v>12471.64</v>
      </c>
      <c r="F255">
        <v>64.650000000000006</v>
      </c>
      <c r="G255">
        <v>0.26</v>
      </c>
      <c r="H255">
        <v>2656.62</v>
      </c>
      <c r="I255">
        <v>2600</v>
      </c>
      <c r="J255">
        <v>5161.71</v>
      </c>
      <c r="K255">
        <v>111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b">
        <v>1</v>
      </c>
      <c r="V255" t="b">
        <v>1</v>
      </c>
      <c r="W255" t="b">
        <v>1</v>
      </c>
      <c r="X255" t="b">
        <v>0</v>
      </c>
      <c r="Y255" t="b">
        <v>0</v>
      </c>
      <c r="Z255">
        <v>0.5</v>
      </c>
      <c r="AA255">
        <v>1</v>
      </c>
      <c r="AB255">
        <v>1</v>
      </c>
      <c r="AC255">
        <v>0.9913078212103803</v>
      </c>
      <c r="AD255">
        <v>6.068019031231537E-2</v>
      </c>
      <c r="AE255">
        <v>1.757631822386679E-2</v>
      </c>
      <c r="AF255">
        <v>9.5933803790378663E-2</v>
      </c>
      <c r="AG255">
        <v>0.25521908694654738</v>
      </c>
      <c r="AH255">
        <v>0.45935314957581758</v>
      </c>
      <c r="AI255">
        <v>6.7559342665855143E-2</v>
      </c>
    </row>
    <row r="256" spans="1:35" x14ac:dyDescent="0.45">
      <c r="A256">
        <v>3</v>
      </c>
      <c r="B256">
        <v>0</v>
      </c>
      <c r="C256">
        <v>2879</v>
      </c>
      <c r="D256">
        <v>291.36177999999995</v>
      </c>
      <c r="E256">
        <v>251.84</v>
      </c>
      <c r="F256">
        <v>288.32</v>
      </c>
      <c r="G256">
        <v>4.29</v>
      </c>
      <c r="H256">
        <v>1838.08</v>
      </c>
      <c r="I256">
        <v>2855</v>
      </c>
      <c r="J256">
        <v>867.99</v>
      </c>
      <c r="K256">
        <v>357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>
        <v>0.5</v>
      </c>
      <c r="AA256">
        <v>0</v>
      </c>
      <c r="AB256">
        <v>0</v>
      </c>
      <c r="AC256">
        <v>1.898370574539969E-2</v>
      </c>
      <c r="AD256">
        <v>0.29252744291148819</v>
      </c>
      <c r="AE256">
        <v>0.39037927844588338</v>
      </c>
      <c r="AF256">
        <v>6.6375321299628559E-2</v>
      </c>
      <c r="AG256">
        <v>0.28446891488873594</v>
      </c>
      <c r="AH256">
        <v>7.7244544986121627E-2</v>
      </c>
      <c r="AI256">
        <v>0.21728545343883141</v>
      </c>
    </row>
    <row r="257" spans="1:35" x14ac:dyDescent="0.45">
      <c r="A257">
        <v>3</v>
      </c>
      <c r="B257">
        <v>0</v>
      </c>
      <c r="C257">
        <v>717</v>
      </c>
      <c r="D257">
        <v>169.79123000000001</v>
      </c>
      <c r="E257">
        <v>2082.48</v>
      </c>
      <c r="F257">
        <v>336.23</v>
      </c>
      <c r="G257">
        <v>1.91</v>
      </c>
      <c r="H257">
        <v>6556.24</v>
      </c>
      <c r="I257">
        <v>1429</v>
      </c>
      <c r="J257">
        <v>3195.61</v>
      </c>
      <c r="K257">
        <v>71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b">
        <v>0</v>
      </c>
      <c r="V257" t="b">
        <v>0</v>
      </c>
      <c r="W257" t="b">
        <v>1</v>
      </c>
      <c r="X257" t="b">
        <v>0</v>
      </c>
      <c r="Y257" t="b">
        <v>0</v>
      </c>
      <c r="Z257">
        <v>0.5</v>
      </c>
      <c r="AA257">
        <v>0</v>
      </c>
      <c r="AB257">
        <v>0</v>
      </c>
      <c r="AC257">
        <v>0.164646925989169</v>
      </c>
      <c r="AD257">
        <v>0.34218900625045351</v>
      </c>
      <c r="AE257">
        <v>0.17021276595744678</v>
      </c>
      <c r="AF257">
        <v>0.23675386083167038</v>
      </c>
      <c r="AG257">
        <v>0.12089928882771278</v>
      </c>
      <c r="AH257">
        <v>0.28438512010864198</v>
      </c>
      <c r="AI257">
        <v>4.3213633597078513E-2</v>
      </c>
    </row>
    <row r="258" spans="1:35" x14ac:dyDescent="0.45">
      <c r="A258">
        <v>5</v>
      </c>
      <c r="B258">
        <v>0</v>
      </c>
      <c r="C258">
        <v>1704</v>
      </c>
      <c r="D258">
        <v>335.63046000000003</v>
      </c>
      <c r="E258">
        <v>1676.8</v>
      </c>
      <c r="F258">
        <v>51.55</v>
      </c>
      <c r="G258">
        <v>1.23</v>
      </c>
      <c r="H258">
        <v>4367.72</v>
      </c>
      <c r="I258">
        <v>1559</v>
      </c>
      <c r="J258">
        <v>1114.33</v>
      </c>
      <c r="K258">
        <v>102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4</v>
      </c>
      <c r="T258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>
        <v>0.5</v>
      </c>
      <c r="AA258">
        <v>0</v>
      </c>
      <c r="AB258">
        <v>0</v>
      </c>
      <c r="AC258">
        <v>0.13236714668330202</v>
      </c>
      <c r="AD258">
        <v>4.7101261492852917E-2</v>
      </c>
      <c r="AE258">
        <v>0.10730804810360776</v>
      </c>
      <c r="AF258">
        <v>0.15772372168067422</v>
      </c>
      <c r="AG258">
        <v>0.13581096581784813</v>
      </c>
      <c r="AH258">
        <v>9.9166941801616282E-2</v>
      </c>
      <c r="AI258">
        <v>6.2081558125380402E-2</v>
      </c>
    </row>
    <row r="259" spans="1:35" x14ac:dyDescent="0.45">
      <c r="A259">
        <v>1</v>
      </c>
      <c r="B259">
        <v>0</v>
      </c>
      <c r="C259">
        <v>1459</v>
      </c>
      <c r="D259">
        <v>381.22002000000003</v>
      </c>
      <c r="E259">
        <v>462.43</v>
      </c>
      <c r="F259">
        <v>173.55</v>
      </c>
      <c r="G259">
        <v>2.77</v>
      </c>
      <c r="H259">
        <v>1576.01</v>
      </c>
      <c r="I259">
        <v>2156</v>
      </c>
      <c r="J259">
        <v>1631.59</v>
      </c>
      <c r="K259">
        <v>146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2</v>
      </c>
      <c r="T259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>
        <v>0.5</v>
      </c>
      <c r="AA259">
        <v>0</v>
      </c>
      <c r="AB259">
        <v>0</v>
      </c>
      <c r="AC259">
        <v>3.5740259492250723E-2</v>
      </c>
      <c r="AD259">
        <v>0.17356151462067107</v>
      </c>
      <c r="AE259">
        <v>0.24976873265494912</v>
      </c>
      <c r="AF259">
        <v>5.6911652442454955E-2</v>
      </c>
      <c r="AG259">
        <v>0.20428997476485433</v>
      </c>
      <c r="AH259">
        <v>0.14519916952258227</v>
      </c>
      <c r="AI259">
        <v>8.8861838101034693E-2</v>
      </c>
    </row>
    <row r="260" spans="1:35" x14ac:dyDescent="0.45">
      <c r="A260">
        <v>5</v>
      </c>
      <c r="B260">
        <v>0</v>
      </c>
      <c r="C260">
        <v>375</v>
      </c>
      <c r="D260">
        <v>362.26472000000001</v>
      </c>
      <c r="E260">
        <v>1267.47</v>
      </c>
      <c r="F260">
        <v>243.23</v>
      </c>
      <c r="G260">
        <v>0.55000000000000004</v>
      </c>
      <c r="H260">
        <v>7373.15</v>
      </c>
      <c r="I260">
        <v>1378</v>
      </c>
      <c r="J260">
        <v>2721.88</v>
      </c>
      <c r="K260">
        <v>65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>
        <v>0.5</v>
      </c>
      <c r="AA260">
        <v>0</v>
      </c>
      <c r="AB260">
        <v>0</v>
      </c>
      <c r="AC260">
        <v>9.9796938481590006E-2</v>
      </c>
      <c r="AD260">
        <v>0.2457889772267888</v>
      </c>
      <c r="AE260">
        <v>4.4403330249768731E-2</v>
      </c>
      <c r="AF260">
        <v>0.26625348202491528</v>
      </c>
      <c r="AG260">
        <v>0.11504932323927507</v>
      </c>
      <c r="AH260">
        <v>0.24222673314994961</v>
      </c>
      <c r="AI260">
        <v>3.9561777236762019E-2</v>
      </c>
    </row>
    <row r="261" spans="1:35" x14ac:dyDescent="0.45">
      <c r="A261">
        <v>8</v>
      </c>
      <c r="B261">
        <v>0</v>
      </c>
      <c r="C261">
        <v>724</v>
      </c>
      <c r="D261">
        <v>301.38803999999999</v>
      </c>
      <c r="E261">
        <v>191.93</v>
      </c>
      <c r="F261">
        <v>53.26</v>
      </c>
      <c r="G261">
        <v>3.93</v>
      </c>
      <c r="H261">
        <v>1776.69</v>
      </c>
      <c r="I261">
        <v>3123</v>
      </c>
      <c r="J261">
        <v>888.36</v>
      </c>
      <c r="K261">
        <v>98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>
        <v>0.5</v>
      </c>
      <c r="AA261">
        <v>0</v>
      </c>
      <c r="AB261">
        <v>0</v>
      </c>
      <c r="AC261">
        <v>1.4216693375515812E-2</v>
      </c>
      <c r="AD261">
        <v>4.887377815554611E-2</v>
      </c>
      <c r="AE261">
        <v>0.35707678075855692</v>
      </c>
      <c r="AF261">
        <v>6.4158453168435034E-2</v>
      </c>
      <c r="AG261">
        <v>0.31520991052993808</v>
      </c>
      <c r="AH261">
        <v>7.9057320918295163E-2</v>
      </c>
      <c r="AI261">
        <v>5.9646987218502742E-2</v>
      </c>
    </row>
    <row r="262" spans="1:35" x14ac:dyDescent="0.45">
      <c r="A262">
        <v>3</v>
      </c>
      <c r="B262">
        <v>0</v>
      </c>
      <c r="C262">
        <v>294</v>
      </c>
      <c r="D262">
        <v>767.98749000000009</v>
      </c>
      <c r="E262">
        <v>1106.4100000000001</v>
      </c>
      <c r="F262">
        <v>112.61</v>
      </c>
      <c r="G262">
        <v>0.43</v>
      </c>
      <c r="H262">
        <v>6117.3</v>
      </c>
      <c r="I262">
        <v>1345</v>
      </c>
      <c r="J262">
        <v>2323.2199999999998</v>
      </c>
      <c r="K262">
        <v>109</v>
      </c>
      <c r="L262">
        <v>1</v>
      </c>
      <c r="M262">
        <v>0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4</v>
      </c>
      <c r="T262">
        <v>0</v>
      </c>
      <c r="U262" t="b">
        <v>0</v>
      </c>
      <c r="V262" t="b">
        <v>0</v>
      </c>
      <c r="W262" t="b">
        <v>0</v>
      </c>
      <c r="X262" t="b">
        <v>1</v>
      </c>
      <c r="Y262" t="b">
        <v>0</v>
      </c>
      <c r="Z262">
        <v>0.5</v>
      </c>
      <c r="AA262">
        <v>0</v>
      </c>
      <c r="AB262">
        <v>0</v>
      </c>
      <c r="AC262">
        <v>8.6981465066575864E-2</v>
      </c>
      <c r="AD262">
        <v>0.11039358162387404</v>
      </c>
      <c r="AE262">
        <v>3.330249768732655E-2</v>
      </c>
      <c r="AF262">
        <v>0.22090319952679849</v>
      </c>
      <c r="AG262">
        <v>0.11126405138793301</v>
      </c>
      <c r="AH262">
        <v>0.20674900840177593</v>
      </c>
      <c r="AI262">
        <v>6.6342057212416317E-2</v>
      </c>
    </row>
    <row r="263" spans="1:35" x14ac:dyDescent="0.45">
      <c r="A263">
        <v>1</v>
      </c>
      <c r="B263">
        <v>0</v>
      </c>
      <c r="C263">
        <v>2021</v>
      </c>
      <c r="D263">
        <v>887.07826999999997</v>
      </c>
      <c r="E263">
        <v>12430.07</v>
      </c>
      <c r="F263">
        <v>324.58</v>
      </c>
      <c r="G263">
        <v>1.83</v>
      </c>
      <c r="H263">
        <v>2782.48</v>
      </c>
      <c r="I263">
        <v>3238</v>
      </c>
      <c r="J263">
        <v>1096.03</v>
      </c>
      <c r="K263">
        <v>174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0</v>
      </c>
      <c r="U263" t="b">
        <v>0</v>
      </c>
      <c r="V263" t="b">
        <v>0</v>
      </c>
      <c r="W263" t="b">
        <v>1</v>
      </c>
      <c r="X263" t="b">
        <v>1</v>
      </c>
      <c r="Y263" t="b">
        <v>1</v>
      </c>
      <c r="Z263">
        <v>0.5</v>
      </c>
      <c r="AA263">
        <v>1</v>
      </c>
      <c r="AB263">
        <v>1</v>
      </c>
      <c r="AC263">
        <v>0.98800011458016712</v>
      </c>
      <c r="AD263">
        <v>0.3301130886361987</v>
      </c>
      <c r="AE263">
        <v>0.16281221091581868</v>
      </c>
      <c r="AF263">
        <v>0.10047876262719276</v>
      </c>
      <c r="AG263">
        <v>0.328401009405827</v>
      </c>
      <c r="AH263">
        <v>9.7538380213065684E-2</v>
      </c>
      <c r="AI263">
        <v>0.10590383444917834</v>
      </c>
    </row>
    <row r="264" spans="1:35" x14ac:dyDescent="0.45">
      <c r="A264">
        <v>6</v>
      </c>
      <c r="B264">
        <v>0</v>
      </c>
      <c r="C264">
        <v>421</v>
      </c>
      <c r="D264">
        <v>517.97044000000005</v>
      </c>
      <c r="E264">
        <v>4272.25</v>
      </c>
      <c r="F264">
        <v>95.16</v>
      </c>
      <c r="G264">
        <v>1.18</v>
      </c>
      <c r="H264">
        <v>7899.42</v>
      </c>
      <c r="I264">
        <v>1334</v>
      </c>
      <c r="J264">
        <v>668.25</v>
      </c>
      <c r="K264">
        <v>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>
        <v>0.5</v>
      </c>
      <c r="AA264">
        <v>0</v>
      </c>
      <c r="AB264">
        <v>0</v>
      </c>
      <c r="AC264">
        <v>0.33888596249727476</v>
      </c>
      <c r="AD264">
        <v>9.2305619188788574E-2</v>
      </c>
      <c r="AE264">
        <v>0.10268270120259018</v>
      </c>
      <c r="AF264">
        <v>0.28525773664949938</v>
      </c>
      <c r="AG264">
        <v>0.11000229410415233</v>
      </c>
      <c r="AH264">
        <v>5.9469195713056346E-2</v>
      </c>
      <c r="AI264">
        <v>3.1649421789409618E-2</v>
      </c>
    </row>
    <row r="265" spans="1:35" x14ac:dyDescent="0.45">
      <c r="A265">
        <v>4</v>
      </c>
      <c r="B265">
        <v>0</v>
      </c>
      <c r="C265">
        <v>752</v>
      </c>
      <c r="D265">
        <v>771.28534999999999</v>
      </c>
      <c r="E265">
        <v>1828.19</v>
      </c>
      <c r="F265">
        <v>80.34</v>
      </c>
      <c r="G265">
        <v>0.3</v>
      </c>
      <c r="H265">
        <v>3756.26</v>
      </c>
      <c r="I265">
        <v>1701</v>
      </c>
      <c r="J265">
        <v>1330.27</v>
      </c>
      <c r="K265">
        <v>167</v>
      </c>
      <c r="L265">
        <v>0</v>
      </c>
      <c r="M265">
        <v>0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2</v>
      </c>
      <c r="T265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>
        <v>0.5</v>
      </c>
      <c r="AA265">
        <v>0</v>
      </c>
      <c r="AB265">
        <v>0</v>
      </c>
      <c r="AC265">
        <v>0.14441318244822809</v>
      </c>
      <c r="AD265">
        <v>7.6943808112114279E-2</v>
      </c>
      <c r="AE265">
        <v>2.1276595744680847E-2</v>
      </c>
      <c r="AF265">
        <v>0.13564315175886946</v>
      </c>
      <c r="AG265">
        <v>0.15209910529938059</v>
      </c>
      <c r="AH265">
        <v>0.11838396854651323</v>
      </c>
      <c r="AI265">
        <v>0.10164333536214243</v>
      </c>
    </row>
    <row r="266" spans="1:35" x14ac:dyDescent="0.45">
      <c r="A266">
        <v>5</v>
      </c>
      <c r="B266">
        <v>0</v>
      </c>
      <c r="C266">
        <v>380</v>
      </c>
      <c r="D266">
        <v>222.28747000000001</v>
      </c>
      <c r="E266">
        <v>538.98</v>
      </c>
      <c r="F266">
        <v>42.69</v>
      </c>
      <c r="G266">
        <v>3.37</v>
      </c>
      <c r="H266">
        <v>3380.14</v>
      </c>
      <c r="I266">
        <v>1673</v>
      </c>
      <c r="J266">
        <v>1011.47</v>
      </c>
      <c r="K266">
        <v>58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3</v>
      </c>
      <c r="T266">
        <v>0</v>
      </c>
      <c r="U266" t="b">
        <v>0</v>
      </c>
      <c r="V266" t="b">
        <v>0</v>
      </c>
      <c r="W266" t="b">
        <v>0</v>
      </c>
      <c r="X266" t="b">
        <v>1</v>
      </c>
      <c r="Y266" t="b">
        <v>0</v>
      </c>
      <c r="Z266">
        <v>0.5</v>
      </c>
      <c r="AA266">
        <v>0</v>
      </c>
      <c r="AB266">
        <v>0</v>
      </c>
      <c r="AC266">
        <v>4.1831309348945946E-2</v>
      </c>
      <c r="AD266">
        <v>3.7917344749308093E-2</v>
      </c>
      <c r="AE266">
        <v>0.30527289546716002</v>
      </c>
      <c r="AF266">
        <v>0.12206099763760363</v>
      </c>
      <c r="AG266">
        <v>0.14888735948612067</v>
      </c>
      <c r="AH266">
        <v>9.0013179779850516E-2</v>
      </c>
      <c r="AI266">
        <v>3.5301278149726112E-2</v>
      </c>
    </row>
    <row r="267" spans="1:35" x14ac:dyDescent="0.45">
      <c r="A267">
        <v>5</v>
      </c>
      <c r="B267">
        <v>0</v>
      </c>
      <c r="C267">
        <v>1716</v>
      </c>
      <c r="D267">
        <v>708.55258000000003</v>
      </c>
      <c r="E267">
        <v>5430.13</v>
      </c>
      <c r="F267">
        <v>101.83</v>
      </c>
      <c r="G267">
        <v>0.7</v>
      </c>
      <c r="H267">
        <v>5060.87</v>
      </c>
      <c r="I267">
        <v>1444</v>
      </c>
      <c r="J267">
        <v>2520.25</v>
      </c>
      <c r="K267">
        <v>85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2</v>
      </c>
      <c r="T267">
        <v>0</v>
      </c>
      <c r="U267" t="b">
        <v>0</v>
      </c>
      <c r="V267" t="b">
        <v>0</v>
      </c>
      <c r="W267" t="b">
        <v>1</v>
      </c>
      <c r="X267" t="b">
        <v>0</v>
      </c>
      <c r="Y267" t="b">
        <v>0</v>
      </c>
      <c r="Z267">
        <v>0.5</v>
      </c>
      <c r="AA267">
        <v>0</v>
      </c>
      <c r="AB267">
        <v>0</v>
      </c>
      <c r="AC267">
        <v>0.43101796521537095</v>
      </c>
      <c r="AD267">
        <v>9.921947073274387E-2</v>
      </c>
      <c r="AE267">
        <v>5.8279370952821451E-2</v>
      </c>
      <c r="AF267">
        <v>0.18275421761057797</v>
      </c>
      <c r="AG267">
        <v>0.12261986694195917</v>
      </c>
      <c r="AH267">
        <v>0.22428318817183729</v>
      </c>
      <c r="AI267">
        <v>5.1734631771150334E-2</v>
      </c>
    </row>
    <row r="268" spans="1:35" x14ac:dyDescent="0.45">
      <c r="A268">
        <v>1</v>
      </c>
      <c r="B268">
        <v>0</v>
      </c>
      <c r="C268">
        <v>867</v>
      </c>
      <c r="D268">
        <v>346.70299</v>
      </c>
      <c r="E268">
        <v>1619.43</v>
      </c>
      <c r="F268">
        <v>71.900000000000006</v>
      </c>
      <c r="G268">
        <v>0.91</v>
      </c>
      <c r="H268">
        <v>2260.27</v>
      </c>
      <c r="I268">
        <v>2110</v>
      </c>
      <c r="J268">
        <v>4825.51</v>
      </c>
      <c r="K268">
        <v>65</v>
      </c>
      <c r="L268">
        <v>1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3</v>
      </c>
      <c r="T268">
        <v>0</v>
      </c>
      <c r="U268" t="b">
        <v>0</v>
      </c>
      <c r="V268" t="b">
        <v>0</v>
      </c>
      <c r="W268" t="b">
        <v>1</v>
      </c>
      <c r="X268" t="b">
        <v>0</v>
      </c>
      <c r="Y268" t="b">
        <v>1</v>
      </c>
      <c r="Z268">
        <v>0.5</v>
      </c>
      <c r="AA268">
        <v>0</v>
      </c>
      <c r="AB268">
        <v>0</v>
      </c>
      <c r="AC268">
        <v>0.12780224099710208</v>
      </c>
      <c r="AD268">
        <v>6.8195246338353735E-2</v>
      </c>
      <c r="AE268">
        <v>7.7705827937095281E-2</v>
      </c>
      <c r="AF268">
        <v>8.1621119577989773E-2</v>
      </c>
      <c r="AG268">
        <v>0.19901353521449874</v>
      </c>
      <c r="AH268">
        <v>0.42943389241348379</v>
      </c>
      <c r="AI268">
        <v>3.9561777236762019E-2</v>
      </c>
    </row>
    <row r="269" spans="1:35" x14ac:dyDescent="0.45">
      <c r="A269">
        <v>1</v>
      </c>
      <c r="B269">
        <v>0</v>
      </c>
      <c r="C269">
        <v>2807</v>
      </c>
      <c r="D269">
        <v>123.77831999999999</v>
      </c>
      <c r="E269">
        <v>2041.49</v>
      </c>
      <c r="F269">
        <v>39.79</v>
      </c>
      <c r="G269">
        <v>0.74</v>
      </c>
      <c r="H269">
        <v>7966.59</v>
      </c>
      <c r="I269">
        <v>1126</v>
      </c>
      <c r="J269">
        <v>3938.3</v>
      </c>
      <c r="K269">
        <v>92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1</v>
      </c>
      <c r="T269">
        <v>0</v>
      </c>
      <c r="U269" t="b">
        <v>0</v>
      </c>
      <c r="V269" t="b">
        <v>0</v>
      </c>
      <c r="W269" t="b">
        <v>1</v>
      </c>
      <c r="X269" t="b">
        <v>0</v>
      </c>
      <c r="Y269" t="b">
        <v>0</v>
      </c>
      <c r="Z269">
        <v>0.5</v>
      </c>
      <c r="AA269">
        <v>0</v>
      </c>
      <c r="AB269">
        <v>0</v>
      </c>
      <c r="AC269">
        <v>0.16138536970404899</v>
      </c>
      <c r="AD269">
        <v>3.4911322338892749E-2</v>
      </c>
      <c r="AE269">
        <v>6.1979648473635511E-2</v>
      </c>
      <c r="AF269">
        <v>0.28768332766387095</v>
      </c>
      <c r="AG269">
        <v>8.6143610919935762E-2</v>
      </c>
      <c r="AH269">
        <v>0.35047891279720139</v>
      </c>
      <c r="AI269">
        <v>5.5995130858186241E-2</v>
      </c>
    </row>
    <row r="270" spans="1:35" x14ac:dyDescent="0.45">
      <c r="A270">
        <v>1</v>
      </c>
      <c r="B270">
        <v>0</v>
      </c>
      <c r="C270">
        <v>1662</v>
      </c>
      <c r="D270">
        <v>333.81844000000001</v>
      </c>
      <c r="E270">
        <v>71.89</v>
      </c>
      <c r="F270">
        <v>16.7</v>
      </c>
      <c r="G270">
        <v>3.44</v>
      </c>
      <c r="H270">
        <v>188.87</v>
      </c>
      <c r="I270">
        <v>5691</v>
      </c>
      <c r="J270">
        <v>158.25</v>
      </c>
      <c r="K270">
        <v>1584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b">
        <v>0</v>
      </c>
      <c r="V270" t="b">
        <v>1</v>
      </c>
      <c r="W270" t="b">
        <v>0</v>
      </c>
      <c r="X270" t="b">
        <v>0</v>
      </c>
      <c r="Y270" t="b">
        <v>0</v>
      </c>
      <c r="Z270">
        <v>0.5</v>
      </c>
      <c r="AA270">
        <v>0</v>
      </c>
      <c r="AB270">
        <v>0</v>
      </c>
      <c r="AC270">
        <v>4.6651633324368506E-3</v>
      </c>
      <c r="AD270">
        <v>1.0977164595275361E-2</v>
      </c>
      <c r="AE270">
        <v>0.31174838112858466</v>
      </c>
      <c r="AF270">
        <v>6.8203271532582075E-3</v>
      </c>
      <c r="AG270">
        <v>0.60977288368891946</v>
      </c>
      <c r="AH270">
        <v>1.4083053081318618E-2</v>
      </c>
      <c r="AI270">
        <v>0.96409007912355449</v>
      </c>
    </row>
    <row r="271" spans="1:35" x14ac:dyDescent="0.45">
      <c r="A271">
        <v>4</v>
      </c>
      <c r="B271">
        <v>0</v>
      </c>
      <c r="C271">
        <v>2627</v>
      </c>
      <c r="D271">
        <v>576.84735999999998</v>
      </c>
      <c r="E271">
        <v>2151.86</v>
      </c>
      <c r="F271">
        <v>69.56</v>
      </c>
      <c r="G271">
        <v>1.44</v>
      </c>
      <c r="H271">
        <v>11468.46</v>
      </c>
      <c r="I271">
        <v>1000</v>
      </c>
      <c r="J271">
        <v>1221.6400000000001</v>
      </c>
      <c r="K271">
        <v>238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1</v>
      </c>
      <c r="T271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>
        <v>0.5</v>
      </c>
      <c r="AA271">
        <v>0</v>
      </c>
      <c r="AB271">
        <v>0</v>
      </c>
      <c r="AC271">
        <v>0.17016746209703987</v>
      </c>
      <c r="AD271">
        <v>6.5769697220984108E-2</v>
      </c>
      <c r="AE271">
        <v>0.12673450508788159</v>
      </c>
      <c r="AF271">
        <v>0.41414014477712507</v>
      </c>
      <c r="AG271">
        <v>7.1690754760266109E-2</v>
      </c>
      <c r="AH271">
        <v>0.1087167201659531</v>
      </c>
      <c r="AI271">
        <v>0.14485696895922093</v>
      </c>
    </row>
    <row r="272" spans="1:35" x14ac:dyDescent="0.45">
      <c r="A272">
        <v>2</v>
      </c>
      <c r="B272">
        <v>0</v>
      </c>
      <c r="C272">
        <v>641</v>
      </c>
      <c r="D272">
        <v>500.48014999999998</v>
      </c>
      <c r="E272">
        <v>184</v>
      </c>
      <c r="F272">
        <v>56.58</v>
      </c>
      <c r="G272">
        <v>0.28000000000000003</v>
      </c>
      <c r="H272">
        <v>3407.78</v>
      </c>
      <c r="I272">
        <v>2313</v>
      </c>
      <c r="J272">
        <v>1579.9</v>
      </c>
      <c r="K272">
        <v>85</v>
      </c>
      <c r="L272">
        <v>1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3</v>
      </c>
      <c r="T272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>
        <v>0.5</v>
      </c>
      <c r="AA272">
        <v>0</v>
      </c>
      <c r="AB272">
        <v>0</v>
      </c>
      <c r="AC272">
        <v>1.358570676070728E-2</v>
      </c>
      <c r="AD272">
        <v>5.2315155535745748E-2</v>
      </c>
      <c r="AE272">
        <v>1.942645698427382E-2</v>
      </c>
      <c r="AF272">
        <v>0.12305911190940994</v>
      </c>
      <c r="AG272">
        <v>0.22229869236063318</v>
      </c>
      <c r="AH272">
        <v>0.14059915047820087</v>
      </c>
      <c r="AI272">
        <v>5.1734631771150334E-2</v>
      </c>
    </row>
    <row r="273" spans="1:35" x14ac:dyDescent="0.45">
      <c r="A273">
        <v>3</v>
      </c>
      <c r="B273">
        <v>0</v>
      </c>
      <c r="C273">
        <v>240</v>
      </c>
      <c r="D273">
        <v>186.12718000000001</v>
      </c>
      <c r="E273">
        <v>178.52</v>
      </c>
      <c r="F273">
        <v>23.43</v>
      </c>
      <c r="G273">
        <v>5.2</v>
      </c>
      <c r="H273">
        <v>869.52</v>
      </c>
      <c r="I273">
        <v>6629</v>
      </c>
      <c r="J273">
        <v>384.49</v>
      </c>
      <c r="K273">
        <v>633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0</v>
      </c>
      <c r="S273">
        <v>2</v>
      </c>
      <c r="T273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>
        <v>0.5</v>
      </c>
      <c r="AA273">
        <v>0</v>
      </c>
      <c r="AB273">
        <v>0</v>
      </c>
      <c r="AC273">
        <v>1.3149665569137199E-2</v>
      </c>
      <c r="AD273">
        <v>1.7953209706342708E-2</v>
      </c>
      <c r="AE273">
        <v>0.47456059204440332</v>
      </c>
      <c r="AF273">
        <v>3.1399432764870422E-2</v>
      </c>
      <c r="AG273">
        <v>0.71736636843312684</v>
      </c>
      <c r="AH273">
        <v>3.421670192250361E-2</v>
      </c>
      <c r="AI273">
        <v>0.38527084601339012</v>
      </c>
    </row>
    <row r="274" spans="1:35" x14ac:dyDescent="0.45">
      <c r="A274">
        <v>4</v>
      </c>
      <c r="B274">
        <v>0</v>
      </c>
      <c r="C274">
        <v>2956</v>
      </c>
      <c r="D274">
        <v>531.45307000000003</v>
      </c>
      <c r="E274">
        <v>1735.32</v>
      </c>
      <c r="F274">
        <v>185.94</v>
      </c>
      <c r="G274">
        <v>1.07</v>
      </c>
      <c r="H274">
        <v>3839.76</v>
      </c>
      <c r="I274">
        <v>2243</v>
      </c>
      <c r="J274">
        <v>1756.04</v>
      </c>
      <c r="K274">
        <v>400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>
        <v>0.5</v>
      </c>
      <c r="AA274">
        <v>0</v>
      </c>
      <c r="AB274">
        <v>0</v>
      </c>
      <c r="AC274">
        <v>0.13702355736408325</v>
      </c>
      <c r="AD274">
        <v>0.18640448622930766</v>
      </c>
      <c r="AE274">
        <v>9.2506938020351523E-2</v>
      </c>
      <c r="AF274">
        <v>0.13865843908505709</v>
      </c>
      <c r="AG274">
        <v>0.21426932782748337</v>
      </c>
      <c r="AH274">
        <v>0.1562742782490916</v>
      </c>
      <c r="AI274">
        <v>0.24345709068776628</v>
      </c>
    </row>
    <row r="275" spans="1:35" x14ac:dyDescent="0.45">
      <c r="A275">
        <v>3</v>
      </c>
      <c r="B275">
        <v>0</v>
      </c>
      <c r="C275">
        <v>1286</v>
      </c>
      <c r="D275">
        <v>221.72651000000002</v>
      </c>
      <c r="E275">
        <v>2618.9699999999998</v>
      </c>
      <c r="F275">
        <v>297.24</v>
      </c>
      <c r="G275">
        <v>2.0099999999999998</v>
      </c>
      <c r="H275">
        <v>4079.27</v>
      </c>
      <c r="I275">
        <v>2018</v>
      </c>
      <c r="J275">
        <v>2763.42</v>
      </c>
      <c r="K275">
        <v>68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>
        <v>0.5</v>
      </c>
      <c r="AA275">
        <v>0</v>
      </c>
      <c r="AB275">
        <v>0</v>
      </c>
      <c r="AC275">
        <v>0.20733519950475904</v>
      </c>
      <c r="AD275">
        <v>0.30177355322214505</v>
      </c>
      <c r="AE275">
        <v>0.17946345975948191</v>
      </c>
      <c r="AF275">
        <v>0.14730743869577809</v>
      </c>
      <c r="AG275">
        <v>0.18846065611378757</v>
      </c>
      <c r="AH275">
        <v>0.2459234789635229</v>
      </c>
      <c r="AI275">
        <v>4.1387705416920266E-2</v>
      </c>
    </row>
    <row r="276" spans="1:35" x14ac:dyDescent="0.45">
      <c r="A276">
        <v>1</v>
      </c>
      <c r="B276">
        <v>0</v>
      </c>
      <c r="C276">
        <v>2518</v>
      </c>
      <c r="D276">
        <v>850.26705000000004</v>
      </c>
      <c r="E276">
        <v>1424.11</v>
      </c>
      <c r="F276">
        <v>67.63</v>
      </c>
      <c r="G276">
        <v>1.21</v>
      </c>
      <c r="H276">
        <v>2926.29</v>
      </c>
      <c r="I276">
        <v>2751</v>
      </c>
      <c r="J276">
        <v>1302.9000000000001</v>
      </c>
      <c r="K276">
        <v>141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>
        <v>0.5</v>
      </c>
      <c r="AA276">
        <v>0</v>
      </c>
      <c r="AB276">
        <v>0</v>
      </c>
      <c r="AC276">
        <v>0.11226071443916986</v>
      </c>
      <c r="AD276">
        <v>6.3769137478880092E-2</v>
      </c>
      <c r="AE276">
        <v>0.10545790934320072</v>
      </c>
      <c r="AF276">
        <v>0.10567191796107354</v>
      </c>
      <c r="AG276">
        <v>0.27253957329662765</v>
      </c>
      <c r="AH276">
        <v>0.11594824555860998</v>
      </c>
      <c r="AI276">
        <v>8.5818624467437613E-2</v>
      </c>
    </row>
    <row r="277" spans="1:35" x14ac:dyDescent="0.45">
      <c r="A277">
        <v>7</v>
      </c>
      <c r="B277">
        <v>0</v>
      </c>
      <c r="C277">
        <v>539</v>
      </c>
      <c r="D277">
        <v>238.01769999999999</v>
      </c>
      <c r="E277">
        <v>1517.55</v>
      </c>
      <c r="F277">
        <v>241.6</v>
      </c>
      <c r="G277">
        <v>1.02</v>
      </c>
      <c r="H277">
        <v>10175.34</v>
      </c>
      <c r="I277">
        <v>1518</v>
      </c>
      <c r="J277">
        <v>3360.28</v>
      </c>
      <c r="K277">
        <v>47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 t="b">
        <v>0</v>
      </c>
      <c r="V277" t="b">
        <v>0</v>
      </c>
      <c r="W277" t="b">
        <v>1</v>
      </c>
      <c r="X277" t="b">
        <v>0</v>
      </c>
      <c r="Y277" t="b">
        <v>0</v>
      </c>
      <c r="Z277">
        <v>0.5</v>
      </c>
      <c r="AA277">
        <v>0</v>
      </c>
      <c r="AB277">
        <v>0</v>
      </c>
      <c r="AC277">
        <v>0.11969569417280282</v>
      </c>
      <c r="AD277">
        <v>0.24409938532024503</v>
      </c>
      <c r="AE277">
        <v>8.7881591119333941E-2</v>
      </c>
      <c r="AF277">
        <v>0.36744399690599017</v>
      </c>
      <c r="AG277">
        <v>0.13110805230557468</v>
      </c>
      <c r="AH277">
        <v>0.29903950463250129</v>
      </c>
      <c r="AI277">
        <v>2.8606208155812538E-2</v>
      </c>
    </row>
    <row r="278" spans="1:35" x14ac:dyDescent="0.45">
      <c r="A278">
        <v>8</v>
      </c>
      <c r="B278">
        <v>0</v>
      </c>
      <c r="C278">
        <v>2312</v>
      </c>
      <c r="D278">
        <v>112.4083</v>
      </c>
      <c r="E278">
        <v>686.65</v>
      </c>
      <c r="F278">
        <v>73.010000000000005</v>
      </c>
      <c r="G278">
        <v>0.53</v>
      </c>
      <c r="H278">
        <v>1307.68</v>
      </c>
      <c r="I278">
        <v>945</v>
      </c>
      <c r="J278">
        <v>522.04</v>
      </c>
      <c r="K278">
        <v>257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>
        <v>0.5</v>
      </c>
      <c r="AA278">
        <v>0</v>
      </c>
      <c r="AB278">
        <v>0</v>
      </c>
      <c r="AC278">
        <v>5.3581346348791581E-2</v>
      </c>
      <c r="AD278">
        <v>6.9345827329926515E-2</v>
      </c>
      <c r="AE278">
        <v>4.2553191489361701E-2</v>
      </c>
      <c r="AF278">
        <v>4.7221927313880939E-2</v>
      </c>
      <c r="AG278">
        <v>6.5381968341362701E-2</v>
      </c>
      <c r="AH278">
        <v>4.6457611567592864E-2</v>
      </c>
      <c r="AI278">
        <v>0.15642118076688982</v>
      </c>
    </row>
    <row r="279" spans="1:35" x14ac:dyDescent="0.45">
      <c r="A279">
        <v>6</v>
      </c>
      <c r="B279">
        <v>0</v>
      </c>
      <c r="C279">
        <v>1324</v>
      </c>
      <c r="D279">
        <v>306.55907999999999</v>
      </c>
      <c r="E279">
        <v>703.14</v>
      </c>
      <c r="F279">
        <v>212.3</v>
      </c>
      <c r="G279">
        <v>0.46</v>
      </c>
      <c r="H279">
        <v>14919.27</v>
      </c>
      <c r="I279">
        <v>2717</v>
      </c>
      <c r="J279">
        <v>9164.49</v>
      </c>
      <c r="K279">
        <v>72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2</v>
      </c>
      <c r="T279">
        <v>0</v>
      </c>
      <c r="U279" t="b">
        <v>1</v>
      </c>
      <c r="V279" t="b">
        <v>1</v>
      </c>
      <c r="W279" t="b">
        <v>1</v>
      </c>
      <c r="X279" t="b">
        <v>0</v>
      </c>
      <c r="Y279" t="b">
        <v>1</v>
      </c>
      <c r="Z279">
        <v>0.5</v>
      </c>
      <c r="AA279">
        <v>1</v>
      </c>
      <c r="AB279">
        <v>1</v>
      </c>
      <c r="AC279">
        <v>5.4893448401527101E-2</v>
      </c>
      <c r="AD279">
        <v>0.21372819338053134</v>
      </c>
      <c r="AE279">
        <v>3.6077705827937095E-2</v>
      </c>
      <c r="AF279">
        <v>0.53875312271822196</v>
      </c>
      <c r="AG279">
        <v>0.2686395962376692</v>
      </c>
      <c r="AH279">
        <v>0.81557029468065512</v>
      </c>
      <c r="AI279">
        <v>4.3822276323797933E-2</v>
      </c>
    </row>
    <row r="280" spans="1:35" x14ac:dyDescent="0.45">
      <c r="A280">
        <v>1</v>
      </c>
      <c r="B280">
        <v>0</v>
      </c>
      <c r="C280">
        <v>1318</v>
      </c>
      <c r="D280">
        <v>103.42010999999999</v>
      </c>
      <c r="E280">
        <v>2501.27</v>
      </c>
      <c r="F280">
        <v>169.08</v>
      </c>
      <c r="G280">
        <v>2.88</v>
      </c>
      <c r="H280">
        <v>3899.36</v>
      </c>
      <c r="I280">
        <v>3090</v>
      </c>
      <c r="J280">
        <v>685.61</v>
      </c>
      <c r="K280">
        <v>101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>
        <v>0.5</v>
      </c>
      <c r="AA280">
        <v>0</v>
      </c>
      <c r="AB280">
        <v>0</v>
      </c>
      <c r="AC280">
        <v>0.19796986223326293</v>
      </c>
      <c r="AD280">
        <v>0.16892809387082397</v>
      </c>
      <c r="AE280">
        <v>0.25994449583718776</v>
      </c>
      <c r="AF280">
        <v>0.14081066812267129</v>
      </c>
      <c r="AG280">
        <v>0.31142463867859599</v>
      </c>
      <c r="AH280">
        <v>6.101410441126609E-2</v>
      </c>
      <c r="AI280">
        <v>6.1472915398660989E-2</v>
      </c>
    </row>
    <row r="281" spans="1:35" x14ac:dyDescent="0.45">
      <c r="A281">
        <v>3</v>
      </c>
      <c r="B281">
        <v>0</v>
      </c>
      <c r="C281">
        <v>2572</v>
      </c>
      <c r="D281">
        <v>469.98748000000001</v>
      </c>
      <c r="E281">
        <v>398.24</v>
      </c>
      <c r="F281">
        <v>336.31</v>
      </c>
      <c r="G281">
        <v>1.24</v>
      </c>
      <c r="H281">
        <v>3002.32</v>
      </c>
      <c r="I281">
        <v>1306</v>
      </c>
      <c r="J281">
        <v>124.24</v>
      </c>
      <c r="K281">
        <v>118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2</v>
      </c>
      <c r="T281">
        <v>0</v>
      </c>
      <c r="U281" t="b">
        <v>0</v>
      </c>
      <c r="V281" t="b">
        <v>0</v>
      </c>
      <c r="W281" t="b">
        <v>0</v>
      </c>
      <c r="X281" t="b">
        <v>0</v>
      </c>
      <c r="Y281" t="b">
        <v>1</v>
      </c>
      <c r="Z281">
        <v>0.5</v>
      </c>
      <c r="AA281">
        <v>0</v>
      </c>
      <c r="AB281">
        <v>0</v>
      </c>
      <c r="AC281">
        <v>3.0632689403403354E-2</v>
      </c>
      <c r="AD281">
        <v>0.34227193100660286</v>
      </c>
      <c r="AE281">
        <v>0.10823311748381127</v>
      </c>
      <c r="AF281">
        <v>0.10841745443305015</v>
      </c>
      <c r="AG281">
        <v>0.10679054829089241</v>
      </c>
      <c r="AH281">
        <v>1.1056420314837442E-2</v>
      </c>
      <c r="AI281">
        <v>7.181984175289105E-2</v>
      </c>
    </row>
    <row r="282" spans="1:35" x14ac:dyDescent="0.45">
      <c r="A282">
        <v>3</v>
      </c>
      <c r="B282">
        <v>0</v>
      </c>
      <c r="C282">
        <v>2224</v>
      </c>
      <c r="D282">
        <v>858.29174</v>
      </c>
      <c r="E282">
        <v>2005.38</v>
      </c>
      <c r="F282">
        <v>46.48</v>
      </c>
      <c r="G282">
        <v>0.81</v>
      </c>
      <c r="H282">
        <v>2640.68</v>
      </c>
      <c r="I282">
        <v>1821</v>
      </c>
      <c r="J282">
        <v>942.66</v>
      </c>
      <c r="K282">
        <v>195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>
        <v>0.5</v>
      </c>
      <c r="AA282">
        <v>0</v>
      </c>
      <c r="AB282">
        <v>0</v>
      </c>
      <c r="AC282">
        <v>0.15851211287419578</v>
      </c>
      <c r="AD282">
        <v>4.1845905071885396E-2</v>
      </c>
      <c r="AE282">
        <v>6.8455134135060131E-2</v>
      </c>
      <c r="AF282">
        <v>9.5358190856493261E-2</v>
      </c>
      <c r="AG282">
        <v>0.16586373021335168</v>
      </c>
      <c r="AH282">
        <v>8.3889610222027233E-2</v>
      </c>
      <c r="AI282">
        <v>0.11868533171028606</v>
      </c>
    </row>
    <row r="283" spans="1:35" x14ac:dyDescent="0.45">
      <c r="A283">
        <v>8</v>
      </c>
      <c r="B283">
        <v>0</v>
      </c>
      <c r="C283">
        <v>574</v>
      </c>
      <c r="D283">
        <v>355.31428</v>
      </c>
      <c r="E283">
        <v>4728.55</v>
      </c>
      <c r="F283">
        <v>131.47999999999999</v>
      </c>
      <c r="G283">
        <v>0.52</v>
      </c>
      <c r="H283">
        <v>7894.1</v>
      </c>
      <c r="I283">
        <v>1070</v>
      </c>
      <c r="J283">
        <v>2164.58</v>
      </c>
      <c r="K283">
        <v>111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 t="b">
        <v>0</v>
      </c>
      <c r="V283" t="b">
        <v>1</v>
      </c>
      <c r="W283" t="b">
        <v>1</v>
      </c>
      <c r="X283" t="b">
        <v>1</v>
      </c>
      <c r="Y283" t="b">
        <v>1</v>
      </c>
      <c r="Z283">
        <v>0.5</v>
      </c>
      <c r="AA283">
        <v>1</v>
      </c>
      <c r="AB283">
        <v>1</v>
      </c>
      <c r="AC283">
        <v>0.37519355295592965</v>
      </c>
      <c r="AD283">
        <v>0.12995345848061116</v>
      </c>
      <c r="AE283">
        <v>4.1628122109158186E-2</v>
      </c>
      <c r="AF283">
        <v>0.28506562493003451</v>
      </c>
      <c r="AG283">
        <v>7.9720119293415923E-2</v>
      </c>
      <c r="AH283">
        <v>0.1926312482702095</v>
      </c>
      <c r="AI283">
        <v>6.7559342665855143E-2</v>
      </c>
    </row>
    <row r="284" spans="1:35" x14ac:dyDescent="0.45">
      <c r="A284">
        <v>3</v>
      </c>
      <c r="B284">
        <v>0</v>
      </c>
      <c r="C284">
        <v>599</v>
      </c>
      <c r="D284">
        <v>323.16503999999998</v>
      </c>
      <c r="E284">
        <v>1843.18</v>
      </c>
      <c r="F284">
        <v>203.04</v>
      </c>
      <c r="G284">
        <v>0.86</v>
      </c>
      <c r="H284">
        <v>2817.07</v>
      </c>
      <c r="I284">
        <v>1532</v>
      </c>
      <c r="J284">
        <v>1508.64</v>
      </c>
      <c r="K284">
        <v>189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4</v>
      </c>
      <c r="T284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>
        <v>0.5</v>
      </c>
      <c r="AA284">
        <v>0</v>
      </c>
      <c r="AB284">
        <v>0</v>
      </c>
      <c r="AC284">
        <v>0.14560593016020537</v>
      </c>
      <c r="AD284">
        <v>0.20412965285623955</v>
      </c>
      <c r="AE284">
        <v>7.3080481036077699E-2</v>
      </c>
      <c r="AF284">
        <v>0.10172784991596918</v>
      </c>
      <c r="AG284">
        <v>0.13271392521220463</v>
      </c>
      <c r="AH284">
        <v>0.13425754945087218</v>
      </c>
      <c r="AI284">
        <v>0.11503347534996956</v>
      </c>
    </row>
    <row r="285" spans="1:35" x14ac:dyDescent="0.45">
      <c r="A285">
        <v>1</v>
      </c>
      <c r="B285">
        <v>0</v>
      </c>
      <c r="C285">
        <v>432</v>
      </c>
      <c r="D285">
        <v>190.70115000000001</v>
      </c>
      <c r="E285">
        <v>2518.9</v>
      </c>
      <c r="F285">
        <v>74.52</v>
      </c>
      <c r="G285">
        <v>10.44</v>
      </c>
      <c r="H285">
        <v>4878.62</v>
      </c>
      <c r="I285">
        <v>1781</v>
      </c>
      <c r="J285">
        <v>3112.33</v>
      </c>
      <c r="K285">
        <v>185</v>
      </c>
      <c r="L285">
        <v>1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3</v>
      </c>
      <c r="T285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>
        <v>0.5</v>
      </c>
      <c r="AA285">
        <v>0</v>
      </c>
      <c r="AB285">
        <v>0</v>
      </c>
      <c r="AC285">
        <v>0.19937267358497474</v>
      </c>
      <c r="AD285">
        <v>7.0911032102246224E-2</v>
      </c>
      <c r="AE285">
        <v>0.9592969472710452</v>
      </c>
      <c r="AF285">
        <v>0.17617294676988698</v>
      </c>
      <c r="AG285">
        <v>0.16127552190869465</v>
      </c>
      <c r="AH285">
        <v>0.27697382999418879</v>
      </c>
      <c r="AI285">
        <v>0.11259890444309191</v>
      </c>
    </row>
    <row r="286" spans="1:35" x14ac:dyDescent="0.45">
      <c r="A286">
        <v>2</v>
      </c>
      <c r="B286">
        <v>0</v>
      </c>
      <c r="C286">
        <v>2631</v>
      </c>
      <c r="D286">
        <v>764.01828</v>
      </c>
      <c r="E286">
        <v>4174.26</v>
      </c>
      <c r="F286">
        <v>66.92</v>
      </c>
      <c r="G286">
        <v>1.74</v>
      </c>
      <c r="H286">
        <v>4232.8</v>
      </c>
      <c r="I286">
        <v>1692</v>
      </c>
      <c r="J286">
        <v>2257.13</v>
      </c>
      <c r="K286">
        <v>196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 t="b">
        <v>0</v>
      </c>
      <c r="V286" t="b">
        <v>0</v>
      </c>
      <c r="W286" t="b">
        <v>0</v>
      </c>
      <c r="X286" t="b">
        <v>1</v>
      </c>
      <c r="Y286" t="b">
        <v>0</v>
      </c>
      <c r="Z286">
        <v>0.5</v>
      </c>
      <c r="AA286">
        <v>0</v>
      </c>
      <c r="AB286">
        <v>0</v>
      </c>
      <c r="AC286">
        <v>0.33108894126334187</v>
      </c>
      <c r="AD286">
        <v>6.3033180268054281E-2</v>
      </c>
      <c r="AE286">
        <v>0.15448658649398703</v>
      </c>
      <c r="AF286">
        <v>0.15285159514116239</v>
      </c>
      <c r="AG286">
        <v>0.15106675843083275</v>
      </c>
      <c r="AH286">
        <v>0.20086749827132194</v>
      </c>
      <c r="AI286">
        <v>0.11929397443700548</v>
      </c>
    </row>
    <row r="287" spans="1:35" x14ac:dyDescent="0.45">
      <c r="A287">
        <v>8</v>
      </c>
      <c r="B287">
        <v>0</v>
      </c>
      <c r="C287">
        <v>2376</v>
      </c>
      <c r="D287">
        <v>411.69040999999999</v>
      </c>
      <c r="E287">
        <v>471.37</v>
      </c>
      <c r="F287">
        <v>41.6</v>
      </c>
      <c r="G287">
        <v>5.03</v>
      </c>
      <c r="H287">
        <v>5696.31</v>
      </c>
      <c r="I287">
        <v>1253</v>
      </c>
      <c r="J287">
        <v>1284.28</v>
      </c>
      <c r="K287">
        <v>330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>
        <v>0.5</v>
      </c>
      <c r="AA287">
        <v>0</v>
      </c>
      <c r="AB287">
        <v>0</v>
      </c>
      <c r="AC287">
        <v>3.6451611363169802E-2</v>
      </c>
      <c r="AD287">
        <v>3.6787494946772671E-2</v>
      </c>
      <c r="AE287">
        <v>0.45883441258094354</v>
      </c>
      <c r="AF287">
        <v>0.20570073471899328</v>
      </c>
      <c r="AG287">
        <v>0.10071117228722185</v>
      </c>
      <c r="AH287">
        <v>0.11429120639036888</v>
      </c>
      <c r="AI287">
        <v>0.20085209981740718</v>
      </c>
    </row>
    <row r="288" spans="1:35" x14ac:dyDescent="0.45">
      <c r="A288">
        <v>4</v>
      </c>
      <c r="B288">
        <v>0</v>
      </c>
      <c r="C288">
        <v>2019</v>
      </c>
      <c r="D288">
        <v>485.92250000000001</v>
      </c>
      <c r="E288">
        <v>4547.1000000000004</v>
      </c>
      <c r="F288">
        <v>51.65</v>
      </c>
      <c r="G288">
        <v>0.37</v>
      </c>
      <c r="H288">
        <v>4113.1400000000003</v>
      </c>
      <c r="I288">
        <v>1559</v>
      </c>
      <c r="J288">
        <v>3525.47</v>
      </c>
      <c r="K288">
        <v>102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2</v>
      </c>
      <c r="T288">
        <v>0</v>
      </c>
      <c r="U288" t="b">
        <v>0</v>
      </c>
      <c r="V288" t="b">
        <v>0</v>
      </c>
      <c r="W288" t="b">
        <v>1</v>
      </c>
      <c r="X288" t="b">
        <v>0</v>
      </c>
      <c r="Y288" t="b">
        <v>0</v>
      </c>
      <c r="Z288">
        <v>0.5</v>
      </c>
      <c r="AA288">
        <v>0</v>
      </c>
      <c r="AB288">
        <v>0</v>
      </c>
      <c r="AC288">
        <v>0.36075565620220856</v>
      </c>
      <c r="AD288">
        <v>4.7204917438039659E-2</v>
      </c>
      <c r="AE288">
        <v>2.7752081406105456E-2</v>
      </c>
      <c r="AF288">
        <v>0.14853052590222091</v>
      </c>
      <c r="AG288">
        <v>0.13581096581784813</v>
      </c>
      <c r="AH288">
        <v>0.31374016522335763</v>
      </c>
      <c r="AI288">
        <v>6.2081558125380402E-2</v>
      </c>
    </row>
    <row r="289" spans="1:35" x14ac:dyDescent="0.45">
      <c r="A289">
        <v>1</v>
      </c>
      <c r="B289">
        <v>0</v>
      </c>
      <c r="C289">
        <v>199</v>
      </c>
      <c r="D289">
        <v>231.7499</v>
      </c>
      <c r="E289">
        <v>371.53</v>
      </c>
      <c r="F289">
        <v>76.67</v>
      </c>
      <c r="G289">
        <v>2.31</v>
      </c>
      <c r="H289">
        <v>5681.52</v>
      </c>
      <c r="I289">
        <v>1940</v>
      </c>
      <c r="J289">
        <v>2085.46</v>
      </c>
      <c r="K289">
        <v>67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>
        <v>0.5</v>
      </c>
      <c r="AA289">
        <v>0</v>
      </c>
      <c r="AB289">
        <v>0</v>
      </c>
      <c r="AC289">
        <v>2.8507386442301726E-2</v>
      </c>
      <c r="AD289">
        <v>7.3139634923761049E-2</v>
      </c>
      <c r="AE289">
        <v>0.20721554116558744</v>
      </c>
      <c r="AF289">
        <v>0.20516664969439072</v>
      </c>
      <c r="AG289">
        <v>0.17951364991970636</v>
      </c>
      <c r="AH289">
        <v>0.18559016669173287</v>
      </c>
      <c r="AI289">
        <v>4.0779062690200853E-2</v>
      </c>
    </row>
    <row r="290" spans="1:35" x14ac:dyDescent="0.45">
      <c r="A290">
        <v>1</v>
      </c>
      <c r="B290">
        <v>0</v>
      </c>
      <c r="C290">
        <v>2541</v>
      </c>
      <c r="D290">
        <v>172.99226000000002</v>
      </c>
      <c r="E290">
        <v>803.02</v>
      </c>
      <c r="F290">
        <v>62.78</v>
      </c>
      <c r="G290">
        <v>2.48</v>
      </c>
      <c r="H290">
        <v>2124.6799999999998</v>
      </c>
      <c r="I290">
        <v>3149</v>
      </c>
      <c r="J290">
        <v>839.07</v>
      </c>
      <c r="K290">
        <v>241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2</v>
      </c>
      <c r="T290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>
        <v>0.5</v>
      </c>
      <c r="AA290">
        <v>0</v>
      </c>
      <c r="AB290">
        <v>0</v>
      </c>
      <c r="AC290">
        <v>6.2840856104815393E-2</v>
      </c>
      <c r="AD290">
        <v>5.8741824137323394E-2</v>
      </c>
      <c r="AE290">
        <v>0.22294172062904719</v>
      </c>
      <c r="AF290">
        <v>7.6724798517417522E-2</v>
      </c>
      <c r="AG290">
        <v>0.31819224592796513</v>
      </c>
      <c r="AH290">
        <v>7.4670883721592501E-2</v>
      </c>
      <c r="AI290">
        <v>0.14668289713937918</v>
      </c>
    </row>
    <row r="291" spans="1:35" x14ac:dyDescent="0.45">
      <c r="A291">
        <v>1</v>
      </c>
      <c r="B291">
        <v>0</v>
      </c>
      <c r="C291">
        <v>768</v>
      </c>
      <c r="D291">
        <v>250.24243999999999</v>
      </c>
      <c r="E291">
        <v>187.68</v>
      </c>
      <c r="F291">
        <v>15.7</v>
      </c>
      <c r="G291">
        <v>5.29</v>
      </c>
      <c r="H291">
        <v>833.62</v>
      </c>
      <c r="I291">
        <v>5344</v>
      </c>
      <c r="J291">
        <v>288.2</v>
      </c>
      <c r="K291">
        <v>434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>
        <v>0.5</v>
      </c>
      <c r="AA291">
        <v>0</v>
      </c>
      <c r="AB291">
        <v>0</v>
      </c>
      <c r="AC291">
        <v>1.3878522743367481E-2</v>
      </c>
      <c r="AD291">
        <v>9.9406051434080007E-3</v>
      </c>
      <c r="AE291">
        <v>0.48288621646623492</v>
      </c>
      <c r="AF291">
        <v>3.0103039770737052E-2</v>
      </c>
      <c r="AG291">
        <v>0.56997017664601968</v>
      </c>
      <c r="AH291">
        <v>2.5647620208758458E-2</v>
      </c>
      <c r="AI291">
        <v>0.26415094339622641</v>
      </c>
    </row>
    <row r="292" spans="1:35" x14ac:dyDescent="0.45">
      <c r="A292">
        <v>2</v>
      </c>
      <c r="B292">
        <v>0</v>
      </c>
      <c r="C292">
        <v>2029</v>
      </c>
      <c r="D292">
        <v>761.32074</v>
      </c>
      <c r="E292">
        <v>2492.59</v>
      </c>
      <c r="F292">
        <v>51.97</v>
      </c>
      <c r="G292">
        <v>0.81</v>
      </c>
      <c r="H292">
        <v>3506.1</v>
      </c>
      <c r="I292">
        <v>1633</v>
      </c>
      <c r="J292">
        <v>1044.53</v>
      </c>
      <c r="K292">
        <v>152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2</v>
      </c>
      <c r="T292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>
        <v>0.5</v>
      </c>
      <c r="AA292">
        <v>0</v>
      </c>
      <c r="AB292">
        <v>0</v>
      </c>
      <c r="AC292">
        <v>0.19727919844807532</v>
      </c>
      <c r="AD292">
        <v>4.753661646263721E-2</v>
      </c>
      <c r="AE292">
        <v>6.8455134135060131E-2</v>
      </c>
      <c r="AF292">
        <v>0.12660956759696404</v>
      </c>
      <c r="AG292">
        <v>0.14429915118146364</v>
      </c>
      <c r="AH292">
        <v>9.2955269731625503E-2</v>
      </c>
      <c r="AI292">
        <v>9.2513694461351187E-2</v>
      </c>
    </row>
    <row r="293" spans="1:35" x14ac:dyDescent="0.45">
      <c r="A293">
        <v>4</v>
      </c>
      <c r="B293">
        <v>0</v>
      </c>
      <c r="C293">
        <v>762</v>
      </c>
      <c r="D293">
        <v>485.40758</v>
      </c>
      <c r="E293">
        <v>1979.5</v>
      </c>
      <c r="F293">
        <v>143.05000000000001</v>
      </c>
      <c r="G293">
        <v>0.6</v>
      </c>
      <c r="H293">
        <v>4180.34</v>
      </c>
      <c r="I293">
        <v>1547</v>
      </c>
      <c r="J293">
        <v>1920.85</v>
      </c>
      <c r="K293">
        <v>100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>
        <v>0.5</v>
      </c>
      <c r="AA293">
        <v>0</v>
      </c>
      <c r="AB293">
        <v>0</v>
      </c>
      <c r="AC293">
        <v>0.15645285264831368</v>
      </c>
      <c r="AD293">
        <v>0.14194645133871653</v>
      </c>
      <c r="AE293">
        <v>4.9028677150786307E-2</v>
      </c>
      <c r="AF293">
        <v>0.15095720025335635</v>
      </c>
      <c r="AG293">
        <v>0.13443450332645102</v>
      </c>
      <c r="AH293">
        <v>0.1709411217140655</v>
      </c>
      <c r="AI293">
        <v>6.0864272671941569E-2</v>
      </c>
    </row>
    <row r="294" spans="1:35" x14ac:dyDescent="0.45">
      <c r="A294">
        <v>5</v>
      </c>
      <c r="B294">
        <v>0</v>
      </c>
      <c r="C294">
        <v>1968</v>
      </c>
      <c r="D294">
        <v>287.36781999999999</v>
      </c>
      <c r="E294">
        <v>2232.4499999999998</v>
      </c>
      <c r="F294">
        <v>152.83000000000001</v>
      </c>
      <c r="G294">
        <v>0.33</v>
      </c>
      <c r="H294">
        <v>10443.76</v>
      </c>
      <c r="I294">
        <v>1454</v>
      </c>
      <c r="J294">
        <v>908.91</v>
      </c>
      <c r="K294">
        <v>62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>
        <v>0.5</v>
      </c>
      <c r="AA294">
        <v>0</v>
      </c>
      <c r="AB294">
        <v>0</v>
      </c>
      <c r="AC294">
        <v>0.17657997297817724</v>
      </c>
      <c r="AD294">
        <v>0.15208400277797932</v>
      </c>
      <c r="AE294">
        <v>2.4051803885291396E-2</v>
      </c>
      <c r="AF294">
        <v>0.37713697204485591</v>
      </c>
      <c r="AG294">
        <v>0.12376691901812342</v>
      </c>
      <c r="AH294">
        <v>8.0886115489044591E-2</v>
      </c>
      <c r="AI294">
        <v>3.7735849056603772E-2</v>
      </c>
    </row>
    <row r="295" spans="1:35" x14ac:dyDescent="0.45">
      <c r="A295">
        <v>8</v>
      </c>
      <c r="B295">
        <v>0</v>
      </c>
      <c r="C295">
        <v>2508</v>
      </c>
      <c r="D295">
        <v>835.44209000000001</v>
      </c>
      <c r="E295">
        <v>1696.22</v>
      </c>
      <c r="F295">
        <v>95.34</v>
      </c>
      <c r="G295">
        <v>0.76</v>
      </c>
      <c r="H295">
        <v>3565.68</v>
      </c>
      <c r="I295">
        <v>1703</v>
      </c>
      <c r="J295">
        <v>1164.6600000000001</v>
      </c>
      <c r="K295">
        <v>193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>
        <v>0.5</v>
      </c>
      <c r="AA295">
        <v>0</v>
      </c>
      <c r="AB295">
        <v>0</v>
      </c>
      <c r="AC295">
        <v>0.13391238754831863</v>
      </c>
      <c r="AD295">
        <v>9.2492199890124707E-2</v>
      </c>
      <c r="AE295">
        <v>6.3829787234042548E-2</v>
      </c>
      <c r="AF295">
        <v>0.12876107441006895</v>
      </c>
      <c r="AG295">
        <v>0.15232851571461345</v>
      </c>
      <c r="AH295">
        <v>0.10364593113231307</v>
      </c>
      <c r="AI295">
        <v>0.11746804625684723</v>
      </c>
    </row>
    <row r="296" spans="1:35" x14ac:dyDescent="0.45">
      <c r="A296">
        <v>8</v>
      </c>
      <c r="B296">
        <v>0</v>
      </c>
      <c r="C296">
        <v>3041</v>
      </c>
      <c r="D296">
        <v>259.28826000000004</v>
      </c>
      <c r="E296">
        <v>2559.3200000000002</v>
      </c>
      <c r="F296">
        <v>241.79</v>
      </c>
      <c r="G296">
        <v>1.22</v>
      </c>
      <c r="H296">
        <v>4230.5</v>
      </c>
      <c r="I296">
        <v>1547</v>
      </c>
      <c r="J296">
        <v>2079.64</v>
      </c>
      <c r="K296">
        <v>82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>
        <v>0.5</v>
      </c>
      <c r="AA296">
        <v>0</v>
      </c>
      <c r="AB296">
        <v>0</v>
      </c>
      <c r="AC296">
        <v>0.20258887522060662</v>
      </c>
      <c r="AD296">
        <v>0.24429633161609982</v>
      </c>
      <c r="AE296">
        <v>0.10638297872340424</v>
      </c>
      <c r="AF296">
        <v>0.15276853932259674</v>
      </c>
      <c r="AG296">
        <v>0.13443450332645102</v>
      </c>
      <c r="AH296">
        <v>0.18507223071111184</v>
      </c>
      <c r="AI296">
        <v>4.9908703590992087E-2</v>
      </c>
    </row>
    <row r="297" spans="1:35" x14ac:dyDescent="0.45">
      <c r="A297">
        <v>1</v>
      </c>
      <c r="B297">
        <v>0</v>
      </c>
      <c r="C297">
        <v>1026</v>
      </c>
      <c r="D297">
        <v>128.82901000000001</v>
      </c>
      <c r="E297">
        <v>2266.35</v>
      </c>
      <c r="F297">
        <v>131.69999999999999</v>
      </c>
      <c r="G297">
        <v>0.99</v>
      </c>
      <c r="H297">
        <v>5343.96</v>
      </c>
      <c r="I297">
        <v>1454</v>
      </c>
      <c r="J297">
        <v>1813.69</v>
      </c>
      <c r="K297">
        <v>150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2</v>
      </c>
      <c r="T297">
        <v>0</v>
      </c>
      <c r="U297" t="b">
        <v>0</v>
      </c>
      <c r="V297" t="b">
        <v>0</v>
      </c>
      <c r="W297" t="b">
        <v>0</v>
      </c>
      <c r="X297" t="b">
        <v>1</v>
      </c>
      <c r="Y297" t="b">
        <v>0</v>
      </c>
      <c r="Z297">
        <v>0.5</v>
      </c>
      <c r="AA297">
        <v>0</v>
      </c>
      <c r="AB297">
        <v>0</v>
      </c>
      <c r="AC297">
        <v>0.17927738107931335</v>
      </c>
      <c r="AD297">
        <v>0.13018150156002195</v>
      </c>
      <c r="AE297">
        <v>8.5106382978723388E-2</v>
      </c>
      <c r="AF297">
        <v>0.19297694442699068</v>
      </c>
      <c r="AG297">
        <v>0.12376691901812342</v>
      </c>
      <c r="AH297">
        <v>0.16140469221520864</v>
      </c>
      <c r="AI297">
        <v>9.129640900791236E-2</v>
      </c>
    </row>
    <row r="298" spans="1:35" x14ac:dyDescent="0.45">
      <c r="A298">
        <v>1</v>
      </c>
      <c r="B298">
        <v>0</v>
      </c>
      <c r="C298">
        <v>2897</v>
      </c>
      <c r="D298">
        <v>602.51339000000007</v>
      </c>
      <c r="E298">
        <v>509.56</v>
      </c>
      <c r="F298">
        <v>183.42</v>
      </c>
      <c r="G298">
        <v>1.89</v>
      </c>
      <c r="H298">
        <v>1310.71</v>
      </c>
      <c r="I298">
        <v>1632</v>
      </c>
      <c r="J298">
        <v>1316.65</v>
      </c>
      <c r="K298">
        <v>91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>
        <v>0.5</v>
      </c>
      <c r="AA298">
        <v>0</v>
      </c>
      <c r="AB298">
        <v>0</v>
      </c>
      <c r="AC298">
        <v>3.9490372878874448E-2</v>
      </c>
      <c r="AD298">
        <v>0.1837923564106019</v>
      </c>
      <c r="AE298">
        <v>0.16836262719703976</v>
      </c>
      <c r="AF298">
        <v>4.7331344327034813E-2</v>
      </c>
      <c r="AG298">
        <v>0.14418444597384722</v>
      </c>
      <c r="AH298">
        <v>0.11717189156093624</v>
      </c>
      <c r="AI298">
        <v>5.5386488131466828E-2</v>
      </c>
    </row>
    <row r="299" spans="1:35" x14ac:dyDescent="0.45">
      <c r="A299">
        <v>1</v>
      </c>
      <c r="B299">
        <v>0</v>
      </c>
      <c r="C299">
        <v>274</v>
      </c>
      <c r="D299">
        <v>360.26918999999998</v>
      </c>
      <c r="E299">
        <v>210.18</v>
      </c>
      <c r="F299">
        <v>33.590000000000003</v>
      </c>
      <c r="G299">
        <v>0.49</v>
      </c>
      <c r="H299">
        <v>711.98</v>
      </c>
      <c r="I299">
        <v>1166</v>
      </c>
      <c r="J299">
        <v>313.64</v>
      </c>
      <c r="K299">
        <v>638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>
        <v>0.5</v>
      </c>
      <c r="AA299">
        <v>0</v>
      </c>
      <c r="AB299">
        <v>0</v>
      </c>
      <c r="AC299">
        <v>1.5668837854740995E-2</v>
      </c>
      <c r="AD299">
        <v>2.8484653737315107E-2</v>
      </c>
      <c r="AE299">
        <v>3.8852913968547641E-2</v>
      </c>
      <c r="AF299">
        <v>2.5710470305378187E-2</v>
      </c>
      <c r="AG299">
        <v>9.0731819224592794E-2</v>
      </c>
      <c r="AH299">
        <v>2.7911587794153373E-2</v>
      </c>
      <c r="AI299">
        <v>0.38831405964698723</v>
      </c>
    </row>
    <row r="300" spans="1:35" x14ac:dyDescent="0.45">
      <c r="A300">
        <v>2</v>
      </c>
      <c r="B300">
        <v>0</v>
      </c>
      <c r="C300">
        <v>1046</v>
      </c>
      <c r="D300">
        <v>560.68898000000002</v>
      </c>
      <c r="E300">
        <v>877.65</v>
      </c>
      <c r="F300">
        <v>149.53</v>
      </c>
      <c r="G300">
        <v>4.3899999999999997</v>
      </c>
      <c r="H300">
        <v>1327.88</v>
      </c>
      <c r="I300">
        <v>4171</v>
      </c>
      <c r="J300">
        <v>791.75</v>
      </c>
      <c r="K300">
        <v>125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0</v>
      </c>
      <c r="R300">
        <v>0</v>
      </c>
      <c r="S300">
        <v>3</v>
      </c>
      <c r="T300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>
        <v>0.5</v>
      </c>
      <c r="AA300">
        <v>0</v>
      </c>
      <c r="AB300">
        <v>0</v>
      </c>
      <c r="AC300">
        <v>6.8779132405340074E-2</v>
      </c>
      <c r="AD300">
        <v>0.14866335658681701</v>
      </c>
      <c r="AE300">
        <v>0.39962997224791852</v>
      </c>
      <c r="AF300">
        <v>4.7951374068240106E-2</v>
      </c>
      <c r="AG300">
        <v>0.4354209681119523</v>
      </c>
      <c r="AH300">
        <v>7.0459761624859507E-2</v>
      </c>
      <c r="AI300">
        <v>7.6080340839926958E-2</v>
      </c>
    </row>
    <row r="301" spans="1:35" x14ac:dyDescent="0.45">
      <c r="A301">
        <v>5</v>
      </c>
      <c r="B301">
        <v>0</v>
      </c>
      <c r="C301">
        <v>1679</v>
      </c>
      <c r="D301">
        <v>432.70142999999996</v>
      </c>
      <c r="E301">
        <v>1912.02</v>
      </c>
      <c r="F301">
        <v>186.67</v>
      </c>
      <c r="G301">
        <v>1.97</v>
      </c>
      <c r="H301">
        <v>10704.86</v>
      </c>
      <c r="I301">
        <v>1713</v>
      </c>
      <c r="J301">
        <v>4276.16</v>
      </c>
      <c r="K301">
        <v>69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1</v>
      </c>
      <c r="T301">
        <v>0</v>
      </c>
      <c r="U301" t="b">
        <v>0</v>
      </c>
      <c r="V301" t="b">
        <v>0</v>
      </c>
      <c r="W301" t="b">
        <v>1</v>
      </c>
      <c r="X301" t="b">
        <v>0</v>
      </c>
      <c r="Y301" t="b">
        <v>0</v>
      </c>
      <c r="Z301">
        <v>0.5</v>
      </c>
      <c r="AA301">
        <v>0</v>
      </c>
      <c r="AB301">
        <v>0</v>
      </c>
      <c r="AC301">
        <v>0.15108349870540327</v>
      </c>
      <c r="AD301">
        <v>0.18716117462917081</v>
      </c>
      <c r="AE301">
        <v>0.17576318223866788</v>
      </c>
      <c r="AF301">
        <v>0.38656561301333009</v>
      </c>
      <c r="AG301">
        <v>0.1534755677907777</v>
      </c>
      <c r="AH301">
        <v>0.3805458974041796</v>
      </c>
      <c r="AI301">
        <v>4.1996348143639686E-2</v>
      </c>
    </row>
    <row r="302" spans="1:35" x14ac:dyDescent="0.45">
      <c r="A302">
        <v>1</v>
      </c>
      <c r="B302">
        <v>0</v>
      </c>
      <c r="C302">
        <v>2254</v>
      </c>
      <c r="D302">
        <v>219.71032000000002</v>
      </c>
      <c r="E302">
        <v>856.41</v>
      </c>
      <c r="F302">
        <v>98.96</v>
      </c>
      <c r="G302">
        <v>0.86</v>
      </c>
      <c r="H302">
        <v>1435.84</v>
      </c>
      <c r="I302">
        <v>1461</v>
      </c>
      <c r="J302">
        <v>804.17</v>
      </c>
      <c r="K302">
        <v>100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b">
        <v>0</v>
      </c>
      <c r="V302" t="b">
        <v>0</v>
      </c>
      <c r="W302" t="b">
        <v>0</v>
      </c>
      <c r="X302" t="b">
        <v>1</v>
      </c>
      <c r="Y302" t="b">
        <v>0</v>
      </c>
      <c r="Z302">
        <v>0.5</v>
      </c>
      <c r="AA302">
        <v>0</v>
      </c>
      <c r="AB302">
        <v>0</v>
      </c>
      <c r="AC302">
        <v>6.7089074940203483E-2</v>
      </c>
      <c r="AD302">
        <v>9.6244545105884538E-2</v>
      </c>
      <c r="AE302">
        <v>7.3080481036077699E-2</v>
      </c>
      <c r="AF302">
        <v>5.1849941969260675E-2</v>
      </c>
      <c r="AG302">
        <v>0.12456985547143841</v>
      </c>
      <c r="AH302">
        <v>7.1565047686597119E-2</v>
      </c>
      <c r="AI302">
        <v>6.0864272671941569E-2</v>
      </c>
    </row>
    <row r="303" spans="1:35" x14ac:dyDescent="0.45">
      <c r="A303">
        <v>8</v>
      </c>
      <c r="B303">
        <v>0</v>
      </c>
      <c r="C303">
        <v>2402</v>
      </c>
      <c r="D303">
        <v>378.11242000000004</v>
      </c>
      <c r="E303">
        <v>9667.2900000000009</v>
      </c>
      <c r="F303">
        <v>69.040000000000006</v>
      </c>
      <c r="G303">
        <v>3.16</v>
      </c>
      <c r="H303">
        <v>9690.15</v>
      </c>
      <c r="I303">
        <v>1315</v>
      </c>
      <c r="J303">
        <v>2654.8</v>
      </c>
      <c r="K303">
        <v>135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 t="b">
        <v>0</v>
      </c>
      <c r="V303" t="b">
        <v>0</v>
      </c>
      <c r="W303" t="b">
        <v>1</v>
      </c>
      <c r="X303" t="b">
        <v>1</v>
      </c>
      <c r="Y303" t="b">
        <v>0</v>
      </c>
      <c r="Z303">
        <v>0.5</v>
      </c>
      <c r="AA303">
        <v>0</v>
      </c>
      <c r="AB303">
        <v>0</v>
      </c>
      <c r="AC303">
        <v>0.76816692420681099</v>
      </c>
      <c r="AD303">
        <v>6.5230686306013086E-2</v>
      </c>
      <c r="AE303">
        <v>0.28584643848288621</v>
      </c>
      <c r="AF303">
        <v>0.34992319142343947</v>
      </c>
      <c r="AG303">
        <v>0.10782289515944024</v>
      </c>
      <c r="AH303">
        <v>0.23625712050732811</v>
      </c>
      <c r="AI303">
        <v>8.2166768107121119E-2</v>
      </c>
    </row>
    <row r="304" spans="1:35" x14ac:dyDescent="0.45">
      <c r="A304">
        <v>3</v>
      </c>
      <c r="B304">
        <v>0</v>
      </c>
      <c r="C304">
        <v>1334</v>
      </c>
      <c r="D304">
        <v>384.94412999999997</v>
      </c>
      <c r="E304">
        <v>646.11</v>
      </c>
      <c r="F304">
        <v>45.29</v>
      </c>
      <c r="G304">
        <v>6.94</v>
      </c>
      <c r="H304">
        <v>3059.36</v>
      </c>
      <c r="I304">
        <v>1836</v>
      </c>
      <c r="J304">
        <v>1028.6400000000001</v>
      </c>
      <c r="K304">
        <v>399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 t="b">
        <v>0</v>
      </c>
      <c r="V304" t="b">
        <v>0</v>
      </c>
      <c r="W304" t="b">
        <v>0</v>
      </c>
      <c r="X304" t="b">
        <v>1</v>
      </c>
      <c r="Y304" t="b">
        <v>0</v>
      </c>
      <c r="Z304">
        <v>0.5</v>
      </c>
      <c r="AA304">
        <v>0</v>
      </c>
      <c r="AB304">
        <v>0</v>
      </c>
      <c r="AC304">
        <v>5.0355596365899036E-2</v>
      </c>
      <c r="AD304">
        <v>4.0612399324163238E-2</v>
      </c>
      <c r="AE304">
        <v>0.63552266419981496</v>
      </c>
      <c r="AF304">
        <v>0.11047723873347821</v>
      </c>
      <c r="AG304">
        <v>0.16758430832759807</v>
      </c>
      <c r="AH304">
        <v>9.1541179915119023E-2</v>
      </c>
      <c r="AI304">
        <v>0.24284844796104688</v>
      </c>
    </row>
    <row r="305" spans="1:35" x14ac:dyDescent="0.45">
      <c r="A305">
        <v>8</v>
      </c>
      <c r="B305">
        <v>0</v>
      </c>
      <c r="C305">
        <v>448</v>
      </c>
      <c r="D305">
        <v>479.69617999999997</v>
      </c>
      <c r="E305">
        <v>5784.19</v>
      </c>
      <c r="F305">
        <v>231.88</v>
      </c>
      <c r="G305">
        <v>0.15</v>
      </c>
      <c r="H305">
        <v>6147.4</v>
      </c>
      <c r="I305">
        <v>1723</v>
      </c>
      <c r="J305">
        <v>4019.12</v>
      </c>
      <c r="K305">
        <v>47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 t="b">
        <v>0</v>
      </c>
      <c r="V305" t="b">
        <v>0</v>
      </c>
      <c r="W305" t="b">
        <v>1</v>
      </c>
      <c r="X305" t="b">
        <v>0</v>
      </c>
      <c r="Y305" t="b">
        <v>0</v>
      </c>
      <c r="Z305">
        <v>0.5</v>
      </c>
      <c r="AA305">
        <v>0</v>
      </c>
      <c r="AB305">
        <v>0</v>
      </c>
      <c r="AC305">
        <v>0.45919036380794453</v>
      </c>
      <c r="AD305">
        <v>0.23402402744809425</v>
      </c>
      <c r="AE305">
        <v>7.4005550416281207E-3</v>
      </c>
      <c r="AF305">
        <v>0.22199014741324458</v>
      </c>
      <c r="AG305">
        <v>0.15462261986694195</v>
      </c>
      <c r="AH305">
        <v>0.35767128151778382</v>
      </c>
      <c r="AI305">
        <v>2.8606208155812538E-2</v>
      </c>
    </row>
    <row r="306" spans="1:35" x14ac:dyDescent="0.45">
      <c r="A306">
        <v>3</v>
      </c>
      <c r="B306">
        <v>0</v>
      </c>
      <c r="C306">
        <v>1158</v>
      </c>
      <c r="D306">
        <v>132.61976999999999</v>
      </c>
      <c r="E306">
        <v>1493.77</v>
      </c>
      <c r="F306">
        <v>196.43</v>
      </c>
      <c r="G306">
        <v>0.54</v>
      </c>
      <c r="H306">
        <v>6129.24</v>
      </c>
      <c r="I306">
        <v>1178</v>
      </c>
      <c r="J306">
        <v>1573.59</v>
      </c>
      <c r="K306">
        <v>75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2</v>
      </c>
      <c r="T306">
        <v>0</v>
      </c>
      <c r="U306" t="b">
        <v>0</v>
      </c>
      <c r="V306" t="b">
        <v>1</v>
      </c>
      <c r="W306" t="b">
        <v>0</v>
      </c>
      <c r="X306" t="b">
        <v>0</v>
      </c>
      <c r="Y306" t="b">
        <v>0</v>
      </c>
      <c r="Z306">
        <v>0.5</v>
      </c>
      <c r="AA306">
        <v>0</v>
      </c>
      <c r="AB306">
        <v>0</v>
      </c>
      <c r="AC306">
        <v>0.11780353002398228</v>
      </c>
      <c r="AD306">
        <v>0.19727799487939629</v>
      </c>
      <c r="AE306">
        <v>4.3478260869565216E-2</v>
      </c>
      <c r="AF306">
        <v>0.2213343675588306</v>
      </c>
      <c r="AG306">
        <v>9.2108281715989906E-2</v>
      </c>
      <c r="AH306">
        <v>0.14003760820367878</v>
      </c>
      <c r="AI306">
        <v>4.564820450395618E-2</v>
      </c>
    </row>
    <row r="307" spans="1:35" x14ac:dyDescent="0.45">
      <c r="A307">
        <v>8</v>
      </c>
      <c r="B307">
        <v>0</v>
      </c>
      <c r="C307">
        <v>441</v>
      </c>
      <c r="D307">
        <v>860.62615000000005</v>
      </c>
      <c r="E307">
        <v>6029.09</v>
      </c>
      <c r="F307">
        <v>331.76</v>
      </c>
      <c r="G307">
        <v>0.26</v>
      </c>
      <c r="H307">
        <v>16255.94</v>
      </c>
      <c r="I307">
        <v>1054</v>
      </c>
      <c r="J307">
        <v>5330.41</v>
      </c>
      <c r="K307">
        <v>76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 t="b">
        <v>0</v>
      </c>
      <c r="V307" t="b">
        <v>1</v>
      </c>
      <c r="W307" t="b">
        <v>1</v>
      </c>
      <c r="X307" t="b">
        <v>0</v>
      </c>
      <c r="Y307" t="b">
        <v>0</v>
      </c>
      <c r="Z307">
        <v>0.5</v>
      </c>
      <c r="AA307">
        <v>0</v>
      </c>
      <c r="AB307">
        <v>0</v>
      </c>
      <c r="AC307">
        <v>0.47867694917573894</v>
      </c>
      <c r="AD307">
        <v>0.33755558550060638</v>
      </c>
      <c r="AE307">
        <v>1.757631822386679E-2</v>
      </c>
      <c r="AF307">
        <v>0.58702191445828467</v>
      </c>
      <c r="AG307">
        <v>7.7884835971553115E-2</v>
      </c>
      <c r="AH307">
        <v>0.4743661736189041</v>
      </c>
      <c r="AI307">
        <v>4.6256847230675593E-2</v>
      </c>
    </row>
    <row r="308" spans="1:35" x14ac:dyDescent="0.45">
      <c r="A308">
        <v>4</v>
      </c>
      <c r="B308">
        <v>0</v>
      </c>
      <c r="C308">
        <v>2086</v>
      </c>
      <c r="D308">
        <v>620.04516000000001</v>
      </c>
      <c r="E308">
        <v>290.55</v>
      </c>
      <c r="F308">
        <v>34.17</v>
      </c>
      <c r="G308">
        <v>1.84</v>
      </c>
      <c r="H308">
        <v>985.47</v>
      </c>
      <c r="I308">
        <v>1448</v>
      </c>
      <c r="J308">
        <v>108.45</v>
      </c>
      <c r="K308">
        <v>84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b">
        <v>0</v>
      </c>
      <c r="V308" t="b">
        <v>0</v>
      </c>
      <c r="W308" t="b">
        <v>0</v>
      </c>
      <c r="X308" t="b">
        <v>0</v>
      </c>
      <c r="Y308" t="b">
        <v>1</v>
      </c>
      <c r="Z308">
        <v>0.5</v>
      </c>
      <c r="AA308">
        <v>0</v>
      </c>
      <c r="AB308">
        <v>0</v>
      </c>
      <c r="AC308">
        <v>2.2063843432567187E-2</v>
      </c>
      <c r="AD308">
        <v>2.9085858219398176E-2</v>
      </c>
      <c r="AE308">
        <v>0.16373728029602219</v>
      </c>
      <c r="AF308">
        <v>3.5586529357342966E-2</v>
      </c>
      <c r="AG308">
        <v>0.12307868777242487</v>
      </c>
      <c r="AH308">
        <v>9.6512297419842283E-3</v>
      </c>
      <c r="AI308">
        <v>5.1125989044430921E-2</v>
      </c>
    </row>
    <row r="309" spans="1:35" x14ac:dyDescent="0.45">
      <c r="A309">
        <v>4</v>
      </c>
      <c r="B309">
        <v>0</v>
      </c>
      <c r="C309">
        <v>2188</v>
      </c>
      <c r="D309">
        <v>446.04085999999995</v>
      </c>
      <c r="E309">
        <v>1528.18</v>
      </c>
      <c r="F309">
        <v>227.1</v>
      </c>
      <c r="G309">
        <v>2.3199999999999998</v>
      </c>
      <c r="H309">
        <v>3659.91</v>
      </c>
      <c r="I309">
        <v>1360</v>
      </c>
      <c r="J309">
        <v>1592.16</v>
      </c>
      <c r="K309">
        <v>138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>
        <v>0.5</v>
      </c>
      <c r="AA309">
        <v>0</v>
      </c>
      <c r="AB309">
        <v>0</v>
      </c>
      <c r="AC309">
        <v>0.12054151860097617</v>
      </c>
      <c r="AD309">
        <v>0.22906927326816828</v>
      </c>
      <c r="AE309">
        <v>0.20814061054579092</v>
      </c>
      <c r="AF309">
        <v>0.13216383518547808</v>
      </c>
      <c r="AG309">
        <v>0.1129846295021794</v>
      </c>
      <c r="AH309">
        <v>0.14169019775009323</v>
      </c>
      <c r="AI309">
        <v>8.3992696287279373E-2</v>
      </c>
    </row>
    <row r="310" spans="1:35" x14ac:dyDescent="0.45">
      <c r="A310">
        <v>1</v>
      </c>
      <c r="B310">
        <v>0</v>
      </c>
      <c r="C310">
        <v>2032</v>
      </c>
      <c r="D310">
        <v>246.60996</v>
      </c>
      <c r="E310">
        <v>1970.56</v>
      </c>
      <c r="F310">
        <v>160.47</v>
      </c>
      <c r="G310">
        <v>2.61</v>
      </c>
      <c r="H310">
        <v>11326.6</v>
      </c>
      <c r="I310">
        <v>1826</v>
      </c>
      <c r="J310">
        <v>1820.08</v>
      </c>
      <c r="K310">
        <v>138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2</v>
      </c>
      <c r="T310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>
        <v>0.5</v>
      </c>
      <c r="AA310">
        <v>0</v>
      </c>
      <c r="AB310">
        <v>0</v>
      </c>
      <c r="AC310">
        <v>0.15574150077739463</v>
      </c>
      <c r="AD310">
        <v>0.16000331699024595</v>
      </c>
      <c r="AE310">
        <v>0.23496762257169287</v>
      </c>
      <c r="AF310">
        <v>0.40901740633289785</v>
      </c>
      <c r="AG310">
        <v>0.16643725625143382</v>
      </c>
      <c r="AH310">
        <v>0.16197335388465334</v>
      </c>
      <c r="AI310">
        <v>8.3992696287279373E-2</v>
      </c>
    </row>
    <row r="311" spans="1:35" x14ac:dyDescent="0.45">
      <c r="A311">
        <v>6</v>
      </c>
      <c r="B311">
        <v>0</v>
      </c>
      <c r="C311">
        <v>561</v>
      </c>
      <c r="D311">
        <v>750.1816</v>
      </c>
      <c r="E311">
        <v>7623.35</v>
      </c>
      <c r="F311">
        <v>159.94999999999999</v>
      </c>
      <c r="G311">
        <v>0.86</v>
      </c>
      <c r="H311">
        <v>6853.55</v>
      </c>
      <c r="I311">
        <v>1111</v>
      </c>
      <c r="J311">
        <v>2982.92</v>
      </c>
      <c r="K311">
        <v>118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b">
        <v>0</v>
      </c>
      <c r="V311" t="b">
        <v>0</v>
      </c>
      <c r="W311" t="b">
        <v>1</v>
      </c>
      <c r="X311" t="b">
        <v>1</v>
      </c>
      <c r="Y311" t="b">
        <v>0</v>
      </c>
      <c r="Z311">
        <v>0.5</v>
      </c>
      <c r="AA311">
        <v>0</v>
      </c>
      <c r="AB311">
        <v>0</v>
      </c>
      <c r="AC311">
        <v>0.60553151670722072</v>
      </c>
      <c r="AD311">
        <v>0.15946430607527493</v>
      </c>
      <c r="AE311">
        <v>7.3080481036077699E-2</v>
      </c>
      <c r="AF311">
        <v>0.2474900892741716</v>
      </c>
      <c r="AG311">
        <v>8.4423032805689371E-2</v>
      </c>
      <c r="AH311">
        <v>0.26545731878247669</v>
      </c>
      <c r="AI311">
        <v>7.181984175289105E-2</v>
      </c>
    </row>
    <row r="312" spans="1:35" x14ac:dyDescent="0.45">
      <c r="A312">
        <v>1</v>
      </c>
      <c r="B312">
        <v>0</v>
      </c>
      <c r="C312">
        <v>1624</v>
      </c>
      <c r="D312">
        <v>511.74242000000004</v>
      </c>
      <c r="E312">
        <v>1681.28</v>
      </c>
      <c r="F312">
        <v>228.2</v>
      </c>
      <c r="G312">
        <v>0.38</v>
      </c>
      <c r="H312">
        <v>7500.42</v>
      </c>
      <c r="I312">
        <v>1135</v>
      </c>
      <c r="J312">
        <v>2816.82</v>
      </c>
      <c r="K312">
        <v>70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>
        <v>0.5</v>
      </c>
      <c r="AA312">
        <v>0</v>
      </c>
      <c r="AB312">
        <v>0</v>
      </c>
      <c r="AC312">
        <v>0.1327236183143666</v>
      </c>
      <c r="AD312">
        <v>0.23020948866522237</v>
      </c>
      <c r="AE312">
        <v>2.8677150786308971E-2</v>
      </c>
      <c r="AF312">
        <v>0.2708493576896327</v>
      </c>
      <c r="AG312">
        <v>8.7175957788483596E-2</v>
      </c>
      <c r="AH312">
        <v>0.25067567507437544</v>
      </c>
      <c r="AI312">
        <v>4.26049908703591E-2</v>
      </c>
    </row>
    <row r="313" spans="1:35" x14ac:dyDescent="0.45">
      <c r="A313">
        <v>1</v>
      </c>
      <c r="B313">
        <v>0</v>
      </c>
      <c r="C313">
        <v>368</v>
      </c>
      <c r="D313">
        <v>119.07023999999998</v>
      </c>
      <c r="E313">
        <v>3676.88</v>
      </c>
      <c r="F313">
        <v>345.67</v>
      </c>
      <c r="G313">
        <v>0.44</v>
      </c>
      <c r="H313">
        <v>5063.41</v>
      </c>
      <c r="I313">
        <v>2294</v>
      </c>
      <c r="J313">
        <v>4898.1899999999996</v>
      </c>
      <c r="K313">
        <v>57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 t="b">
        <v>1</v>
      </c>
      <c r="V313" t="b">
        <v>1</v>
      </c>
      <c r="W313" t="b">
        <v>1</v>
      </c>
      <c r="X313" t="b">
        <v>0</v>
      </c>
      <c r="Y313" t="b">
        <v>0</v>
      </c>
      <c r="Z313">
        <v>0.5</v>
      </c>
      <c r="AA313">
        <v>1</v>
      </c>
      <c r="AB313">
        <v>1</v>
      </c>
      <c r="AC313">
        <v>0.29151263325912147</v>
      </c>
      <c r="AD313">
        <v>0.35197412747608137</v>
      </c>
      <c r="AE313">
        <v>3.4227567067530065E-2</v>
      </c>
      <c r="AF313">
        <v>0.18284594012325484</v>
      </c>
      <c r="AG313">
        <v>0.22011929341592107</v>
      </c>
      <c r="AH313">
        <v>0.43590186270068904</v>
      </c>
      <c r="AI313">
        <v>3.4692635423006692E-2</v>
      </c>
    </row>
    <row r="314" spans="1:35" x14ac:dyDescent="0.45">
      <c r="A314">
        <v>1</v>
      </c>
      <c r="B314">
        <v>0</v>
      </c>
      <c r="C314">
        <v>332</v>
      </c>
      <c r="D314">
        <v>518.72032999999999</v>
      </c>
      <c r="E314">
        <v>6986.86</v>
      </c>
      <c r="F314">
        <v>129.88999999999999</v>
      </c>
      <c r="G314">
        <v>0.64</v>
      </c>
      <c r="H314">
        <v>7543.73</v>
      </c>
      <c r="I314">
        <v>1342</v>
      </c>
      <c r="J314">
        <v>5019.6499999999996</v>
      </c>
      <c r="K314">
        <v>191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b">
        <v>1</v>
      </c>
      <c r="V314" t="b">
        <v>0</v>
      </c>
      <c r="W314" t="b">
        <v>1</v>
      </c>
      <c r="X314" t="b">
        <v>0</v>
      </c>
      <c r="Y314" t="b">
        <v>0</v>
      </c>
      <c r="Z314">
        <v>0.5</v>
      </c>
      <c r="AA314">
        <v>0</v>
      </c>
      <c r="AB314">
        <v>0</v>
      </c>
      <c r="AC314">
        <v>0.55488628714108157</v>
      </c>
      <c r="AD314">
        <v>0.12830532895214203</v>
      </c>
      <c r="AE314">
        <v>5.2728954671600374E-2</v>
      </c>
      <c r="AF314">
        <v>0.27241333486444924</v>
      </c>
      <c r="AG314">
        <v>0.11091993576508373</v>
      </c>
      <c r="AH314">
        <v>0.44671088404196524</v>
      </c>
      <c r="AI314">
        <v>0.1162507608034084</v>
      </c>
    </row>
    <row r="315" spans="1:35" x14ac:dyDescent="0.45">
      <c r="A315">
        <v>2</v>
      </c>
      <c r="B315">
        <v>0</v>
      </c>
      <c r="C315">
        <v>2166</v>
      </c>
      <c r="D315">
        <v>303.60156000000001</v>
      </c>
      <c r="E315">
        <v>711.09</v>
      </c>
      <c r="F315">
        <v>86.91</v>
      </c>
      <c r="G315">
        <v>2.81</v>
      </c>
      <c r="H315">
        <v>1097</v>
      </c>
      <c r="I315">
        <v>4361</v>
      </c>
      <c r="J315">
        <v>1041.9000000000001</v>
      </c>
      <c r="K315">
        <v>278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>
        <v>0.5</v>
      </c>
      <c r="AA315">
        <v>0</v>
      </c>
      <c r="AB315">
        <v>0</v>
      </c>
      <c r="AC315">
        <v>5.5526026407545746E-2</v>
      </c>
      <c r="AD315">
        <v>8.3754003710882832E-2</v>
      </c>
      <c r="AE315">
        <v>0.25346901017576318</v>
      </c>
      <c r="AF315">
        <v>3.9614014333267611E-2</v>
      </c>
      <c r="AG315">
        <v>0.45721495755907321</v>
      </c>
      <c r="AH315">
        <v>9.272121962354421E-2</v>
      </c>
      <c r="AI315">
        <v>0.16920267802799757</v>
      </c>
    </row>
    <row r="316" spans="1:35" x14ac:dyDescent="0.45">
      <c r="A316">
        <v>1</v>
      </c>
      <c r="B316">
        <v>0</v>
      </c>
      <c r="C316">
        <v>756</v>
      </c>
      <c r="D316">
        <v>240.6198</v>
      </c>
      <c r="E316">
        <v>1674.59</v>
      </c>
      <c r="F316">
        <v>753.1</v>
      </c>
      <c r="G316">
        <v>1.53</v>
      </c>
      <c r="H316">
        <v>2348.34</v>
      </c>
      <c r="I316">
        <v>1601</v>
      </c>
      <c r="J316">
        <v>1204.9100000000001</v>
      </c>
      <c r="K316">
        <v>102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b">
        <v>0</v>
      </c>
      <c r="V316" t="b">
        <v>0</v>
      </c>
      <c r="W316" t="b">
        <v>1</v>
      </c>
      <c r="X316" t="b">
        <v>0</v>
      </c>
      <c r="Y316" t="b">
        <v>0</v>
      </c>
      <c r="Z316">
        <v>0.5</v>
      </c>
      <c r="AA316">
        <v>0</v>
      </c>
      <c r="AB316">
        <v>0</v>
      </c>
      <c r="AC316">
        <v>0.13219129795458487</v>
      </c>
      <c r="AD316">
        <v>0.77429954495040065</v>
      </c>
      <c r="AE316">
        <v>0.13506012950971322</v>
      </c>
      <c r="AF316">
        <v>8.480143520454482E-2</v>
      </c>
      <c r="AG316">
        <v>0.14062858453773802</v>
      </c>
      <c r="AH316">
        <v>0.10722787670275905</v>
      </c>
      <c r="AI316">
        <v>6.2081558125380402E-2</v>
      </c>
    </row>
    <row r="317" spans="1:35" x14ac:dyDescent="0.45">
      <c r="A317">
        <v>1</v>
      </c>
      <c r="B317">
        <v>0</v>
      </c>
      <c r="C317">
        <v>429</v>
      </c>
      <c r="D317">
        <v>159.78621999999999</v>
      </c>
      <c r="E317">
        <v>637.85</v>
      </c>
      <c r="F317">
        <v>138.34</v>
      </c>
      <c r="G317">
        <v>2.91</v>
      </c>
      <c r="H317">
        <v>1219.5</v>
      </c>
      <c r="I317">
        <v>2754</v>
      </c>
      <c r="J317">
        <v>542.95000000000005</v>
      </c>
      <c r="K317">
        <v>364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>
        <v>0.5</v>
      </c>
      <c r="AA317">
        <v>0</v>
      </c>
      <c r="AB317">
        <v>0</v>
      </c>
      <c r="AC317">
        <v>4.9698351796123696E-2</v>
      </c>
      <c r="AD317">
        <v>0.13706425632042124</v>
      </c>
      <c r="AE317">
        <v>0.26271970397779837</v>
      </c>
      <c r="AF317">
        <v>4.4037639452524931E-2</v>
      </c>
      <c r="AG317">
        <v>0.27288368891947695</v>
      </c>
      <c r="AH317">
        <v>4.8318443415494121E-2</v>
      </c>
      <c r="AI317">
        <v>0.22154595252586731</v>
      </c>
    </row>
    <row r="318" spans="1:35" x14ac:dyDescent="0.45">
      <c r="A318">
        <v>1</v>
      </c>
      <c r="B318">
        <v>0</v>
      </c>
      <c r="C318">
        <v>2797</v>
      </c>
      <c r="D318">
        <v>126.18478</v>
      </c>
      <c r="E318">
        <v>459.56</v>
      </c>
      <c r="F318">
        <v>140</v>
      </c>
      <c r="G318">
        <v>1.19</v>
      </c>
      <c r="H318">
        <v>3314.99</v>
      </c>
      <c r="I318">
        <v>1471</v>
      </c>
      <c r="J318">
        <v>2286.2399999999998</v>
      </c>
      <c r="K318">
        <v>150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>
        <v>0.5</v>
      </c>
      <c r="AA318">
        <v>0</v>
      </c>
      <c r="AB318">
        <v>0</v>
      </c>
      <c r="AC318">
        <v>3.5511894853599971E-2</v>
      </c>
      <c r="AD318">
        <v>0.13878494501052105</v>
      </c>
      <c r="AE318">
        <v>0.10360777058279369</v>
      </c>
      <c r="AF318">
        <v>0.11970835129866798</v>
      </c>
      <c r="AG318">
        <v>0.12571690754760267</v>
      </c>
      <c r="AH318">
        <v>0.20345806809879227</v>
      </c>
      <c r="AI318">
        <v>9.129640900791236E-2</v>
      </c>
    </row>
    <row r="319" spans="1:35" x14ac:dyDescent="0.45">
      <c r="A319">
        <v>4</v>
      </c>
      <c r="B319">
        <v>0</v>
      </c>
      <c r="C319">
        <v>1886</v>
      </c>
      <c r="D319">
        <v>674.20988</v>
      </c>
      <c r="E319">
        <v>1578.26</v>
      </c>
      <c r="F319">
        <v>406.03</v>
      </c>
      <c r="G319">
        <v>0.63</v>
      </c>
      <c r="H319">
        <v>10696.17</v>
      </c>
      <c r="I319">
        <v>971</v>
      </c>
      <c r="J319">
        <v>3619.91</v>
      </c>
      <c r="K319">
        <v>52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 t="b">
        <v>0</v>
      </c>
      <c r="V319" t="b">
        <v>0</v>
      </c>
      <c r="W319" t="b">
        <v>1</v>
      </c>
      <c r="X319" t="b">
        <v>0</v>
      </c>
      <c r="Y319" t="b">
        <v>0</v>
      </c>
      <c r="Z319">
        <v>0.5</v>
      </c>
      <c r="AA319">
        <v>0</v>
      </c>
      <c r="AB319">
        <v>0</v>
      </c>
      <c r="AC319">
        <v>0.12452636219109109</v>
      </c>
      <c r="AD319">
        <v>0.41454085599079532</v>
      </c>
      <c r="AE319">
        <v>5.1803885291396859E-2</v>
      </c>
      <c r="AF319">
        <v>0.38625180646405377</v>
      </c>
      <c r="AG319">
        <v>6.8364303739389773E-2</v>
      </c>
      <c r="AH319">
        <v>0.32214461092951707</v>
      </c>
      <c r="AI319">
        <v>3.1649421789409618E-2</v>
      </c>
    </row>
    <row r="320" spans="1:35" x14ac:dyDescent="0.45">
      <c r="A320">
        <v>1</v>
      </c>
      <c r="B320">
        <v>0</v>
      </c>
      <c r="C320">
        <v>399</v>
      </c>
      <c r="D320">
        <v>242.99767000000003</v>
      </c>
      <c r="E320">
        <v>1735.4</v>
      </c>
      <c r="F320">
        <v>133.75</v>
      </c>
      <c r="G320">
        <v>2.0499999999999998</v>
      </c>
      <c r="H320">
        <v>3115.93</v>
      </c>
      <c r="I320">
        <v>1864</v>
      </c>
      <c r="J320">
        <v>1521.22</v>
      </c>
      <c r="K320">
        <v>94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>
        <v>0.5</v>
      </c>
      <c r="AA320">
        <v>0</v>
      </c>
      <c r="AB320">
        <v>0</v>
      </c>
      <c r="AC320">
        <v>0.13702992292892371</v>
      </c>
      <c r="AD320">
        <v>0.13230644843635006</v>
      </c>
      <c r="AE320">
        <v>0.183163737280296</v>
      </c>
      <c r="AF320">
        <v>0.1125200507579385</v>
      </c>
      <c r="AG320">
        <v>0.17079605414085799</v>
      </c>
      <c r="AH320">
        <v>0.13537707430245505</v>
      </c>
      <c r="AI320">
        <v>5.7212416311625075E-2</v>
      </c>
    </row>
    <row r="321" spans="1:35" x14ac:dyDescent="0.45">
      <c r="A321">
        <v>1</v>
      </c>
      <c r="B321">
        <v>0</v>
      </c>
      <c r="C321">
        <v>2084</v>
      </c>
      <c r="D321">
        <v>103.37308</v>
      </c>
      <c r="E321">
        <v>811.98</v>
      </c>
      <c r="F321">
        <v>45.92</v>
      </c>
      <c r="G321">
        <v>1.77</v>
      </c>
      <c r="H321">
        <v>4563.67</v>
      </c>
      <c r="I321">
        <v>1296</v>
      </c>
      <c r="J321">
        <v>742.19</v>
      </c>
      <c r="K321">
        <v>386</v>
      </c>
      <c r="L321">
        <v>1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3</v>
      </c>
      <c r="T321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>
        <v>0.5</v>
      </c>
      <c r="AA321">
        <v>0</v>
      </c>
      <c r="AB321">
        <v>0</v>
      </c>
      <c r="AC321">
        <v>6.355379936694458E-2</v>
      </c>
      <c r="AD321">
        <v>4.1265431778839679E-2</v>
      </c>
      <c r="AE321">
        <v>0.15726179463459758</v>
      </c>
      <c r="AF321">
        <v>0.16479971631021276</v>
      </c>
      <c r="AG321">
        <v>0.10564349621472816</v>
      </c>
      <c r="AH321">
        <v>6.6049296470292992E-2</v>
      </c>
      <c r="AI321">
        <v>0.23493609251369446</v>
      </c>
    </row>
    <row r="322" spans="1:35" x14ac:dyDescent="0.45">
      <c r="A322">
        <v>3</v>
      </c>
      <c r="B322">
        <v>0</v>
      </c>
      <c r="C322">
        <v>315</v>
      </c>
      <c r="D322">
        <v>181.67576</v>
      </c>
      <c r="E322">
        <v>67.72</v>
      </c>
      <c r="F322">
        <v>26.33</v>
      </c>
      <c r="G322">
        <v>4.26</v>
      </c>
      <c r="H322">
        <v>334.94</v>
      </c>
      <c r="I322">
        <v>1754</v>
      </c>
      <c r="J322">
        <v>495.77</v>
      </c>
      <c r="K322">
        <v>751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3</v>
      </c>
      <c r="T322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>
        <v>0.5</v>
      </c>
      <c r="AA322">
        <v>0</v>
      </c>
      <c r="AB322">
        <v>0</v>
      </c>
      <c r="AC322">
        <v>4.3333582651289585E-3</v>
      </c>
      <c r="AD322">
        <v>2.0959232116758056E-2</v>
      </c>
      <c r="AE322">
        <v>0.38760407030527283</v>
      </c>
      <c r="AF322">
        <v>1.2095093856686102E-2</v>
      </c>
      <c r="AG322">
        <v>0.15817848130305115</v>
      </c>
      <c r="AH322">
        <v>4.4119780259875716E-2</v>
      </c>
      <c r="AI322">
        <v>0.4570906877662812</v>
      </c>
    </row>
    <row r="323" spans="1:35" x14ac:dyDescent="0.45">
      <c r="A323">
        <v>5</v>
      </c>
      <c r="B323">
        <v>0</v>
      </c>
      <c r="C323">
        <v>2150</v>
      </c>
      <c r="D323">
        <v>242.45826</v>
      </c>
      <c r="E323">
        <v>4767.7</v>
      </c>
      <c r="F323">
        <v>218.71</v>
      </c>
      <c r="G323">
        <v>0.09</v>
      </c>
      <c r="H323">
        <v>12928.54</v>
      </c>
      <c r="I323">
        <v>992</v>
      </c>
      <c r="J323">
        <v>3068.44</v>
      </c>
      <c r="K323">
        <v>54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4</v>
      </c>
      <c r="T323">
        <v>0</v>
      </c>
      <c r="U323" t="b">
        <v>1</v>
      </c>
      <c r="V323" t="b">
        <v>1</v>
      </c>
      <c r="W323" t="b">
        <v>1</v>
      </c>
      <c r="X323" t="b">
        <v>0</v>
      </c>
      <c r="Y323" t="b">
        <v>1</v>
      </c>
      <c r="Z323">
        <v>0.5</v>
      </c>
      <c r="AA323">
        <v>1</v>
      </c>
      <c r="AB323">
        <v>1</v>
      </c>
      <c r="AC323">
        <v>0.37830870124971949</v>
      </c>
      <c r="AD323">
        <v>0.22037253946700111</v>
      </c>
      <c r="AE323">
        <v>1.8501387604070295E-3</v>
      </c>
      <c r="AF323">
        <v>0.46686542285161681</v>
      </c>
      <c r="AG323">
        <v>7.0773113099334706E-2</v>
      </c>
      <c r="AH323">
        <v>0.27306795195476335</v>
      </c>
      <c r="AI323">
        <v>3.2866707242848445E-2</v>
      </c>
    </row>
    <row r="324" spans="1:35" x14ac:dyDescent="0.45">
      <c r="A324">
        <v>5</v>
      </c>
      <c r="B324">
        <v>0</v>
      </c>
      <c r="C324">
        <v>3039</v>
      </c>
      <c r="D324">
        <v>541.51854000000003</v>
      </c>
      <c r="E324">
        <v>1490.73</v>
      </c>
      <c r="F324">
        <v>40.25</v>
      </c>
      <c r="G324">
        <v>2.44</v>
      </c>
      <c r="H324">
        <v>4592.53</v>
      </c>
      <c r="I324">
        <v>1622</v>
      </c>
      <c r="J324">
        <v>1182.8699999999999</v>
      </c>
      <c r="K324">
        <v>225</v>
      </c>
      <c r="L324">
        <v>1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3</v>
      </c>
      <c r="T324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>
        <v>0.5</v>
      </c>
      <c r="AA324">
        <v>0</v>
      </c>
      <c r="AB324">
        <v>0</v>
      </c>
      <c r="AC324">
        <v>0.11756163856004559</v>
      </c>
      <c r="AD324">
        <v>3.5388139686751731E-2</v>
      </c>
      <c r="AE324">
        <v>0.21924144310823312</v>
      </c>
      <c r="AF324">
        <v>0.16584188627708429</v>
      </c>
      <c r="AG324">
        <v>0.14303739389768297</v>
      </c>
      <c r="AH324">
        <v>0.1052664834015757</v>
      </c>
      <c r="AI324">
        <v>0.13694461351186854</v>
      </c>
    </row>
    <row r="325" spans="1:35" x14ac:dyDescent="0.45">
      <c r="A325">
        <v>5</v>
      </c>
      <c r="B325">
        <v>0</v>
      </c>
      <c r="C325">
        <v>1757</v>
      </c>
      <c r="D325">
        <v>273.83427</v>
      </c>
      <c r="E325">
        <v>1289.0899999999999</v>
      </c>
      <c r="F325">
        <v>140.72999999999999</v>
      </c>
      <c r="G325">
        <v>2.16</v>
      </c>
      <c r="H325">
        <v>2142.7600000000002</v>
      </c>
      <c r="I325">
        <v>1400</v>
      </c>
      <c r="J325">
        <v>2810.51</v>
      </c>
      <c r="K325">
        <v>174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>
        <v>0.5</v>
      </c>
      <c r="AA325">
        <v>0</v>
      </c>
      <c r="AB325">
        <v>0</v>
      </c>
      <c r="AC325">
        <v>0.10151723237971867</v>
      </c>
      <c r="AD325">
        <v>0.13954163341038422</v>
      </c>
      <c r="AE325">
        <v>0.1933395004625347</v>
      </c>
      <c r="AF325">
        <v>7.7377689473794448E-2</v>
      </c>
      <c r="AG325">
        <v>0.11757283780683643</v>
      </c>
      <c r="AH325">
        <v>0.25011413279985334</v>
      </c>
      <c r="AI325">
        <v>0.10590383444917834</v>
      </c>
    </row>
    <row r="326" spans="1:35" x14ac:dyDescent="0.45">
      <c r="A326">
        <v>5</v>
      </c>
      <c r="B326">
        <v>0</v>
      </c>
      <c r="C326">
        <v>151</v>
      </c>
      <c r="D326">
        <v>158.23383999999999</v>
      </c>
      <c r="E326">
        <v>2533.27</v>
      </c>
      <c r="F326">
        <v>164.74</v>
      </c>
      <c r="G326">
        <v>2.04</v>
      </c>
      <c r="H326">
        <v>5852.28</v>
      </c>
      <c r="I326">
        <v>1155</v>
      </c>
      <c r="J326">
        <v>1747.06</v>
      </c>
      <c r="K326">
        <v>86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>
        <v>0.5</v>
      </c>
      <c r="AA326">
        <v>0</v>
      </c>
      <c r="AB326">
        <v>0</v>
      </c>
      <c r="AC326">
        <v>0.20051608816943861</v>
      </c>
      <c r="AD326">
        <v>0.16442942584971959</v>
      </c>
      <c r="AE326">
        <v>0.18223866790009249</v>
      </c>
      <c r="AF326">
        <v>0.21133300255450807</v>
      </c>
      <c r="AG326">
        <v>8.9470061940812112E-2</v>
      </c>
      <c r="AH326">
        <v>0.15547512616902689</v>
      </c>
      <c r="AI326">
        <v>5.2343274497869748E-2</v>
      </c>
    </row>
    <row r="327" spans="1:35" x14ac:dyDescent="0.45">
      <c r="A327">
        <v>1</v>
      </c>
      <c r="B327">
        <v>0</v>
      </c>
      <c r="C327">
        <v>111</v>
      </c>
      <c r="D327">
        <v>411.54242999999997</v>
      </c>
      <c r="E327">
        <v>1843.44</v>
      </c>
      <c r="F327">
        <v>116.53</v>
      </c>
      <c r="G327">
        <v>1.18</v>
      </c>
      <c r="H327">
        <v>8687.9500000000007</v>
      </c>
      <c r="I327">
        <v>1570</v>
      </c>
      <c r="J327">
        <v>2943.98</v>
      </c>
      <c r="K327">
        <v>36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b">
        <v>0</v>
      </c>
      <c r="V327" t="b">
        <v>0</v>
      </c>
      <c r="W327" t="b">
        <v>0</v>
      </c>
      <c r="X327" t="b">
        <v>1</v>
      </c>
      <c r="Y327" t="b">
        <v>1</v>
      </c>
      <c r="Z327">
        <v>0.5</v>
      </c>
      <c r="AA327">
        <v>0</v>
      </c>
      <c r="AB327">
        <v>0</v>
      </c>
      <c r="AC327">
        <v>0.14562661824593678</v>
      </c>
      <c r="AD327">
        <v>0.1144568946751941</v>
      </c>
      <c r="AE327">
        <v>0.10268270120259018</v>
      </c>
      <c r="AF327">
        <v>0.31373252126409512</v>
      </c>
      <c r="AG327">
        <v>0.13707272310162882</v>
      </c>
      <c r="AH327">
        <v>0.26199195330388869</v>
      </c>
      <c r="AI327">
        <v>2.1911138161898967E-2</v>
      </c>
    </row>
    <row r="328" spans="1:35" x14ac:dyDescent="0.45">
      <c r="A328">
        <v>3</v>
      </c>
      <c r="B328">
        <v>0</v>
      </c>
      <c r="C328">
        <v>1938</v>
      </c>
      <c r="D328">
        <v>132.04688999999999</v>
      </c>
      <c r="E328">
        <v>2454.91</v>
      </c>
      <c r="F328">
        <v>244.44</v>
      </c>
      <c r="G328">
        <v>0.67</v>
      </c>
      <c r="H328">
        <v>5874.96</v>
      </c>
      <c r="I328">
        <v>1763</v>
      </c>
      <c r="J328">
        <v>2558.9899999999998</v>
      </c>
      <c r="K328">
        <v>55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b">
        <v>0</v>
      </c>
      <c r="V328" t="b">
        <v>1</v>
      </c>
      <c r="W328" t="b">
        <v>0</v>
      </c>
      <c r="X328" t="b">
        <v>1</v>
      </c>
      <c r="Y328" t="b">
        <v>0</v>
      </c>
      <c r="Z328">
        <v>0.5</v>
      </c>
      <c r="AA328">
        <v>0</v>
      </c>
      <c r="AB328">
        <v>0</v>
      </c>
      <c r="AC328">
        <v>0.19428101740822842</v>
      </c>
      <c r="AD328">
        <v>0.24704321416354832</v>
      </c>
      <c r="AE328">
        <v>5.5504162812210919E-2</v>
      </c>
      <c r="AF328">
        <v>0.2121520051480163</v>
      </c>
      <c r="AG328">
        <v>0.15921082817159898</v>
      </c>
      <c r="AH328">
        <v>0.22773075516311866</v>
      </c>
      <c r="AI328">
        <v>3.3475349969567865E-2</v>
      </c>
    </row>
    <row r="329" spans="1:35" x14ac:dyDescent="0.45">
      <c r="A329">
        <v>1</v>
      </c>
      <c r="B329">
        <v>0</v>
      </c>
      <c r="C329">
        <v>1114</v>
      </c>
      <c r="D329">
        <v>278.87532999999996</v>
      </c>
      <c r="E329">
        <v>340.52</v>
      </c>
      <c r="F329">
        <v>43.66</v>
      </c>
      <c r="G329">
        <v>5.72</v>
      </c>
      <c r="H329">
        <v>2740.31</v>
      </c>
      <c r="I329">
        <v>4603</v>
      </c>
      <c r="J329">
        <v>979.84</v>
      </c>
      <c r="K329">
        <v>437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>
        <v>0.5</v>
      </c>
      <c r="AA329">
        <v>0</v>
      </c>
      <c r="AB329">
        <v>0</v>
      </c>
      <c r="AC329">
        <v>2.6039934371026495E-2</v>
      </c>
      <c r="AD329">
        <v>3.8922807417619436E-2</v>
      </c>
      <c r="AE329">
        <v>0.52266419981498602</v>
      </c>
      <c r="AF329">
        <v>9.8955952249404344E-2</v>
      </c>
      <c r="AG329">
        <v>0.48497361780224824</v>
      </c>
      <c r="AH329">
        <v>8.7198349012317447E-2</v>
      </c>
      <c r="AI329">
        <v>0.26597687157638467</v>
      </c>
    </row>
    <row r="330" spans="1:35" x14ac:dyDescent="0.45">
      <c r="A330">
        <v>2</v>
      </c>
      <c r="B330">
        <v>0</v>
      </c>
      <c r="C330">
        <v>1810</v>
      </c>
      <c r="D330">
        <v>697.59584000000007</v>
      </c>
      <c r="E330">
        <v>1172.19</v>
      </c>
      <c r="F330">
        <v>89.93</v>
      </c>
      <c r="G330">
        <v>0.48</v>
      </c>
      <c r="H330">
        <v>13642.97</v>
      </c>
      <c r="I330">
        <v>2325</v>
      </c>
      <c r="J330">
        <v>2030.32</v>
      </c>
      <c r="K330">
        <v>80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b">
        <v>0</v>
      </c>
      <c r="V330" t="b">
        <v>0</v>
      </c>
      <c r="W330" t="b">
        <v>0</v>
      </c>
      <c r="X330" t="b">
        <v>1</v>
      </c>
      <c r="Y330" t="b">
        <v>0</v>
      </c>
      <c r="Z330">
        <v>0.5</v>
      </c>
      <c r="AA330">
        <v>0</v>
      </c>
      <c r="AB330">
        <v>0</v>
      </c>
      <c r="AC330">
        <v>9.2215550756626963E-2</v>
      </c>
      <c r="AD330">
        <v>8.6884413255522278E-2</v>
      </c>
      <c r="AE330">
        <v>3.7927844588344119E-2</v>
      </c>
      <c r="AF330">
        <v>0.4926643656593801</v>
      </c>
      <c r="AG330">
        <v>0.22367515485203029</v>
      </c>
      <c r="AH330">
        <v>0.18068312374131323</v>
      </c>
      <c r="AI330">
        <v>4.8691418137553254E-2</v>
      </c>
    </row>
    <row r="331" spans="1:35" x14ac:dyDescent="0.45">
      <c r="A331">
        <v>1</v>
      </c>
      <c r="B331">
        <v>0</v>
      </c>
      <c r="C331">
        <v>2672</v>
      </c>
      <c r="D331">
        <v>424.43829000000005</v>
      </c>
      <c r="E331">
        <v>1703.21</v>
      </c>
      <c r="F331">
        <v>60.28</v>
      </c>
      <c r="G331">
        <v>0.67</v>
      </c>
      <c r="H331">
        <v>3164.91</v>
      </c>
      <c r="I331">
        <v>3037</v>
      </c>
      <c r="J331">
        <v>1900.94</v>
      </c>
      <c r="K331">
        <v>49</v>
      </c>
      <c r="L331">
        <v>1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3</v>
      </c>
      <c r="T331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>
        <v>0.5</v>
      </c>
      <c r="AA331">
        <v>0</v>
      </c>
      <c r="AB331">
        <v>0</v>
      </c>
      <c r="AC331">
        <v>0.13446857877625201</v>
      </c>
      <c r="AD331">
        <v>5.6150425507654991E-2</v>
      </c>
      <c r="AE331">
        <v>5.5504162812210919E-2</v>
      </c>
      <c r="AF331">
        <v>0.11428877858113216</v>
      </c>
      <c r="AG331">
        <v>0.30534526267492546</v>
      </c>
      <c r="AH331">
        <v>0.16916928230269709</v>
      </c>
      <c r="AI331">
        <v>2.9823493609251371E-2</v>
      </c>
    </row>
    <row r="332" spans="1:35" x14ac:dyDescent="0.45">
      <c r="A332">
        <v>2</v>
      </c>
      <c r="B332">
        <v>0</v>
      </c>
      <c r="C332">
        <v>1660</v>
      </c>
      <c r="D332">
        <v>252.49894</v>
      </c>
      <c r="E332">
        <v>877.35</v>
      </c>
      <c r="F332">
        <v>155.72</v>
      </c>
      <c r="G332">
        <v>0.68</v>
      </c>
      <c r="H332">
        <v>1157.6500000000001</v>
      </c>
      <c r="I332">
        <v>7440</v>
      </c>
      <c r="J332">
        <v>2486.25</v>
      </c>
      <c r="K332">
        <v>265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1</v>
      </c>
      <c r="T332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>
        <v>0.5</v>
      </c>
      <c r="AA332">
        <v>0</v>
      </c>
      <c r="AB332">
        <v>0</v>
      </c>
      <c r="AC332">
        <v>6.8755261537188431E-2</v>
      </c>
      <c r="AD332">
        <v>0.15507965959387598</v>
      </c>
      <c r="AE332">
        <v>5.6429232192414434E-2</v>
      </c>
      <c r="AF332">
        <v>4.1804160157618279E-2</v>
      </c>
      <c r="AG332">
        <v>0.81039229181004813</v>
      </c>
      <c r="AH332">
        <v>0.22125744532972144</v>
      </c>
      <c r="AI332">
        <v>0.16129032258064516</v>
      </c>
    </row>
    <row r="333" spans="1:35" x14ac:dyDescent="0.45">
      <c r="A333">
        <v>3</v>
      </c>
      <c r="B333">
        <v>0</v>
      </c>
      <c r="C333">
        <v>898</v>
      </c>
      <c r="D333">
        <v>257.97201000000001</v>
      </c>
      <c r="E333">
        <v>620.41999999999996</v>
      </c>
      <c r="F333">
        <v>43.65</v>
      </c>
      <c r="G333">
        <v>2.1</v>
      </c>
      <c r="H333">
        <v>1771.26</v>
      </c>
      <c r="I333">
        <v>1791</v>
      </c>
      <c r="J333">
        <v>2086.17</v>
      </c>
      <c r="K333">
        <v>201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>
        <v>0.5</v>
      </c>
      <c r="AA333">
        <v>0</v>
      </c>
      <c r="AB333">
        <v>0</v>
      </c>
      <c r="AC333">
        <v>4.831145435651301E-2</v>
      </c>
      <c r="AD333">
        <v>3.891244182310076E-2</v>
      </c>
      <c r="AE333">
        <v>0.18778908418131363</v>
      </c>
      <c r="AF333">
        <v>6.3962369214169174E-2</v>
      </c>
      <c r="AG333">
        <v>0.1624225739848589</v>
      </c>
      <c r="AH333">
        <v>0.18565335132167118</v>
      </c>
      <c r="AI333">
        <v>0.12233718807060255</v>
      </c>
    </row>
    <row r="334" spans="1:35" x14ac:dyDescent="0.45">
      <c r="A334">
        <v>3</v>
      </c>
      <c r="B334">
        <v>0</v>
      </c>
      <c r="C334">
        <v>1478</v>
      </c>
      <c r="D334">
        <v>628.37522000000001</v>
      </c>
      <c r="E334">
        <v>68.17</v>
      </c>
      <c r="F334">
        <v>22.65</v>
      </c>
      <c r="G334">
        <v>1.1599999999999999</v>
      </c>
      <c r="H334">
        <v>553.36</v>
      </c>
      <c r="I334">
        <v>2600</v>
      </c>
      <c r="J334">
        <v>485.72</v>
      </c>
      <c r="K334">
        <v>373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>
        <v>0.5</v>
      </c>
      <c r="AA334">
        <v>0</v>
      </c>
      <c r="AB334">
        <v>0</v>
      </c>
      <c r="AC334">
        <v>4.3691645673564292E-3</v>
      </c>
      <c r="AD334">
        <v>1.7144693333886164E-2</v>
      </c>
      <c r="AE334">
        <v>0.10083256244218315</v>
      </c>
      <c r="AF334">
        <v>1.9982507722385565E-2</v>
      </c>
      <c r="AG334">
        <v>0.25521908694654738</v>
      </c>
      <c r="AH334">
        <v>4.3225406272720882E-2</v>
      </c>
      <c r="AI334">
        <v>0.22702373706634205</v>
      </c>
    </row>
    <row r="335" spans="1:35" x14ac:dyDescent="0.45">
      <c r="A335">
        <v>1</v>
      </c>
      <c r="B335">
        <v>0</v>
      </c>
      <c r="C335">
        <v>781</v>
      </c>
      <c r="D335">
        <v>347.45164</v>
      </c>
      <c r="E335">
        <v>5316.54</v>
      </c>
      <c r="F335">
        <v>60.3</v>
      </c>
      <c r="G335">
        <v>3.39</v>
      </c>
      <c r="H335">
        <v>12147.05</v>
      </c>
      <c r="I335">
        <v>815</v>
      </c>
      <c r="J335">
        <v>2375.56</v>
      </c>
      <c r="K335">
        <v>111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 t="b">
        <v>0</v>
      </c>
      <c r="V335" t="b">
        <v>0</v>
      </c>
      <c r="W335" t="b">
        <v>1</v>
      </c>
      <c r="X335" t="b">
        <v>1</v>
      </c>
      <c r="Y335" t="b">
        <v>1</v>
      </c>
      <c r="Z335">
        <v>0.5</v>
      </c>
      <c r="AA335">
        <v>1</v>
      </c>
      <c r="AB335">
        <v>1</v>
      </c>
      <c r="AC335">
        <v>0.4219796588375524</v>
      </c>
      <c r="AD335">
        <v>5.6171156696692336E-2</v>
      </c>
      <c r="AE335">
        <v>0.30712303422756709</v>
      </c>
      <c r="AF335">
        <v>0.43864486126428287</v>
      </c>
      <c r="AG335">
        <v>5.0470291351227346E-2</v>
      </c>
      <c r="AH335">
        <v>0.21140687252990367</v>
      </c>
      <c r="AI335">
        <v>6.7559342665855143E-2</v>
      </c>
    </row>
    <row r="336" spans="1:35" x14ac:dyDescent="0.45">
      <c r="A336">
        <v>8</v>
      </c>
      <c r="B336">
        <v>0</v>
      </c>
      <c r="C336">
        <v>2075</v>
      </c>
      <c r="D336">
        <v>147.28551000000002</v>
      </c>
      <c r="E336">
        <v>379.35</v>
      </c>
      <c r="F336">
        <v>137.9</v>
      </c>
      <c r="G336">
        <v>0.95</v>
      </c>
      <c r="H336">
        <v>1002.57</v>
      </c>
      <c r="I336">
        <v>2246</v>
      </c>
      <c r="J336">
        <v>335.06</v>
      </c>
      <c r="K336">
        <v>797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1</v>
      </c>
      <c r="T336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>
        <v>0.5</v>
      </c>
      <c r="AA336">
        <v>0</v>
      </c>
      <c r="AB336">
        <v>0</v>
      </c>
      <c r="AC336">
        <v>2.9129620405454658E-2</v>
      </c>
      <c r="AD336">
        <v>0.1366081701615996</v>
      </c>
      <c r="AE336">
        <v>8.1406105457909328E-2</v>
      </c>
      <c r="AF336">
        <v>3.6204031312765825E-2</v>
      </c>
      <c r="AG336">
        <v>0.21461344345033265</v>
      </c>
      <c r="AH336">
        <v>2.981780578468636E-2</v>
      </c>
      <c r="AI336">
        <v>0.4850882531953743</v>
      </c>
    </row>
    <row r="337" spans="1:35" x14ac:dyDescent="0.45">
      <c r="A337">
        <v>4</v>
      </c>
      <c r="B337">
        <v>0</v>
      </c>
      <c r="C337">
        <v>1187</v>
      </c>
      <c r="D337">
        <v>450.30470999999994</v>
      </c>
      <c r="E337">
        <v>435.8</v>
      </c>
      <c r="F337">
        <v>157.29</v>
      </c>
      <c r="G337">
        <v>0.71</v>
      </c>
      <c r="H337">
        <v>2776.17</v>
      </c>
      <c r="I337">
        <v>2315</v>
      </c>
      <c r="J337">
        <v>1258.31</v>
      </c>
      <c r="K337">
        <v>288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0</v>
      </c>
      <c r="R337">
        <v>0</v>
      </c>
      <c r="S337">
        <v>3</v>
      </c>
      <c r="T337">
        <v>0</v>
      </c>
      <c r="U337" t="b">
        <v>0</v>
      </c>
      <c r="V337" t="b">
        <v>0</v>
      </c>
      <c r="W337" t="b">
        <v>0</v>
      </c>
      <c r="X337" t="b">
        <v>1</v>
      </c>
      <c r="Y337" t="b">
        <v>0</v>
      </c>
      <c r="Z337">
        <v>0.5</v>
      </c>
      <c r="AA337">
        <v>0</v>
      </c>
      <c r="AB337">
        <v>0</v>
      </c>
      <c r="AC337">
        <v>3.3621322095989538E-2</v>
      </c>
      <c r="AD337">
        <v>0.15670705793330775</v>
      </c>
      <c r="AE337">
        <v>5.9204440333024966E-2</v>
      </c>
      <c r="AF337">
        <v>0.10025090079451918</v>
      </c>
      <c r="AG337">
        <v>0.22252810277586602</v>
      </c>
      <c r="AH337">
        <v>0.11198007281361157</v>
      </c>
      <c r="AI337">
        <v>0.17528910529519173</v>
      </c>
    </row>
    <row r="338" spans="1:35" x14ac:dyDescent="0.45">
      <c r="A338">
        <v>1</v>
      </c>
      <c r="B338">
        <v>0</v>
      </c>
      <c r="C338">
        <v>2811</v>
      </c>
      <c r="D338">
        <v>364.64592000000005</v>
      </c>
      <c r="E338">
        <v>194.76</v>
      </c>
      <c r="F338">
        <v>121.69</v>
      </c>
      <c r="G338">
        <v>0.78</v>
      </c>
      <c r="H338">
        <v>18312.78</v>
      </c>
      <c r="I338">
        <v>904</v>
      </c>
      <c r="J338">
        <v>2404.33</v>
      </c>
      <c r="K338">
        <v>250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 t="b">
        <v>0</v>
      </c>
      <c r="V338" t="b">
        <v>0</v>
      </c>
      <c r="W338" t="b">
        <v>1</v>
      </c>
      <c r="X338" t="b">
        <v>0</v>
      </c>
      <c r="Y338" t="b">
        <v>0</v>
      </c>
      <c r="Z338">
        <v>0.5</v>
      </c>
      <c r="AA338">
        <v>0</v>
      </c>
      <c r="AB338">
        <v>0</v>
      </c>
      <c r="AC338">
        <v>1.4441875231746346E-2</v>
      </c>
      <c r="AD338">
        <v>0.11980554144682967</v>
      </c>
      <c r="AE338">
        <v>6.5679925994449578E-2</v>
      </c>
      <c r="AF338">
        <v>0.66129692744027013</v>
      </c>
      <c r="AG338">
        <v>6.0679054829089238E-2</v>
      </c>
      <c r="AH338">
        <v>0.21396718492895289</v>
      </c>
      <c r="AI338">
        <v>0.15216068167985392</v>
      </c>
    </row>
    <row r="339" spans="1:35" x14ac:dyDescent="0.45">
      <c r="A339">
        <v>3</v>
      </c>
      <c r="B339">
        <v>0</v>
      </c>
      <c r="C339">
        <v>2542</v>
      </c>
      <c r="D339">
        <v>273.38502999999997</v>
      </c>
      <c r="E339">
        <v>1036.44</v>
      </c>
      <c r="F339">
        <v>98.69</v>
      </c>
      <c r="G339">
        <v>0.42</v>
      </c>
      <c r="H339">
        <v>2272.2800000000002</v>
      </c>
      <c r="I339">
        <v>2638</v>
      </c>
      <c r="J339">
        <v>754.42</v>
      </c>
      <c r="K339">
        <v>246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2</v>
      </c>
      <c r="T339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>
        <v>0.5</v>
      </c>
      <c r="AA339">
        <v>0</v>
      </c>
      <c r="AB339">
        <v>0</v>
      </c>
      <c r="AC339">
        <v>8.1413982918006764E-2</v>
      </c>
      <c r="AD339">
        <v>9.5964674053880358E-2</v>
      </c>
      <c r="AE339">
        <v>3.2377428307123028E-2</v>
      </c>
      <c r="AF339">
        <v>8.2054815395804309E-2</v>
      </c>
      <c r="AG339">
        <v>0.25957788483597155</v>
      </c>
      <c r="AH339">
        <v>6.7137673969089359E-2</v>
      </c>
      <c r="AI339">
        <v>0.14972611077297626</v>
      </c>
    </row>
    <row r="340" spans="1:35" x14ac:dyDescent="0.45">
      <c r="A340">
        <v>4</v>
      </c>
      <c r="B340">
        <v>0</v>
      </c>
      <c r="C340">
        <v>2310</v>
      </c>
      <c r="D340">
        <v>431.22799000000003</v>
      </c>
      <c r="E340">
        <v>2184.98</v>
      </c>
      <c r="F340">
        <v>240.48</v>
      </c>
      <c r="G340">
        <v>1.53</v>
      </c>
      <c r="H340">
        <v>5450.14</v>
      </c>
      <c r="I340">
        <v>1400</v>
      </c>
      <c r="J340">
        <v>6110.09</v>
      </c>
      <c r="K340">
        <v>65</v>
      </c>
      <c r="L340">
        <v>1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3</v>
      </c>
      <c r="T340">
        <v>0</v>
      </c>
      <c r="U340" t="b">
        <v>0</v>
      </c>
      <c r="V340" t="b">
        <v>0</v>
      </c>
      <c r="W340" t="b">
        <v>1</v>
      </c>
      <c r="X340" t="b">
        <v>1</v>
      </c>
      <c r="Y340" t="b">
        <v>0</v>
      </c>
      <c r="Z340">
        <v>0.5</v>
      </c>
      <c r="AA340">
        <v>0</v>
      </c>
      <c r="AB340">
        <v>0</v>
      </c>
      <c r="AC340">
        <v>0.17280280594098166</v>
      </c>
      <c r="AD340">
        <v>0.24293843873415358</v>
      </c>
      <c r="AE340">
        <v>0.13506012950971322</v>
      </c>
      <c r="AF340">
        <v>0.19681123434668654</v>
      </c>
      <c r="AG340">
        <v>0.11757283780683643</v>
      </c>
      <c r="AH340">
        <v>0.54375179653481254</v>
      </c>
      <c r="AI340">
        <v>3.9561777236762019E-2</v>
      </c>
    </row>
    <row r="341" spans="1:35" x14ac:dyDescent="0.45">
      <c r="A341">
        <v>1</v>
      </c>
      <c r="B341">
        <v>0</v>
      </c>
      <c r="C341">
        <v>1768</v>
      </c>
      <c r="D341">
        <v>315.54622999999998</v>
      </c>
      <c r="E341">
        <v>4079.85</v>
      </c>
      <c r="F341">
        <v>181.88</v>
      </c>
      <c r="G341">
        <v>0.54</v>
      </c>
      <c r="H341">
        <v>7590.73</v>
      </c>
      <c r="I341">
        <v>1429</v>
      </c>
      <c r="J341">
        <v>1759.25</v>
      </c>
      <c r="K341">
        <v>61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b">
        <v>0</v>
      </c>
      <c r="V341" t="b">
        <v>1</v>
      </c>
      <c r="W341" t="b">
        <v>1</v>
      </c>
      <c r="X341" t="b">
        <v>0</v>
      </c>
      <c r="Y341" t="b">
        <v>0</v>
      </c>
      <c r="Z341">
        <v>0.5</v>
      </c>
      <c r="AA341">
        <v>0</v>
      </c>
      <c r="AB341">
        <v>0</v>
      </c>
      <c r="AC341">
        <v>0.32357677905601856</v>
      </c>
      <c r="AD341">
        <v>0.18219605485472617</v>
      </c>
      <c r="AE341">
        <v>4.3478260869565216E-2</v>
      </c>
      <c r="AF341">
        <v>0.27411056246122556</v>
      </c>
      <c r="AG341">
        <v>0.12089928882771278</v>
      </c>
      <c r="AH341">
        <v>0.15655994397036196</v>
      </c>
      <c r="AI341">
        <v>3.7127206329884359E-2</v>
      </c>
    </row>
    <row r="342" spans="1:35" x14ac:dyDescent="0.45">
      <c r="A342">
        <v>2</v>
      </c>
      <c r="B342">
        <v>0</v>
      </c>
      <c r="C342">
        <v>1774</v>
      </c>
      <c r="D342">
        <v>424.22809999999998</v>
      </c>
      <c r="E342">
        <v>1539.82</v>
      </c>
      <c r="F342">
        <v>129.33000000000001</v>
      </c>
      <c r="G342">
        <v>1.28</v>
      </c>
      <c r="H342">
        <v>4822.08</v>
      </c>
      <c r="I342">
        <v>1007</v>
      </c>
      <c r="J342">
        <v>1904.42</v>
      </c>
      <c r="K342">
        <v>50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>
        <v>0.5</v>
      </c>
      <c r="AA342">
        <v>0</v>
      </c>
      <c r="AB342">
        <v>0</v>
      </c>
      <c r="AC342">
        <v>0.12146770828526006</v>
      </c>
      <c r="AD342">
        <v>0.12772485565909633</v>
      </c>
      <c r="AE342">
        <v>0.11193339500462533</v>
      </c>
      <c r="AF342">
        <v>0.17413121808219059</v>
      </c>
      <c r="AG342">
        <v>7.2493691213581096E-2</v>
      </c>
      <c r="AH342">
        <v>0.16947897598183131</v>
      </c>
      <c r="AI342">
        <v>3.0432136335970784E-2</v>
      </c>
    </row>
    <row r="343" spans="1:35" x14ac:dyDescent="0.45">
      <c r="A343">
        <v>7</v>
      </c>
      <c r="B343">
        <v>0</v>
      </c>
      <c r="C343">
        <v>1088</v>
      </c>
      <c r="D343">
        <v>512.57660999999996</v>
      </c>
      <c r="E343">
        <v>1122.93</v>
      </c>
      <c r="F343">
        <v>38.82</v>
      </c>
      <c r="G343">
        <v>2.86</v>
      </c>
      <c r="H343">
        <v>1705.71</v>
      </c>
      <c r="I343">
        <v>2733</v>
      </c>
      <c r="J343">
        <v>830.65</v>
      </c>
      <c r="K343">
        <v>251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>
        <v>0.5</v>
      </c>
      <c r="AA343">
        <v>0</v>
      </c>
      <c r="AB343">
        <v>0</v>
      </c>
      <c r="AC343">
        <v>8.8295954206126556E-2</v>
      </c>
      <c r="AD343">
        <v>3.3905859670581406E-2</v>
      </c>
      <c r="AE343">
        <v>0.25809435707678074</v>
      </c>
      <c r="AF343">
        <v>6.1595278385048219E-2</v>
      </c>
      <c r="AG343">
        <v>0.27047487955953198</v>
      </c>
      <c r="AH343">
        <v>7.3921567405986169E-2</v>
      </c>
      <c r="AI343">
        <v>0.15276932440657334</v>
      </c>
    </row>
    <row r="344" spans="1:35" x14ac:dyDescent="0.45">
      <c r="A344">
        <v>5</v>
      </c>
      <c r="B344">
        <v>0</v>
      </c>
      <c r="C344">
        <v>2498</v>
      </c>
      <c r="D344">
        <v>476.60202000000004</v>
      </c>
      <c r="E344">
        <v>806.37</v>
      </c>
      <c r="F344">
        <v>318.02999999999997</v>
      </c>
      <c r="G344">
        <v>0.26</v>
      </c>
      <c r="H344">
        <v>7614.26</v>
      </c>
      <c r="I344">
        <v>1706</v>
      </c>
      <c r="J344">
        <v>1857.23</v>
      </c>
      <c r="K344">
        <v>161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>
        <v>0.5</v>
      </c>
      <c r="AA344">
        <v>0</v>
      </c>
      <c r="AB344">
        <v>0</v>
      </c>
      <c r="AC344">
        <v>6.3107414132508782E-2</v>
      </c>
      <c r="AD344">
        <v>0.32332362422646749</v>
      </c>
      <c r="AE344">
        <v>1.757631822386679E-2</v>
      </c>
      <c r="AF344">
        <v>0.2749602595963776</v>
      </c>
      <c r="AG344">
        <v>0.15267263133746273</v>
      </c>
      <c r="AH344">
        <v>0.16527942290184758</v>
      </c>
      <c r="AI344">
        <v>9.7991479001825935E-2</v>
      </c>
    </row>
    <row r="345" spans="1:35" x14ac:dyDescent="0.45">
      <c r="A345">
        <v>1</v>
      </c>
      <c r="B345">
        <v>0</v>
      </c>
      <c r="C345">
        <v>517</v>
      </c>
      <c r="D345">
        <v>138.40861000000001</v>
      </c>
      <c r="E345">
        <v>2202.66</v>
      </c>
      <c r="F345">
        <v>66.900000000000006</v>
      </c>
      <c r="G345">
        <v>2.09</v>
      </c>
      <c r="H345">
        <v>4421.8599999999997</v>
      </c>
      <c r="I345">
        <v>1511</v>
      </c>
      <c r="J345">
        <v>701.61</v>
      </c>
      <c r="K345">
        <v>67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>
        <v>0.5</v>
      </c>
      <c r="AA345">
        <v>0</v>
      </c>
      <c r="AB345">
        <v>0</v>
      </c>
      <c r="AC345">
        <v>0.17420959577071871</v>
      </c>
      <c r="AD345">
        <v>6.301244907901693E-2</v>
      </c>
      <c r="AE345">
        <v>0.18686401480111009</v>
      </c>
      <c r="AF345">
        <v>0.15967878342725861</v>
      </c>
      <c r="AG345">
        <v>0.13030511585225971</v>
      </c>
      <c r="AH345">
        <v>6.2437983395791194E-2</v>
      </c>
      <c r="AI345">
        <v>4.0779062690200853E-2</v>
      </c>
    </row>
    <row r="346" spans="1:35" x14ac:dyDescent="0.45">
      <c r="A346">
        <v>1</v>
      </c>
      <c r="B346">
        <v>0</v>
      </c>
      <c r="C346">
        <v>1830</v>
      </c>
      <c r="D346">
        <v>578.40140999999994</v>
      </c>
      <c r="E346">
        <v>2157.5500000000002</v>
      </c>
      <c r="F346">
        <v>94.15</v>
      </c>
      <c r="G346">
        <v>1.0900000000000001</v>
      </c>
      <c r="H346">
        <v>10416.040000000001</v>
      </c>
      <c r="I346">
        <v>2022</v>
      </c>
      <c r="J346">
        <v>895.67</v>
      </c>
      <c r="K346">
        <v>82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>
        <v>0.5</v>
      </c>
      <c r="AA346">
        <v>0</v>
      </c>
      <c r="AB346">
        <v>0</v>
      </c>
      <c r="AC346">
        <v>0.1706202128963161</v>
      </c>
      <c r="AD346">
        <v>9.1258694142402536E-2</v>
      </c>
      <c r="AE346">
        <v>9.4357076780758553E-2</v>
      </c>
      <c r="AF346">
        <v>0.37613596887501255</v>
      </c>
      <c r="AG346">
        <v>0.18891947694425326</v>
      </c>
      <c r="AH346">
        <v>7.9707855629350052E-2</v>
      </c>
      <c r="AI346">
        <v>4.9908703590992087E-2</v>
      </c>
    </row>
    <row r="347" spans="1:35" x14ac:dyDescent="0.45">
      <c r="A347">
        <v>1</v>
      </c>
      <c r="B347">
        <v>0</v>
      </c>
      <c r="C347">
        <v>767</v>
      </c>
      <c r="D347">
        <v>305.61686000000003</v>
      </c>
      <c r="E347">
        <v>449.51</v>
      </c>
      <c r="F347">
        <v>68.2</v>
      </c>
      <c r="G347">
        <v>0.5</v>
      </c>
      <c r="H347">
        <v>1667.6</v>
      </c>
      <c r="I347">
        <v>2398</v>
      </c>
      <c r="J347">
        <v>615.29999999999995</v>
      </c>
      <c r="K347">
        <v>168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>
        <v>0.5</v>
      </c>
      <c r="AA347">
        <v>0</v>
      </c>
      <c r="AB347">
        <v>0</v>
      </c>
      <c r="AC347">
        <v>3.4712220770519796E-2</v>
      </c>
      <c r="AD347">
        <v>6.4359976366444499E-2</v>
      </c>
      <c r="AE347">
        <v>3.9777983348751156E-2</v>
      </c>
      <c r="AF347">
        <v>6.0219079582640896E-2</v>
      </c>
      <c r="AG347">
        <v>0.23204863500802936</v>
      </c>
      <c r="AH347">
        <v>5.4757046198643571E-2</v>
      </c>
      <c r="AI347">
        <v>0.10225197808886184</v>
      </c>
    </row>
    <row r="348" spans="1:35" x14ac:dyDescent="0.45">
      <c r="A348">
        <v>3</v>
      </c>
      <c r="B348">
        <v>0</v>
      </c>
      <c r="C348">
        <v>1251</v>
      </c>
      <c r="D348">
        <v>102.30119999999999</v>
      </c>
      <c r="E348">
        <v>257.08999999999997</v>
      </c>
      <c r="F348">
        <v>66.34</v>
      </c>
      <c r="G348">
        <v>2.59</v>
      </c>
      <c r="H348">
        <v>1204.46</v>
      </c>
      <c r="I348">
        <v>1614</v>
      </c>
      <c r="J348">
        <v>1459.99</v>
      </c>
      <c r="K348">
        <v>173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>
        <v>0.5</v>
      </c>
      <c r="AA348">
        <v>0</v>
      </c>
      <c r="AB348">
        <v>0</v>
      </c>
      <c r="AC348">
        <v>1.9401445938053506E-2</v>
      </c>
      <c r="AD348">
        <v>6.2431975785971205E-2</v>
      </c>
      <c r="AE348">
        <v>0.23311748381128583</v>
      </c>
      <c r="AF348">
        <v>4.349452662155652E-2</v>
      </c>
      <c r="AG348">
        <v>0.14211975223675155</v>
      </c>
      <c r="AH348">
        <v>0.12992806741355054</v>
      </c>
      <c r="AI348">
        <v>0.10529519172245892</v>
      </c>
    </row>
    <row r="349" spans="1:35" x14ac:dyDescent="0.45">
      <c r="A349">
        <v>5</v>
      </c>
      <c r="B349">
        <v>0</v>
      </c>
      <c r="C349">
        <v>739</v>
      </c>
      <c r="D349">
        <v>258.00352999999996</v>
      </c>
      <c r="E349">
        <v>1692.74</v>
      </c>
      <c r="F349">
        <v>92.69</v>
      </c>
      <c r="G349">
        <v>0.24</v>
      </c>
      <c r="H349">
        <v>23422.3</v>
      </c>
      <c r="I349">
        <v>895</v>
      </c>
      <c r="J349">
        <v>3203.31</v>
      </c>
      <c r="K349">
        <v>121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b">
        <v>0</v>
      </c>
      <c r="V349" t="b">
        <v>0</v>
      </c>
      <c r="W349" t="b">
        <v>1</v>
      </c>
      <c r="X349" t="b">
        <v>0</v>
      </c>
      <c r="Y349" t="b">
        <v>0</v>
      </c>
      <c r="Z349">
        <v>0.5</v>
      </c>
      <c r="AA349">
        <v>0</v>
      </c>
      <c r="AB349">
        <v>0</v>
      </c>
      <c r="AC349">
        <v>0.13363548547775952</v>
      </c>
      <c r="AD349">
        <v>8.9745317342676184E-2</v>
      </c>
      <c r="AE349">
        <v>1.5726179463459757E-2</v>
      </c>
      <c r="AF349">
        <v>0.84580795616963889</v>
      </c>
      <c r="AG349">
        <v>5.964670796054141E-2</v>
      </c>
      <c r="AH349">
        <v>0.28507036186994467</v>
      </c>
      <c r="AI349">
        <v>7.3645769933049304E-2</v>
      </c>
    </row>
    <row r="350" spans="1:35" x14ac:dyDescent="0.45">
      <c r="A350">
        <v>7</v>
      </c>
      <c r="B350">
        <v>0</v>
      </c>
      <c r="C350">
        <v>412</v>
      </c>
      <c r="D350">
        <v>421.32557000000003</v>
      </c>
      <c r="E350">
        <v>4259.33</v>
      </c>
      <c r="F350">
        <v>110.27</v>
      </c>
      <c r="G350">
        <v>0.49</v>
      </c>
      <c r="H350">
        <v>4636.37</v>
      </c>
      <c r="I350">
        <v>2554</v>
      </c>
      <c r="J350">
        <v>3150.34</v>
      </c>
      <c r="K350">
        <v>111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</v>
      </c>
      <c r="T350">
        <v>0</v>
      </c>
      <c r="U350" t="b">
        <v>0</v>
      </c>
      <c r="V350" t="b">
        <v>1</v>
      </c>
      <c r="W350" t="b">
        <v>0</v>
      </c>
      <c r="X350" t="b">
        <v>1</v>
      </c>
      <c r="Y350" t="b">
        <v>0</v>
      </c>
      <c r="Z350">
        <v>0.5</v>
      </c>
      <c r="AA350">
        <v>0</v>
      </c>
      <c r="AB350">
        <v>0</v>
      </c>
      <c r="AC350">
        <v>0.3378579237755438</v>
      </c>
      <c r="AD350">
        <v>0.1079680325065044</v>
      </c>
      <c r="AE350">
        <v>3.8852913968547641E-2</v>
      </c>
      <c r="AF350">
        <v>0.16742500240139649</v>
      </c>
      <c r="AG350">
        <v>0.24994264739619179</v>
      </c>
      <c r="AH350">
        <v>0.28035643250680126</v>
      </c>
      <c r="AI350">
        <v>6.7559342665855143E-2</v>
      </c>
    </row>
    <row r="351" spans="1:35" x14ac:dyDescent="0.45">
      <c r="A351">
        <v>3</v>
      </c>
      <c r="B351">
        <v>0</v>
      </c>
      <c r="C351">
        <v>220</v>
      </c>
      <c r="D351">
        <v>449.07227</v>
      </c>
      <c r="E351">
        <v>115.41</v>
      </c>
      <c r="F351">
        <v>86.67</v>
      </c>
      <c r="G351">
        <v>1.52</v>
      </c>
      <c r="H351">
        <v>725.42</v>
      </c>
      <c r="I351">
        <v>3281</v>
      </c>
      <c r="J351">
        <v>321.64999999999998</v>
      </c>
      <c r="K351">
        <v>675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2</v>
      </c>
      <c r="T351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>
        <v>0.5</v>
      </c>
      <c r="AA351">
        <v>0</v>
      </c>
      <c r="AB351">
        <v>0</v>
      </c>
      <c r="AC351">
        <v>8.128030605635753E-3</v>
      </c>
      <c r="AD351">
        <v>8.3505229442434672E-2</v>
      </c>
      <c r="AE351">
        <v>0.13413506012950971</v>
      </c>
      <c r="AF351">
        <v>2.6195805175605276E-2</v>
      </c>
      <c r="AG351">
        <v>0.33333333333333331</v>
      </c>
      <c r="AH351">
        <v>2.8624417210781253E-2</v>
      </c>
      <c r="AI351">
        <v>0.41083384053560562</v>
      </c>
    </row>
    <row r="352" spans="1:35" x14ac:dyDescent="0.45">
      <c r="A352">
        <v>8</v>
      </c>
      <c r="B352">
        <v>0</v>
      </c>
      <c r="C352">
        <v>155</v>
      </c>
      <c r="D352">
        <v>220.56397999999999</v>
      </c>
      <c r="E352">
        <v>2428.09</v>
      </c>
      <c r="F352">
        <v>52.36</v>
      </c>
      <c r="G352">
        <v>1.01</v>
      </c>
      <c r="H352">
        <v>4867.3100000000004</v>
      </c>
      <c r="I352">
        <v>1674</v>
      </c>
      <c r="J352">
        <v>3747.48</v>
      </c>
      <c r="K352">
        <v>47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b">
        <v>0</v>
      </c>
      <c r="V352" t="b">
        <v>0</v>
      </c>
      <c r="W352" t="b">
        <v>1</v>
      </c>
      <c r="X352" t="b">
        <v>0</v>
      </c>
      <c r="Y352" t="b">
        <v>0</v>
      </c>
      <c r="Z352">
        <v>0.5</v>
      </c>
      <c r="AA352">
        <v>0</v>
      </c>
      <c r="AB352">
        <v>0</v>
      </c>
      <c r="AC352">
        <v>0.19214696179547122</v>
      </c>
      <c r="AD352">
        <v>4.7940874648865484E-2</v>
      </c>
      <c r="AE352">
        <v>8.6956521739130432E-2</v>
      </c>
      <c r="AF352">
        <v>0.17576452880989679</v>
      </c>
      <c r="AG352">
        <v>0.14900206469373709</v>
      </c>
      <c r="AH352">
        <v>0.33349737605800883</v>
      </c>
      <c r="AI352">
        <v>2.8606208155812538E-2</v>
      </c>
    </row>
    <row r="353" spans="1:35" x14ac:dyDescent="0.45">
      <c r="A353">
        <v>2</v>
      </c>
      <c r="B353">
        <v>0</v>
      </c>
      <c r="C353">
        <v>2612</v>
      </c>
      <c r="D353">
        <v>428.62944000000005</v>
      </c>
      <c r="E353">
        <v>656.98</v>
      </c>
      <c r="F353">
        <v>70.56</v>
      </c>
      <c r="G353">
        <v>2.5</v>
      </c>
      <c r="H353">
        <v>3622.12</v>
      </c>
      <c r="I353">
        <v>1662</v>
      </c>
      <c r="J353">
        <v>1360.54</v>
      </c>
      <c r="K353">
        <v>185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2</v>
      </c>
      <c r="T353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>
        <v>0.5</v>
      </c>
      <c r="AA353">
        <v>0</v>
      </c>
      <c r="AB353">
        <v>0</v>
      </c>
      <c r="AC353">
        <v>5.1220517488593707E-2</v>
      </c>
      <c r="AD353">
        <v>6.6806256672851477E-2</v>
      </c>
      <c r="AE353">
        <v>0.2247918593894542</v>
      </c>
      <c r="AF353">
        <v>0.13079919197521903</v>
      </c>
      <c r="AG353">
        <v>0.14762560220233997</v>
      </c>
      <c r="AH353">
        <v>0.12107776960036166</v>
      </c>
      <c r="AI353">
        <v>0.11259890444309191</v>
      </c>
    </row>
    <row r="354" spans="1:35" x14ac:dyDescent="0.45">
      <c r="A354">
        <v>1</v>
      </c>
      <c r="B354">
        <v>0</v>
      </c>
      <c r="C354">
        <v>784</v>
      </c>
      <c r="D354">
        <v>452.12182000000001</v>
      </c>
      <c r="E354">
        <v>1058.92</v>
      </c>
      <c r="F354">
        <v>340.39</v>
      </c>
      <c r="G354">
        <v>1.43</v>
      </c>
      <c r="H354">
        <v>3434.93</v>
      </c>
      <c r="I354">
        <v>1452</v>
      </c>
      <c r="J354">
        <v>1948.12</v>
      </c>
      <c r="K354">
        <v>57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5</v>
      </c>
      <c r="T354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>
        <v>0.5</v>
      </c>
      <c r="AA354">
        <v>0</v>
      </c>
      <c r="AB354">
        <v>0</v>
      </c>
      <c r="AC354">
        <v>8.3202706638170171E-2</v>
      </c>
      <c r="AD354">
        <v>0.34650109357022169</v>
      </c>
      <c r="AE354">
        <v>0.12580943570767805</v>
      </c>
      <c r="AF354">
        <v>0.1240395316807392</v>
      </c>
      <c r="AG354">
        <v>0.12353750860289058</v>
      </c>
      <c r="AH354">
        <v>0.17336794545831549</v>
      </c>
      <c r="AI354">
        <v>3.4692635423006692E-2</v>
      </c>
    </row>
    <row r="355" spans="1:35" x14ac:dyDescent="0.45">
      <c r="A355">
        <v>3</v>
      </c>
      <c r="B355">
        <v>0</v>
      </c>
      <c r="C355">
        <v>1727</v>
      </c>
      <c r="D355">
        <v>243.54373999999999</v>
      </c>
      <c r="E355">
        <v>1140.77</v>
      </c>
      <c r="F355">
        <v>50.83</v>
      </c>
      <c r="G355">
        <v>1.47</v>
      </c>
      <c r="H355">
        <v>2795.88</v>
      </c>
      <c r="I355">
        <v>2820</v>
      </c>
      <c r="J355">
        <v>883.2</v>
      </c>
      <c r="K355">
        <v>83</v>
      </c>
      <c r="L355">
        <v>1</v>
      </c>
      <c r="M355">
        <v>0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3</v>
      </c>
      <c r="T355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>
        <v>0.5</v>
      </c>
      <c r="AA355">
        <v>0</v>
      </c>
      <c r="AB355">
        <v>0</v>
      </c>
      <c r="AC355">
        <v>8.9715475165544484E-2</v>
      </c>
      <c r="AD355">
        <v>4.6354938687508417E-2</v>
      </c>
      <c r="AE355">
        <v>0.12950971322849211</v>
      </c>
      <c r="AF355">
        <v>0.10096265304840132</v>
      </c>
      <c r="AG355">
        <v>0.28045423262216107</v>
      </c>
      <c r="AH355">
        <v>7.8598119945785819E-2</v>
      </c>
      <c r="AI355">
        <v>5.0517346317711501E-2</v>
      </c>
    </row>
    <row r="356" spans="1:35" x14ac:dyDescent="0.45">
      <c r="A356">
        <v>3</v>
      </c>
      <c r="B356">
        <v>0</v>
      </c>
      <c r="C356">
        <v>1630</v>
      </c>
      <c r="D356">
        <v>332.96816000000001</v>
      </c>
      <c r="E356">
        <v>2686.86</v>
      </c>
      <c r="F356">
        <v>244.84</v>
      </c>
      <c r="G356">
        <v>0.33</v>
      </c>
      <c r="H356">
        <v>7461.49</v>
      </c>
      <c r="I356">
        <v>1262</v>
      </c>
      <c r="J356">
        <v>3934.81</v>
      </c>
      <c r="K356">
        <v>66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 t="b">
        <v>0</v>
      </c>
      <c r="V356" t="b">
        <v>1</v>
      </c>
      <c r="W356" t="b">
        <v>1</v>
      </c>
      <c r="X356" t="b">
        <v>0</v>
      </c>
      <c r="Y356" t="b">
        <v>0</v>
      </c>
      <c r="Z356">
        <v>0.5</v>
      </c>
      <c r="AA356">
        <v>0</v>
      </c>
      <c r="AB356">
        <v>0</v>
      </c>
      <c r="AC356">
        <v>0.21273717696747674</v>
      </c>
      <c r="AD356">
        <v>0.24745783794429527</v>
      </c>
      <c r="AE356">
        <v>2.4051803885291396E-2</v>
      </c>
      <c r="AF356">
        <v>0.26944354768234541</v>
      </c>
      <c r="AG356">
        <v>0.10174351915576967</v>
      </c>
      <c r="AH356">
        <v>0.35016832919370183</v>
      </c>
      <c r="AI356">
        <v>4.0170419963481439E-2</v>
      </c>
    </row>
    <row r="357" spans="1:35" x14ac:dyDescent="0.45">
      <c r="A357">
        <v>1</v>
      </c>
      <c r="B357">
        <v>0</v>
      </c>
      <c r="C357">
        <v>650</v>
      </c>
      <c r="D357">
        <v>231.80274</v>
      </c>
      <c r="E357">
        <v>4339.6000000000004</v>
      </c>
      <c r="F357">
        <v>277.58</v>
      </c>
      <c r="G357">
        <v>1.22</v>
      </c>
      <c r="H357">
        <v>13526.26</v>
      </c>
      <c r="I357">
        <v>1107</v>
      </c>
      <c r="J357">
        <v>4553.88</v>
      </c>
      <c r="K357">
        <v>223</v>
      </c>
      <c r="L357">
        <v>1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2</v>
      </c>
      <c r="T357">
        <v>0</v>
      </c>
      <c r="U357" t="b">
        <v>0</v>
      </c>
      <c r="V357" t="b">
        <v>0</v>
      </c>
      <c r="W357" t="b">
        <v>1</v>
      </c>
      <c r="X357" t="b">
        <v>1</v>
      </c>
      <c r="Y357" t="b">
        <v>0</v>
      </c>
      <c r="Z357">
        <v>0.5</v>
      </c>
      <c r="AA357">
        <v>0</v>
      </c>
      <c r="AB357">
        <v>0</v>
      </c>
      <c r="AC357">
        <v>0.34424497239731949</v>
      </c>
      <c r="AD357">
        <v>0.28139479439843268</v>
      </c>
      <c r="AE357">
        <v>0.10638297872340424</v>
      </c>
      <c r="AF357">
        <v>0.48844982453555547</v>
      </c>
      <c r="AG357">
        <v>8.3964211975223677E-2</v>
      </c>
      <c r="AH357">
        <v>0.40526087687807416</v>
      </c>
      <c r="AI357">
        <v>0.13572732805842971</v>
      </c>
    </row>
    <row r="358" spans="1:35" x14ac:dyDescent="0.45">
      <c r="A358">
        <v>3</v>
      </c>
      <c r="B358">
        <v>0</v>
      </c>
      <c r="C358">
        <v>2559</v>
      </c>
      <c r="D358">
        <v>208.81963000000002</v>
      </c>
      <c r="E358">
        <v>1613.8</v>
      </c>
      <c r="F358">
        <v>204.34</v>
      </c>
      <c r="G358">
        <v>0.48</v>
      </c>
      <c r="H358">
        <v>3081.96</v>
      </c>
      <c r="I358">
        <v>2390</v>
      </c>
      <c r="J358">
        <v>2140.2199999999998</v>
      </c>
      <c r="K358">
        <v>139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0</v>
      </c>
      <c r="S358">
        <v>3</v>
      </c>
      <c r="T358">
        <v>0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>
        <v>0.5</v>
      </c>
      <c r="AA358">
        <v>0</v>
      </c>
      <c r="AB358">
        <v>0</v>
      </c>
      <c r="AC358">
        <v>0.12735426437145617</v>
      </c>
      <c r="AD358">
        <v>0.20547718014366712</v>
      </c>
      <c r="AE358">
        <v>3.7927844588344119E-2</v>
      </c>
      <c r="AF358">
        <v>0.11129335242894936</v>
      </c>
      <c r="AG358">
        <v>0.23113099334709797</v>
      </c>
      <c r="AH358">
        <v>0.19046339251627004</v>
      </c>
      <c r="AI358">
        <v>8.4601339013998786E-2</v>
      </c>
    </row>
    <row r="359" spans="1:35" x14ac:dyDescent="0.45">
      <c r="A359">
        <v>7</v>
      </c>
      <c r="B359">
        <v>0</v>
      </c>
      <c r="C359">
        <v>170</v>
      </c>
      <c r="D359">
        <v>127.20035</v>
      </c>
      <c r="E359">
        <v>1743.78</v>
      </c>
      <c r="F359">
        <v>114.22</v>
      </c>
      <c r="G359">
        <v>8.4700000000000006</v>
      </c>
      <c r="H359">
        <v>1811.71</v>
      </c>
      <c r="I359">
        <v>4275</v>
      </c>
      <c r="J359">
        <v>1340.45</v>
      </c>
      <c r="K359">
        <v>60</v>
      </c>
      <c r="L359">
        <v>1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2</v>
      </c>
      <c r="T359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>
        <v>0.5</v>
      </c>
      <c r="AA359">
        <v>0</v>
      </c>
      <c r="AB359">
        <v>0</v>
      </c>
      <c r="AC359">
        <v>0.13769671584595972</v>
      </c>
      <c r="AD359">
        <v>0.11206244234138049</v>
      </c>
      <c r="AE359">
        <v>0.77705827937095284</v>
      </c>
      <c r="AF359">
        <v>6.5423068284160682E-2</v>
      </c>
      <c r="AG359">
        <v>0.44735030970406059</v>
      </c>
      <c r="AH359">
        <v>0.11928991155041734</v>
      </c>
      <c r="AI359">
        <v>3.6518563603164945E-2</v>
      </c>
    </row>
    <row r="360" spans="1:35" x14ac:dyDescent="0.45">
      <c r="A360">
        <v>3</v>
      </c>
      <c r="B360">
        <v>0</v>
      </c>
      <c r="C360">
        <v>2480</v>
      </c>
      <c r="D360">
        <v>276.67995999999999</v>
      </c>
      <c r="E360">
        <v>1665.24</v>
      </c>
      <c r="F360">
        <v>119.18</v>
      </c>
      <c r="G360">
        <v>2.12</v>
      </c>
      <c r="H360">
        <v>8046.61</v>
      </c>
      <c r="I360">
        <v>1266</v>
      </c>
      <c r="J360">
        <v>1803.76</v>
      </c>
      <c r="K360">
        <v>176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>
        <v>0.5</v>
      </c>
      <c r="AA360">
        <v>0</v>
      </c>
      <c r="AB360">
        <v>0</v>
      </c>
      <c r="AC360">
        <v>0.13144732256385858</v>
      </c>
      <c r="AD360">
        <v>0.11720377722264261</v>
      </c>
      <c r="AE360">
        <v>0.18963922294172064</v>
      </c>
      <c r="AF360">
        <v>0.29057294792544619</v>
      </c>
      <c r="AG360">
        <v>0.10220233998623537</v>
      </c>
      <c r="AH360">
        <v>0.16052099732043773</v>
      </c>
      <c r="AI360">
        <v>0.10712111990261716</v>
      </c>
    </row>
    <row r="361" spans="1:35" x14ac:dyDescent="0.45">
      <c r="A361">
        <v>8</v>
      </c>
      <c r="B361">
        <v>0</v>
      </c>
      <c r="C361">
        <v>595</v>
      </c>
      <c r="D361">
        <v>708.46429999999998</v>
      </c>
      <c r="E361">
        <v>4528.4799999999996</v>
      </c>
      <c r="F361">
        <v>111.91</v>
      </c>
      <c r="G361">
        <v>2.27</v>
      </c>
      <c r="H361">
        <v>7323.28</v>
      </c>
      <c r="I361">
        <v>1416</v>
      </c>
      <c r="J361">
        <v>4865.6099999999997</v>
      </c>
      <c r="K361">
        <v>164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b">
        <v>0</v>
      </c>
      <c r="V361" t="b">
        <v>0</v>
      </c>
      <c r="W361" t="b">
        <v>1</v>
      </c>
      <c r="X361" t="b">
        <v>1</v>
      </c>
      <c r="Y361" t="b">
        <v>0</v>
      </c>
      <c r="Z361">
        <v>0.5</v>
      </c>
      <c r="AA361">
        <v>0</v>
      </c>
      <c r="AB361">
        <v>0</v>
      </c>
      <c r="AC361">
        <v>0.35927407098559627</v>
      </c>
      <c r="AD361">
        <v>0.10966799000756688</v>
      </c>
      <c r="AE361">
        <v>0.20351526364477338</v>
      </c>
      <c r="AF361">
        <v>0.26445261521105928</v>
      </c>
      <c r="AG361">
        <v>0.11940812112869924</v>
      </c>
      <c r="AH361">
        <v>0.4330024891184498</v>
      </c>
      <c r="AI361">
        <v>9.9817407181984175E-2</v>
      </c>
    </row>
    <row r="362" spans="1:35" x14ac:dyDescent="0.45">
      <c r="A362">
        <v>7</v>
      </c>
      <c r="B362">
        <v>0</v>
      </c>
      <c r="C362">
        <v>2952</v>
      </c>
      <c r="D362">
        <v>841.10269000000005</v>
      </c>
      <c r="E362">
        <v>1715.12</v>
      </c>
      <c r="F362">
        <v>68.63</v>
      </c>
      <c r="G362">
        <v>1.37</v>
      </c>
      <c r="H362">
        <v>6021.09</v>
      </c>
      <c r="I362">
        <v>1735</v>
      </c>
      <c r="J362">
        <v>4738.72</v>
      </c>
      <c r="K362">
        <v>126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1</v>
      </c>
      <c r="T362">
        <v>0</v>
      </c>
      <c r="U362" t="b">
        <v>0</v>
      </c>
      <c r="V362" t="b">
        <v>0</v>
      </c>
      <c r="W362" t="b">
        <v>1</v>
      </c>
      <c r="X362" t="b">
        <v>0</v>
      </c>
      <c r="Y362" t="b">
        <v>0</v>
      </c>
      <c r="Z362">
        <v>0.5</v>
      </c>
      <c r="AA362">
        <v>0</v>
      </c>
      <c r="AB362">
        <v>0</v>
      </c>
      <c r="AC362">
        <v>0.13541625224187237</v>
      </c>
      <c r="AD362">
        <v>6.4805696930747461E-2</v>
      </c>
      <c r="AE362">
        <v>0.12025901942645699</v>
      </c>
      <c r="AF362">
        <v>0.217428938524972</v>
      </c>
      <c r="AG362">
        <v>0.15599908235833906</v>
      </c>
      <c r="AH362">
        <v>0.42171023884680042</v>
      </c>
      <c r="AI362">
        <v>7.6688983566646385E-2</v>
      </c>
    </row>
    <row r="363" spans="1:35" x14ac:dyDescent="0.45">
      <c r="A363">
        <v>5</v>
      </c>
      <c r="B363">
        <v>0</v>
      </c>
      <c r="C363">
        <v>64</v>
      </c>
      <c r="D363">
        <v>347.71301</v>
      </c>
      <c r="E363">
        <v>667.61</v>
      </c>
      <c r="F363">
        <v>24.36</v>
      </c>
      <c r="G363">
        <v>3.22</v>
      </c>
      <c r="H363">
        <v>894.42</v>
      </c>
      <c r="I363">
        <v>3803</v>
      </c>
      <c r="J363">
        <v>608.59</v>
      </c>
      <c r="K363">
        <v>807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>
        <v>0.5</v>
      </c>
      <c r="AA363">
        <v>0</v>
      </c>
      <c r="AB363">
        <v>0</v>
      </c>
      <c r="AC363">
        <v>5.206634191676706E-2</v>
      </c>
      <c r="AD363">
        <v>1.8917209996579355E-2</v>
      </c>
      <c r="AE363">
        <v>0.29139685476410732</v>
      </c>
      <c r="AF363">
        <v>3.2298602278907212E-2</v>
      </c>
      <c r="AG363">
        <v>0.39320945170910759</v>
      </c>
      <c r="AH363">
        <v>5.4159906949508362E-2</v>
      </c>
      <c r="AI363">
        <v>0.49117468046256846</v>
      </c>
    </row>
    <row r="364" spans="1:35" x14ac:dyDescent="0.45">
      <c r="A364">
        <v>5</v>
      </c>
      <c r="B364">
        <v>0</v>
      </c>
      <c r="C364">
        <v>2938</v>
      </c>
      <c r="D364">
        <v>878.78816999999992</v>
      </c>
      <c r="E364">
        <v>1046.3399999999999</v>
      </c>
      <c r="F364">
        <v>240.72</v>
      </c>
      <c r="G364">
        <v>0.3</v>
      </c>
      <c r="H364">
        <v>13513.16</v>
      </c>
      <c r="I364">
        <v>1013</v>
      </c>
      <c r="J364">
        <v>569.28</v>
      </c>
      <c r="K364">
        <v>53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b">
        <v>0</v>
      </c>
      <c r="V364" t="b">
        <v>0</v>
      </c>
      <c r="W364" t="b">
        <v>0</v>
      </c>
      <c r="X364" t="b">
        <v>1</v>
      </c>
      <c r="Y364" t="b">
        <v>0</v>
      </c>
      <c r="Z364">
        <v>0.5</v>
      </c>
      <c r="AA364">
        <v>0</v>
      </c>
      <c r="AB364">
        <v>0</v>
      </c>
      <c r="AC364">
        <v>8.2201721567011096E-2</v>
      </c>
      <c r="AD364">
        <v>0.24318721300260174</v>
      </c>
      <c r="AE364">
        <v>2.1276595744680847E-2</v>
      </c>
      <c r="AF364">
        <v>0.48797676748198587</v>
      </c>
      <c r="AG364">
        <v>7.3181922459279652E-2</v>
      </c>
      <c r="AH364">
        <v>5.0661614269403243E-2</v>
      </c>
      <c r="AI364">
        <v>3.2258064516129031E-2</v>
      </c>
    </row>
    <row r="365" spans="1:35" x14ac:dyDescent="0.45">
      <c r="A365">
        <v>3</v>
      </c>
      <c r="B365">
        <v>0</v>
      </c>
      <c r="C365">
        <v>1897</v>
      </c>
      <c r="D365">
        <v>505.99575999999996</v>
      </c>
      <c r="E365">
        <v>1129.8599999999999</v>
      </c>
      <c r="F365">
        <v>89.96</v>
      </c>
      <c r="G365">
        <v>2.3199999999999998</v>
      </c>
      <c r="H365">
        <v>1704.86</v>
      </c>
      <c r="I365">
        <v>3271</v>
      </c>
      <c r="J365">
        <v>1245.1400000000001</v>
      </c>
      <c r="K365">
        <v>103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1</v>
      </c>
      <c r="T365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>
        <v>0.5</v>
      </c>
      <c r="AA365">
        <v>0</v>
      </c>
      <c r="AB365">
        <v>0</v>
      </c>
      <c r="AC365">
        <v>8.8847371260429575E-2</v>
      </c>
      <c r="AD365">
        <v>8.6915510039078284E-2</v>
      </c>
      <c r="AE365">
        <v>0.20814061054579092</v>
      </c>
      <c r="AF365">
        <v>6.1564583843404387E-2</v>
      </c>
      <c r="AG365">
        <v>0.33218628125716909</v>
      </c>
      <c r="AH365">
        <v>0.11080804242447435</v>
      </c>
      <c r="AI365">
        <v>6.2690200852099823E-2</v>
      </c>
    </row>
    <row r="366" spans="1:35" x14ac:dyDescent="0.45">
      <c r="A366">
        <v>4</v>
      </c>
      <c r="B366">
        <v>0</v>
      </c>
      <c r="C366">
        <v>1002</v>
      </c>
      <c r="D366">
        <v>496.55412000000001</v>
      </c>
      <c r="E366">
        <v>238.68</v>
      </c>
      <c r="F366">
        <v>116.41</v>
      </c>
      <c r="G366">
        <v>4.6399999999999997</v>
      </c>
      <c r="H366">
        <v>1247.1500000000001</v>
      </c>
      <c r="I366">
        <v>2941</v>
      </c>
      <c r="J366">
        <v>1693.32</v>
      </c>
      <c r="K366">
        <v>180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>
        <v>0.5</v>
      </c>
      <c r="AA366">
        <v>0</v>
      </c>
      <c r="AB366">
        <v>0</v>
      </c>
      <c r="AC366">
        <v>1.7936570329147448E-2</v>
      </c>
      <c r="AD366">
        <v>0.11433250754097</v>
      </c>
      <c r="AE366">
        <v>0.42275670675300642</v>
      </c>
      <c r="AF366">
        <v>4.5036114836585872E-2</v>
      </c>
      <c r="AG366">
        <v>0.29433356274374856</v>
      </c>
      <c r="AH366">
        <v>0.15069267262975319</v>
      </c>
      <c r="AI366">
        <v>0.10955569080949483</v>
      </c>
    </row>
    <row r="367" spans="1:35" x14ac:dyDescent="0.45">
      <c r="A367">
        <v>8</v>
      </c>
      <c r="B367">
        <v>0</v>
      </c>
      <c r="C367">
        <v>623</v>
      </c>
      <c r="D367">
        <v>365.91075999999998</v>
      </c>
      <c r="E367">
        <v>1710.61</v>
      </c>
      <c r="F367">
        <v>105.59</v>
      </c>
      <c r="G367">
        <v>1.41</v>
      </c>
      <c r="H367">
        <v>3847.27</v>
      </c>
      <c r="I367">
        <v>1611</v>
      </c>
      <c r="J367">
        <v>2331.7399999999998</v>
      </c>
      <c r="K367">
        <v>36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b">
        <v>0</v>
      </c>
      <c r="V367" t="b">
        <v>1</v>
      </c>
      <c r="W367" t="b">
        <v>0</v>
      </c>
      <c r="X367" t="b">
        <v>0</v>
      </c>
      <c r="Y367" t="b">
        <v>1</v>
      </c>
      <c r="Z367">
        <v>0.5</v>
      </c>
      <c r="AA367">
        <v>0</v>
      </c>
      <c r="AB367">
        <v>0</v>
      </c>
      <c r="AC367">
        <v>0.13505739352399262</v>
      </c>
      <c r="AD367">
        <v>0.10311693427176516</v>
      </c>
      <c r="AE367">
        <v>0.12395929694727102</v>
      </c>
      <c r="AF367">
        <v>0.13892963438828668</v>
      </c>
      <c r="AG367">
        <v>0.14177563661390227</v>
      </c>
      <c r="AH367">
        <v>0.20750722396103555</v>
      </c>
      <c r="AI367">
        <v>2.1911138161898967E-2</v>
      </c>
    </row>
    <row r="368" spans="1:35" x14ac:dyDescent="0.45">
      <c r="A368">
        <v>4</v>
      </c>
      <c r="B368">
        <v>0</v>
      </c>
      <c r="C368">
        <v>515</v>
      </c>
      <c r="D368">
        <v>863.46010999999999</v>
      </c>
      <c r="E368">
        <v>8880.42</v>
      </c>
      <c r="F368">
        <v>140.03</v>
      </c>
      <c r="G368">
        <v>0.12</v>
      </c>
      <c r="H368">
        <v>8480.39</v>
      </c>
      <c r="I368">
        <v>1574</v>
      </c>
      <c r="J368">
        <v>682.25</v>
      </c>
      <c r="K368">
        <v>126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b">
        <v>0</v>
      </c>
      <c r="V368" t="b">
        <v>0</v>
      </c>
      <c r="W368" t="b">
        <v>1</v>
      </c>
      <c r="X368" t="b">
        <v>0</v>
      </c>
      <c r="Y368" t="b">
        <v>0</v>
      </c>
      <c r="Z368">
        <v>0.5</v>
      </c>
      <c r="AA368">
        <v>0</v>
      </c>
      <c r="AB368">
        <v>0</v>
      </c>
      <c r="AC368">
        <v>0.70555602413185636</v>
      </c>
      <c r="AD368">
        <v>0.13881604179407708</v>
      </c>
      <c r="AE368">
        <v>4.6253469010175755E-3</v>
      </c>
      <c r="AF368">
        <v>0.30623727530692735</v>
      </c>
      <c r="AG368">
        <v>0.13753154393209452</v>
      </c>
      <c r="AH368">
        <v>6.0715089824515817E-2</v>
      </c>
      <c r="AI368">
        <v>7.6688983566646385E-2</v>
      </c>
    </row>
    <row r="369" spans="1:35" x14ac:dyDescent="0.45">
      <c r="A369">
        <v>1</v>
      </c>
      <c r="B369">
        <v>0</v>
      </c>
      <c r="C369">
        <v>1590</v>
      </c>
      <c r="D369">
        <v>525.67719</v>
      </c>
      <c r="E369">
        <v>5798.66</v>
      </c>
      <c r="F369">
        <v>431.96</v>
      </c>
      <c r="G369">
        <v>0.88</v>
      </c>
      <c r="H369">
        <v>8749.06</v>
      </c>
      <c r="I369">
        <v>1196</v>
      </c>
      <c r="J369">
        <v>2390.71</v>
      </c>
      <c r="K369">
        <v>138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b">
        <v>0</v>
      </c>
      <c r="V369" t="b">
        <v>0</v>
      </c>
      <c r="W369" t="b">
        <v>1</v>
      </c>
      <c r="X369" t="b">
        <v>1</v>
      </c>
      <c r="Y369" t="b">
        <v>0</v>
      </c>
      <c r="Z369">
        <v>0.5</v>
      </c>
      <c r="AA369">
        <v>0</v>
      </c>
      <c r="AB369">
        <v>0</v>
      </c>
      <c r="AC369">
        <v>0.46034173534845896</v>
      </c>
      <c r="AD369">
        <v>0.44141884257771602</v>
      </c>
      <c r="AE369">
        <v>7.4930619796484743E-2</v>
      </c>
      <c r="AF369">
        <v>0.31593927825215889</v>
      </c>
      <c r="AG369">
        <v>9.4172975453085575E-2</v>
      </c>
      <c r="AH369">
        <v>0.2127551079433759</v>
      </c>
      <c r="AI369">
        <v>8.3992696287279373E-2</v>
      </c>
    </row>
    <row r="370" spans="1:35" x14ac:dyDescent="0.45">
      <c r="A370">
        <v>4</v>
      </c>
      <c r="B370">
        <v>0</v>
      </c>
      <c r="C370">
        <v>726</v>
      </c>
      <c r="D370">
        <v>183.46591999999998</v>
      </c>
      <c r="E370">
        <v>1155.32</v>
      </c>
      <c r="F370">
        <v>102.29</v>
      </c>
      <c r="G370">
        <v>0.95</v>
      </c>
      <c r="H370">
        <v>2741.04</v>
      </c>
      <c r="I370">
        <v>1667</v>
      </c>
      <c r="J370">
        <v>622.22</v>
      </c>
      <c r="K370">
        <v>260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  <c r="S370">
        <v>2</v>
      </c>
      <c r="T370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>
        <v>0.5</v>
      </c>
      <c r="AA370">
        <v>0</v>
      </c>
      <c r="AB370">
        <v>0</v>
      </c>
      <c r="AC370">
        <v>9.087321227089934E-2</v>
      </c>
      <c r="AD370">
        <v>9.9696288080602866E-2</v>
      </c>
      <c r="AE370">
        <v>8.1406105457909328E-2</v>
      </c>
      <c r="AF370">
        <v>9.8982313443992567E-2</v>
      </c>
      <c r="AG370">
        <v>0.14819912824042211</v>
      </c>
      <c r="AH370">
        <v>5.5372873859450687E-2</v>
      </c>
      <c r="AI370">
        <v>0.15824710894704808</v>
      </c>
    </row>
    <row r="371" spans="1:35" x14ac:dyDescent="0.45">
      <c r="A371">
        <v>2</v>
      </c>
      <c r="B371">
        <v>0</v>
      </c>
      <c r="C371">
        <v>2964</v>
      </c>
      <c r="D371">
        <v>297.77137999999997</v>
      </c>
      <c r="E371">
        <v>3385.86</v>
      </c>
      <c r="F371">
        <v>44.51</v>
      </c>
      <c r="G371">
        <v>1.32</v>
      </c>
      <c r="H371">
        <v>10990.16</v>
      </c>
      <c r="I371">
        <v>2216</v>
      </c>
      <c r="J371">
        <v>1301.97</v>
      </c>
      <c r="K371">
        <v>176</v>
      </c>
      <c r="L371">
        <v>1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3</v>
      </c>
      <c r="T371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>
        <v>0.5</v>
      </c>
      <c r="AA371">
        <v>0</v>
      </c>
      <c r="AB371">
        <v>0</v>
      </c>
      <c r="AC371">
        <v>0.26835629976081393</v>
      </c>
      <c r="AD371">
        <v>3.9803882951706691E-2</v>
      </c>
      <c r="AE371">
        <v>0.11563367252543941</v>
      </c>
      <c r="AF371">
        <v>0.3968681456380167</v>
      </c>
      <c r="AG371">
        <v>0.21117228722183987</v>
      </c>
      <c r="AH371">
        <v>0.11586548259263446</v>
      </c>
      <c r="AI371">
        <v>0.10712111990261716</v>
      </c>
    </row>
    <row r="372" spans="1:35" x14ac:dyDescent="0.45">
      <c r="A372">
        <v>7</v>
      </c>
      <c r="B372">
        <v>0</v>
      </c>
      <c r="C372">
        <v>651</v>
      </c>
      <c r="D372">
        <v>229.07818999999998</v>
      </c>
      <c r="E372">
        <v>1617.92</v>
      </c>
      <c r="F372">
        <v>73.09</v>
      </c>
      <c r="G372">
        <v>1.05</v>
      </c>
      <c r="H372">
        <v>2771.14</v>
      </c>
      <c r="I372">
        <v>2246</v>
      </c>
      <c r="J372">
        <v>1666.18</v>
      </c>
      <c r="K372">
        <v>357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2</v>
      </c>
      <c r="T372">
        <v>0</v>
      </c>
      <c r="U372" t="b">
        <v>0</v>
      </c>
      <c r="V372" t="b">
        <v>0</v>
      </c>
      <c r="W372" t="b">
        <v>0</v>
      </c>
      <c r="X372" t="b">
        <v>1</v>
      </c>
      <c r="Y372" t="b">
        <v>0</v>
      </c>
      <c r="Z372">
        <v>0.5</v>
      </c>
      <c r="AA372">
        <v>0</v>
      </c>
      <c r="AB372">
        <v>0</v>
      </c>
      <c r="AC372">
        <v>0.12768209096073879</v>
      </c>
      <c r="AD372">
        <v>6.9428752086075893E-2</v>
      </c>
      <c r="AE372">
        <v>9.0656799259944493E-2</v>
      </c>
      <c r="AF372">
        <v>0.10006926133043866</v>
      </c>
      <c r="AG372">
        <v>0.21461344345033265</v>
      </c>
      <c r="AH372">
        <v>0.14827741790225249</v>
      </c>
      <c r="AI372">
        <v>0.21728545343883141</v>
      </c>
    </row>
    <row r="373" spans="1:35" x14ac:dyDescent="0.45">
      <c r="A373">
        <v>4</v>
      </c>
      <c r="B373">
        <v>0</v>
      </c>
      <c r="C373">
        <v>871</v>
      </c>
      <c r="D373">
        <v>174.25648000000001</v>
      </c>
      <c r="E373">
        <v>973.85</v>
      </c>
      <c r="F373">
        <v>83.37</v>
      </c>
      <c r="G373">
        <v>2.0099999999999998</v>
      </c>
      <c r="H373">
        <v>3566.42</v>
      </c>
      <c r="I373">
        <v>1522</v>
      </c>
      <c r="J373">
        <v>798.04</v>
      </c>
      <c r="K373">
        <v>95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b">
        <v>0</v>
      </c>
      <c r="V373" t="b">
        <v>1</v>
      </c>
      <c r="W373" t="b">
        <v>0</v>
      </c>
      <c r="X373" t="b">
        <v>0</v>
      </c>
      <c r="Y373" t="b">
        <v>0</v>
      </c>
      <c r="Z373">
        <v>0.5</v>
      </c>
      <c r="AA373">
        <v>0</v>
      </c>
      <c r="AB373">
        <v>0</v>
      </c>
      <c r="AC373">
        <v>7.6433724125968175E-2</v>
      </c>
      <c r="AD373">
        <v>8.0084583251272379E-2</v>
      </c>
      <c r="AE373">
        <v>0.17946345975948191</v>
      </c>
      <c r="AF373">
        <v>0.12878779671691182</v>
      </c>
      <c r="AG373">
        <v>0.13156687313604037</v>
      </c>
      <c r="AH373">
        <v>7.1019524050650928E-2</v>
      </c>
      <c r="AI373">
        <v>5.7821059038344488E-2</v>
      </c>
    </row>
    <row r="374" spans="1:35" x14ac:dyDescent="0.45">
      <c r="A374">
        <v>1</v>
      </c>
      <c r="B374">
        <v>0</v>
      </c>
      <c r="C374">
        <v>2161</v>
      </c>
      <c r="D374">
        <v>816.24631999999997</v>
      </c>
      <c r="E374">
        <v>1709.19</v>
      </c>
      <c r="F374">
        <v>146.07</v>
      </c>
      <c r="G374">
        <v>1.9</v>
      </c>
      <c r="H374">
        <v>4800.53</v>
      </c>
      <c r="I374">
        <v>1568</v>
      </c>
      <c r="J374">
        <v>2514.5500000000002</v>
      </c>
      <c r="K374">
        <v>174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b">
        <v>0</v>
      </c>
      <c r="V374" t="b">
        <v>0</v>
      </c>
      <c r="W374" t="b">
        <v>0</v>
      </c>
      <c r="X374" t="b">
        <v>1</v>
      </c>
      <c r="Y374" t="b">
        <v>0</v>
      </c>
      <c r="Z374">
        <v>0.5</v>
      </c>
      <c r="AA374">
        <v>0</v>
      </c>
      <c r="AB374">
        <v>0</v>
      </c>
      <c r="AC374">
        <v>0.13494440474807484</v>
      </c>
      <c r="AD374">
        <v>0.14507686088335595</v>
      </c>
      <c r="AE374">
        <v>0.16928769657724327</v>
      </c>
      <c r="AF374">
        <v>0.17335302117345591</v>
      </c>
      <c r="AG374">
        <v>0.13684331268639596</v>
      </c>
      <c r="AH374">
        <v>0.22377593128360024</v>
      </c>
      <c r="AI374">
        <v>0.10590383444917834</v>
      </c>
    </row>
    <row r="375" spans="1:35" x14ac:dyDescent="0.45">
      <c r="A375">
        <v>1</v>
      </c>
      <c r="B375">
        <v>0</v>
      </c>
      <c r="C375">
        <v>2714</v>
      </c>
      <c r="D375">
        <v>585.90090999999995</v>
      </c>
      <c r="E375">
        <v>431.39</v>
      </c>
      <c r="F375">
        <v>279.32</v>
      </c>
      <c r="G375">
        <v>0.73</v>
      </c>
      <c r="H375">
        <v>4449.0200000000004</v>
      </c>
      <c r="I375">
        <v>2639</v>
      </c>
      <c r="J375">
        <v>7375.84</v>
      </c>
      <c r="K375">
        <v>111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b">
        <v>0</v>
      </c>
      <c r="V375" t="b">
        <v>0</v>
      </c>
      <c r="W375" t="b">
        <v>1</v>
      </c>
      <c r="X375" t="b">
        <v>0</v>
      </c>
      <c r="Y375" t="b">
        <v>0</v>
      </c>
      <c r="Z375">
        <v>0.5</v>
      </c>
      <c r="AA375">
        <v>0</v>
      </c>
      <c r="AB375">
        <v>0</v>
      </c>
      <c r="AC375">
        <v>3.3270420334160326E-2</v>
      </c>
      <c r="AD375">
        <v>0.28319840784468192</v>
      </c>
      <c r="AE375">
        <v>6.1054579093431996E-2</v>
      </c>
      <c r="AF375">
        <v>0.16065956431084255</v>
      </c>
      <c r="AG375">
        <v>0.25969259004358797</v>
      </c>
      <c r="AH375">
        <v>0.65639397307622827</v>
      </c>
      <c r="AI375">
        <v>6.7559342665855143E-2</v>
      </c>
    </row>
    <row r="376" spans="1:35" x14ac:dyDescent="0.45">
      <c r="A376">
        <v>5</v>
      </c>
      <c r="B376">
        <v>0</v>
      </c>
      <c r="C376">
        <v>1320</v>
      </c>
      <c r="D376">
        <v>224.67203999999998</v>
      </c>
      <c r="E376">
        <v>4418.09</v>
      </c>
      <c r="F376">
        <v>91.43</v>
      </c>
      <c r="G376">
        <v>0.94</v>
      </c>
      <c r="H376">
        <v>12324.5</v>
      </c>
      <c r="I376">
        <v>812</v>
      </c>
      <c r="J376">
        <v>2731.49</v>
      </c>
      <c r="K376">
        <v>39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b">
        <v>0</v>
      </c>
      <c r="V376" t="b">
        <v>1</v>
      </c>
      <c r="W376" t="b">
        <v>1</v>
      </c>
      <c r="X376" t="b">
        <v>1</v>
      </c>
      <c r="Y376" t="b">
        <v>1</v>
      </c>
      <c r="Z376">
        <v>0.5</v>
      </c>
      <c r="AA376">
        <v>1</v>
      </c>
      <c r="AB376">
        <v>1</v>
      </c>
      <c r="AC376">
        <v>0.35049038720139536</v>
      </c>
      <c r="AD376">
        <v>8.8439252433323318E-2</v>
      </c>
      <c r="AE376">
        <v>8.048103607770582E-2</v>
      </c>
      <c r="AF376">
        <v>0.4450527982227499</v>
      </c>
      <c r="AG376">
        <v>5.0126175728378068E-2</v>
      </c>
      <c r="AH376">
        <v>0.24308195046502995</v>
      </c>
      <c r="AI376">
        <v>2.3737066342057214E-2</v>
      </c>
    </row>
    <row r="377" spans="1:35" x14ac:dyDescent="0.45">
      <c r="A377">
        <v>3</v>
      </c>
      <c r="B377">
        <v>0</v>
      </c>
      <c r="C377">
        <v>2148</v>
      </c>
      <c r="D377">
        <v>286.59028999999998</v>
      </c>
      <c r="E377">
        <v>579.54</v>
      </c>
      <c r="F377">
        <v>110.29</v>
      </c>
      <c r="G377">
        <v>0.45</v>
      </c>
      <c r="H377">
        <v>4722.12</v>
      </c>
      <c r="I377">
        <v>2107</v>
      </c>
      <c r="J377">
        <v>1297.1300000000001</v>
      </c>
      <c r="K377">
        <v>497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 t="b">
        <v>0</v>
      </c>
      <c r="V377" t="b">
        <v>0</v>
      </c>
      <c r="W377" t="b">
        <v>0</v>
      </c>
      <c r="X377" t="b">
        <v>0</v>
      </c>
      <c r="Y377" t="b">
        <v>1</v>
      </c>
      <c r="Z377">
        <v>0.5</v>
      </c>
      <c r="AA377">
        <v>0</v>
      </c>
      <c r="AB377">
        <v>0</v>
      </c>
      <c r="AC377">
        <v>4.5058650723048599E-2</v>
      </c>
      <c r="AD377">
        <v>0.10798876369554176</v>
      </c>
      <c r="AE377">
        <v>3.515263644773358E-2</v>
      </c>
      <c r="AF377">
        <v>0.1705215399848766</v>
      </c>
      <c r="AG377">
        <v>0.19866941959164947</v>
      </c>
      <c r="AH377">
        <v>0.11543475919981562</v>
      </c>
      <c r="AI377">
        <v>0.30249543517954963</v>
      </c>
    </row>
    <row r="378" spans="1:35" x14ac:dyDescent="0.45">
      <c r="A378">
        <v>2</v>
      </c>
      <c r="B378">
        <v>0</v>
      </c>
      <c r="C378">
        <v>2482</v>
      </c>
      <c r="D378">
        <v>127.53228999999999</v>
      </c>
      <c r="E378">
        <v>1845.04</v>
      </c>
      <c r="F378">
        <v>149.62</v>
      </c>
      <c r="G378">
        <v>1.9</v>
      </c>
      <c r="H378">
        <v>3365.7</v>
      </c>
      <c r="I378">
        <v>4896</v>
      </c>
      <c r="J378">
        <v>4620.1499999999996</v>
      </c>
      <c r="K378">
        <v>90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1</v>
      </c>
      <c r="T378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>
        <v>0.5</v>
      </c>
      <c r="AA378">
        <v>0</v>
      </c>
      <c r="AB378">
        <v>0</v>
      </c>
      <c r="AC378">
        <v>0.14575392954274557</v>
      </c>
      <c r="AD378">
        <v>0.14875664693748508</v>
      </c>
      <c r="AE378">
        <v>0.16928769657724327</v>
      </c>
      <c r="AF378">
        <v>0.1215395515419132</v>
      </c>
      <c r="AG378">
        <v>0.51858224363386096</v>
      </c>
      <c r="AH378">
        <v>0.41115840564710404</v>
      </c>
      <c r="AI378">
        <v>5.4777845404747415E-2</v>
      </c>
    </row>
    <row r="379" spans="1:35" x14ac:dyDescent="0.45">
      <c r="A379">
        <v>9</v>
      </c>
      <c r="B379">
        <v>1</v>
      </c>
      <c r="C379">
        <v>1878</v>
      </c>
      <c r="D379">
        <v>211.95937000000001</v>
      </c>
      <c r="E379">
        <v>9958.9</v>
      </c>
      <c r="F379">
        <v>64.06</v>
      </c>
      <c r="G379">
        <v>2.87</v>
      </c>
      <c r="H379">
        <v>7610.5</v>
      </c>
      <c r="I379">
        <v>1421</v>
      </c>
      <c r="J379">
        <v>8131.56</v>
      </c>
      <c r="K379">
        <v>142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b">
        <v>1</v>
      </c>
      <c r="V379" t="b">
        <v>0</v>
      </c>
      <c r="W379" t="b">
        <v>1</v>
      </c>
      <c r="X379" t="b">
        <v>1</v>
      </c>
      <c r="Y379" t="b">
        <v>0</v>
      </c>
      <c r="Z379">
        <v>0.5</v>
      </c>
      <c r="AA379">
        <v>1</v>
      </c>
      <c r="AB379">
        <v>3</v>
      </c>
      <c r="AC379">
        <v>0.79137020374581668</v>
      </c>
      <c r="AD379">
        <v>6.0068620235713618E-2</v>
      </c>
      <c r="AE379">
        <v>0.25901942645698428</v>
      </c>
      <c r="AF379">
        <v>0.27482448138863552</v>
      </c>
      <c r="AG379">
        <v>0.11998164716678138</v>
      </c>
      <c r="AH379">
        <v>0.72364733721281038</v>
      </c>
      <c r="AI379">
        <v>8.6427267194157026E-2</v>
      </c>
    </row>
    <row r="380" spans="1:35" x14ac:dyDescent="0.45">
      <c r="A380">
        <v>10</v>
      </c>
      <c r="B380">
        <v>1</v>
      </c>
      <c r="C380">
        <v>2263</v>
      </c>
      <c r="D380">
        <v>596.47477000000003</v>
      </c>
      <c r="E380">
        <v>989.02</v>
      </c>
      <c r="F380">
        <v>380.04</v>
      </c>
      <c r="G380">
        <v>1.67</v>
      </c>
      <c r="H380">
        <v>4810.42</v>
      </c>
      <c r="I380">
        <v>2393</v>
      </c>
      <c r="J380">
        <v>2454.44</v>
      </c>
      <c r="K380">
        <v>205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>
        <v>0.5</v>
      </c>
      <c r="AA380">
        <v>0</v>
      </c>
      <c r="AB380">
        <v>2</v>
      </c>
      <c r="AC380">
        <v>7.7640794358836446E-2</v>
      </c>
      <c r="AD380">
        <v>0.38760067583676261</v>
      </c>
      <c r="AE380">
        <v>0.14801110083256241</v>
      </c>
      <c r="AF380">
        <v>0.17371016119328822</v>
      </c>
      <c r="AG380">
        <v>0.23147510896994725</v>
      </c>
      <c r="AH380">
        <v>0.21842659592361247</v>
      </c>
      <c r="AI380">
        <v>0.12477175897748022</v>
      </c>
    </row>
    <row r="381" spans="1:35" x14ac:dyDescent="0.45">
      <c r="A381">
        <v>10</v>
      </c>
      <c r="B381">
        <v>1</v>
      </c>
      <c r="C381">
        <v>222</v>
      </c>
      <c r="D381">
        <v>847.07949000000008</v>
      </c>
      <c r="E381">
        <v>2716.56</v>
      </c>
      <c r="F381">
        <v>493.14</v>
      </c>
      <c r="G381">
        <v>0.44</v>
      </c>
      <c r="H381">
        <v>14998.4</v>
      </c>
      <c r="I381">
        <v>1095</v>
      </c>
      <c r="J381">
        <v>4836.47</v>
      </c>
      <c r="K381">
        <v>81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b">
        <v>0</v>
      </c>
      <c r="V381" t="b">
        <v>0</v>
      </c>
      <c r="W381" t="b">
        <v>1</v>
      </c>
      <c r="X381" t="b">
        <v>0</v>
      </c>
      <c r="Y381" t="b">
        <v>1</v>
      </c>
      <c r="Z381">
        <v>0.5</v>
      </c>
      <c r="AA381">
        <v>0</v>
      </c>
      <c r="AB381">
        <v>2</v>
      </c>
      <c r="AC381">
        <v>0.21510039291448976</v>
      </c>
      <c r="AD381">
        <v>0.5048355498429612</v>
      </c>
      <c r="AE381">
        <v>3.4227567067530065E-2</v>
      </c>
      <c r="AF381">
        <v>0.54161060398913485</v>
      </c>
      <c r="AG381">
        <v>8.2587749483826564E-2</v>
      </c>
      <c r="AH381">
        <v>0.43040924951788351</v>
      </c>
      <c r="AI381">
        <v>4.9300060864272674E-2</v>
      </c>
    </row>
    <row r="382" spans="1:35" x14ac:dyDescent="0.45">
      <c r="A382">
        <v>10</v>
      </c>
      <c r="B382">
        <v>1</v>
      </c>
      <c r="C382">
        <v>2716</v>
      </c>
      <c r="D382">
        <v>151.74466000000001</v>
      </c>
      <c r="E382">
        <v>1698.48</v>
      </c>
      <c r="F382">
        <v>237.18</v>
      </c>
      <c r="G382">
        <v>1.32</v>
      </c>
      <c r="H382">
        <v>18037.43</v>
      </c>
      <c r="I382">
        <v>794</v>
      </c>
      <c r="J382">
        <v>1782</v>
      </c>
      <c r="K382">
        <v>44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b">
        <v>0</v>
      </c>
      <c r="V382" t="b">
        <v>0</v>
      </c>
      <c r="W382" t="b">
        <v>1</v>
      </c>
      <c r="X382" t="b">
        <v>0</v>
      </c>
      <c r="Y382" t="b">
        <v>0</v>
      </c>
      <c r="Z382">
        <v>0.5</v>
      </c>
      <c r="AA382">
        <v>0</v>
      </c>
      <c r="AB382">
        <v>2</v>
      </c>
      <c r="AC382">
        <v>0.13409221475506103</v>
      </c>
      <c r="AD382">
        <v>0.2395177925429913</v>
      </c>
      <c r="AE382">
        <v>0.11563367252543941</v>
      </c>
      <c r="AF382">
        <v>0.65135370150894367</v>
      </c>
      <c r="AG382">
        <v>4.8061481991282407E-2</v>
      </c>
      <c r="AH382">
        <v>0.15858452190148359</v>
      </c>
      <c r="AI382">
        <v>2.6780279975654291E-2</v>
      </c>
    </row>
    <row r="383" spans="1:35" x14ac:dyDescent="0.45">
      <c r="A383">
        <v>9</v>
      </c>
      <c r="B383">
        <v>1</v>
      </c>
      <c r="C383">
        <v>2633</v>
      </c>
      <c r="D383">
        <v>440.69319000000002</v>
      </c>
      <c r="E383">
        <v>1783.76</v>
      </c>
      <c r="F383">
        <v>223</v>
      </c>
      <c r="G383">
        <v>1.31</v>
      </c>
      <c r="H383">
        <v>13893.57</v>
      </c>
      <c r="I383">
        <v>1366</v>
      </c>
      <c r="J383">
        <v>412.2</v>
      </c>
      <c r="K383">
        <v>48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b">
        <v>0</v>
      </c>
      <c r="V383" t="b">
        <v>0</v>
      </c>
      <c r="W383" t="b">
        <v>1</v>
      </c>
      <c r="X383" t="b">
        <v>1</v>
      </c>
      <c r="Y383" t="b">
        <v>0</v>
      </c>
      <c r="Z383">
        <v>0.5</v>
      </c>
      <c r="AA383">
        <v>0</v>
      </c>
      <c r="AB383">
        <v>2</v>
      </c>
      <c r="AC383">
        <v>0.14087790687496918</v>
      </c>
      <c r="AD383">
        <v>0.22481937951551209</v>
      </c>
      <c r="AE383">
        <v>0.11470860314523589</v>
      </c>
      <c r="AF383">
        <v>0.50171383876048936</v>
      </c>
      <c r="AG383">
        <v>0.11367286074787795</v>
      </c>
      <c r="AH383">
        <v>3.6682682338828022E-2</v>
      </c>
      <c r="AI383">
        <v>2.9214850882531954E-2</v>
      </c>
    </row>
    <row r="384" spans="1:35" x14ac:dyDescent="0.45">
      <c r="A384">
        <v>10</v>
      </c>
      <c r="B384">
        <v>1</v>
      </c>
      <c r="C384">
        <v>2524</v>
      </c>
      <c r="D384">
        <v>129.86760000000001</v>
      </c>
      <c r="E384">
        <v>2646.17</v>
      </c>
      <c r="F384">
        <v>137.66999999999999</v>
      </c>
      <c r="G384">
        <v>1.26</v>
      </c>
      <c r="H384">
        <v>9084.57</v>
      </c>
      <c r="I384">
        <v>1460</v>
      </c>
      <c r="J384">
        <v>1773.4</v>
      </c>
      <c r="K384">
        <v>62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b">
        <v>0</v>
      </c>
      <c r="V384" t="b">
        <v>1</v>
      </c>
      <c r="W384" t="b">
        <v>0</v>
      </c>
      <c r="X384" t="b">
        <v>0</v>
      </c>
      <c r="Y384" t="b">
        <v>1</v>
      </c>
      <c r="Z384">
        <v>0.5</v>
      </c>
      <c r="AA384">
        <v>0</v>
      </c>
      <c r="AB384">
        <v>2</v>
      </c>
      <c r="AC384">
        <v>0.20949949155050837</v>
      </c>
      <c r="AD384">
        <v>0.1363697614876701</v>
      </c>
      <c r="AE384">
        <v>0.1100832562442183</v>
      </c>
      <c r="AF384">
        <v>0.32805495550735908</v>
      </c>
      <c r="AG384">
        <v>0.12445515026382198</v>
      </c>
      <c r="AH384">
        <v>0.15781918694730135</v>
      </c>
      <c r="AI384">
        <v>3.7735849056603772E-2</v>
      </c>
    </row>
    <row r="385" spans="1:35" x14ac:dyDescent="0.45">
      <c r="A385">
        <v>10</v>
      </c>
      <c r="B385">
        <v>1</v>
      </c>
      <c r="C385">
        <v>1242</v>
      </c>
      <c r="D385">
        <v>623.96384999999998</v>
      </c>
      <c r="E385">
        <v>6221.19</v>
      </c>
      <c r="F385">
        <v>92.43</v>
      </c>
      <c r="G385">
        <v>1.06</v>
      </c>
      <c r="H385">
        <v>7234.22</v>
      </c>
      <c r="I385">
        <v>1714</v>
      </c>
      <c r="J385">
        <v>2229.9499999999998</v>
      </c>
      <c r="K385">
        <v>42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b">
        <v>0</v>
      </c>
      <c r="V385" t="b">
        <v>0</v>
      </c>
      <c r="W385" t="b">
        <v>1</v>
      </c>
      <c r="X385" t="b">
        <v>0</v>
      </c>
      <c r="Y385" t="b">
        <v>0</v>
      </c>
      <c r="Z385">
        <v>0.5</v>
      </c>
      <c r="AA385">
        <v>0</v>
      </c>
      <c r="AB385">
        <v>2</v>
      </c>
      <c r="AC385">
        <v>0.49396226174884345</v>
      </c>
      <c r="AD385">
        <v>8.9475811885190687E-2</v>
      </c>
      <c r="AE385">
        <v>9.1581868640148001E-2</v>
      </c>
      <c r="AF385">
        <v>0.26123654947129554</v>
      </c>
      <c r="AG385">
        <v>0.15359027299839412</v>
      </c>
      <c r="AH385">
        <v>0.19844868384635989</v>
      </c>
      <c r="AI385">
        <v>2.556299452221546E-2</v>
      </c>
    </row>
    <row r="386" spans="1:35" x14ac:dyDescent="0.45">
      <c r="A386">
        <v>10</v>
      </c>
      <c r="B386">
        <v>1</v>
      </c>
      <c r="C386">
        <v>88</v>
      </c>
      <c r="D386">
        <v>494.39227999999997</v>
      </c>
      <c r="E386">
        <v>1825.28</v>
      </c>
      <c r="F386">
        <v>151.13999999999999</v>
      </c>
      <c r="G386">
        <v>0.19</v>
      </c>
      <c r="H386">
        <v>7780.82</v>
      </c>
      <c r="I386">
        <v>1531</v>
      </c>
      <c r="J386">
        <v>2164.29</v>
      </c>
      <c r="K386">
        <v>144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>
        <v>0.5</v>
      </c>
      <c r="AA386">
        <v>0</v>
      </c>
      <c r="AB386">
        <v>2</v>
      </c>
      <c r="AC386">
        <v>0.14418163502715711</v>
      </c>
      <c r="AD386">
        <v>0.15033221730432345</v>
      </c>
      <c r="AE386">
        <v>1.1100832562442183E-2</v>
      </c>
      <c r="AF386">
        <v>0.28097494530954903</v>
      </c>
      <c r="AG386">
        <v>0.13259922000458821</v>
      </c>
      <c r="AH386">
        <v>0.192605440463615</v>
      </c>
      <c r="AI386">
        <v>8.7644552647595866E-2</v>
      </c>
    </row>
    <row r="387" spans="1:35" x14ac:dyDescent="0.45">
      <c r="A387">
        <v>10</v>
      </c>
      <c r="B387">
        <v>1</v>
      </c>
      <c r="C387">
        <v>1738</v>
      </c>
      <c r="D387">
        <v>309.25319999999999</v>
      </c>
      <c r="E387">
        <v>717.7</v>
      </c>
      <c r="F387">
        <v>71.33</v>
      </c>
      <c r="G387">
        <v>1.73</v>
      </c>
      <c r="H387">
        <v>4843.29</v>
      </c>
      <c r="I387">
        <v>1364</v>
      </c>
      <c r="J387">
        <v>1055.1400000000001</v>
      </c>
      <c r="K387">
        <v>74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>
        <v>0.5</v>
      </c>
      <c r="AA387">
        <v>0</v>
      </c>
      <c r="AB387">
        <v>2</v>
      </c>
      <c r="AC387">
        <v>5.6051981202487035E-2</v>
      </c>
      <c r="AD387">
        <v>6.7604407450789342E-2</v>
      </c>
      <c r="AE387">
        <v>0.15356151711378352</v>
      </c>
      <c r="AF387">
        <v>0.17489713717426772</v>
      </c>
      <c r="AG387">
        <v>0.11344345033264511</v>
      </c>
      <c r="AH387">
        <v>9.3899479483238735E-2</v>
      </c>
      <c r="AI387">
        <v>4.503956177723676E-2</v>
      </c>
    </row>
    <row r="388" spans="1:35" x14ac:dyDescent="0.45">
      <c r="A388">
        <v>10</v>
      </c>
      <c r="B388">
        <v>1</v>
      </c>
      <c r="C388">
        <v>1871</v>
      </c>
      <c r="D388">
        <v>609.42649000000006</v>
      </c>
      <c r="E388">
        <v>1809.03</v>
      </c>
      <c r="F388">
        <v>182.76</v>
      </c>
      <c r="G388">
        <v>1.71</v>
      </c>
      <c r="H388">
        <v>3427.2</v>
      </c>
      <c r="I388">
        <v>1452</v>
      </c>
      <c r="J388">
        <v>665.09</v>
      </c>
      <c r="K388">
        <v>165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>
        <v>0.5</v>
      </c>
      <c r="AA388">
        <v>0</v>
      </c>
      <c r="AB388">
        <v>2</v>
      </c>
      <c r="AC388">
        <v>0.14288862966894289</v>
      </c>
      <c r="AD388">
        <v>0.18310822717236944</v>
      </c>
      <c r="AE388">
        <v>0.15171137835337647</v>
      </c>
      <c r="AF388">
        <v>0.12376039190790769</v>
      </c>
      <c r="AG388">
        <v>0.12353750860289058</v>
      </c>
      <c r="AH388">
        <v>5.9187979613612642E-2</v>
      </c>
      <c r="AI388">
        <v>0.10042604990870359</v>
      </c>
    </row>
    <row r="389" spans="1:35" x14ac:dyDescent="0.45">
      <c r="A389">
        <v>10</v>
      </c>
      <c r="B389">
        <v>1</v>
      </c>
      <c r="C389">
        <v>610</v>
      </c>
      <c r="D389">
        <v>137.05819</v>
      </c>
      <c r="E389">
        <v>589.35</v>
      </c>
      <c r="F389">
        <v>150.03</v>
      </c>
      <c r="G389">
        <v>7.24</v>
      </c>
      <c r="H389">
        <v>2452.09</v>
      </c>
      <c r="I389">
        <v>3132</v>
      </c>
      <c r="J389">
        <v>1166.47</v>
      </c>
      <c r="K389">
        <v>151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>
        <v>0.5</v>
      </c>
      <c r="AA389">
        <v>0</v>
      </c>
      <c r="AB389">
        <v>2</v>
      </c>
      <c r="AC389">
        <v>4.5839228111607455E-2</v>
      </c>
      <c r="AD389">
        <v>0.14918163631275069</v>
      </c>
      <c r="AE389">
        <v>0.66327474560592037</v>
      </c>
      <c r="AF389">
        <v>8.8547974846364799E-2</v>
      </c>
      <c r="AG389">
        <v>0.31624225739848588</v>
      </c>
      <c r="AH389">
        <v>0.10380700744243747</v>
      </c>
      <c r="AI389">
        <v>9.1905051734631774E-2</v>
      </c>
    </row>
    <row r="390" spans="1:35" x14ac:dyDescent="0.45">
      <c r="A390">
        <v>10</v>
      </c>
      <c r="B390">
        <v>1</v>
      </c>
      <c r="C390">
        <v>478</v>
      </c>
      <c r="D390">
        <v>164.07157000000001</v>
      </c>
      <c r="E390">
        <v>3117.92</v>
      </c>
      <c r="F390">
        <v>30.63</v>
      </c>
      <c r="G390">
        <v>1.19</v>
      </c>
      <c r="H390">
        <v>10357.98</v>
      </c>
      <c r="I390">
        <v>1044</v>
      </c>
      <c r="J390">
        <v>4923.05</v>
      </c>
      <c r="K390">
        <v>48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b">
        <v>1</v>
      </c>
      <c r="V390" t="b">
        <v>0</v>
      </c>
      <c r="W390" t="b">
        <v>1</v>
      </c>
      <c r="X390" t="b">
        <v>0</v>
      </c>
      <c r="Y390" t="b">
        <v>1</v>
      </c>
      <c r="Z390">
        <v>0.5</v>
      </c>
      <c r="AA390">
        <v>1</v>
      </c>
      <c r="AB390">
        <v>3</v>
      </c>
      <c r="AC390">
        <v>0.24703643171897305</v>
      </c>
      <c r="AD390">
        <v>2.5416437759787712E-2</v>
      </c>
      <c r="AE390">
        <v>0.10360777058279369</v>
      </c>
      <c r="AF390">
        <v>0.37403935112461184</v>
      </c>
      <c r="AG390">
        <v>7.673778389538885E-2</v>
      </c>
      <c r="AH390">
        <v>0.43811421467289496</v>
      </c>
      <c r="AI390">
        <v>2.9214850882531954E-2</v>
      </c>
    </row>
    <row r="391" spans="1:35" x14ac:dyDescent="0.45">
      <c r="A391">
        <v>10</v>
      </c>
      <c r="B391">
        <v>1</v>
      </c>
      <c r="C391">
        <v>3031</v>
      </c>
      <c r="D391">
        <v>130.89408</v>
      </c>
      <c r="E391">
        <v>541.91999999999996</v>
      </c>
      <c r="F391">
        <v>142.56</v>
      </c>
      <c r="G391">
        <v>1.69</v>
      </c>
      <c r="H391">
        <v>1962.11</v>
      </c>
      <c r="I391">
        <v>2044</v>
      </c>
      <c r="J391">
        <v>1677.98</v>
      </c>
      <c r="K391">
        <v>104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>
        <v>0.5</v>
      </c>
      <c r="AA391">
        <v>0</v>
      </c>
      <c r="AB391">
        <v>2</v>
      </c>
      <c r="AC391">
        <v>4.206524385683208E-2</v>
      </c>
      <c r="AD391">
        <v>0.14143853720730151</v>
      </c>
      <c r="AE391">
        <v>0.14986123959296946</v>
      </c>
      <c r="AF391">
        <v>7.0854196593844759E-2</v>
      </c>
      <c r="AG391">
        <v>0.19144299151181463</v>
      </c>
      <c r="AH391">
        <v>0.14932752865333976</v>
      </c>
      <c r="AI391">
        <v>6.3298843578819236E-2</v>
      </c>
    </row>
    <row r="392" spans="1:35" x14ac:dyDescent="0.45">
      <c r="A392">
        <v>10</v>
      </c>
      <c r="B392">
        <v>1</v>
      </c>
      <c r="C392">
        <v>1525</v>
      </c>
      <c r="D392">
        <v>254.08902</v>
      </c>
      <c r="E392">
        <v>908.79</v>
      </c>
      <c r="F392">
        <v>286.5</v>
      </c>
      <c r="G392">
        <v>1.1100000000000001</v>
      </c>
      <c r="H392">
        <v>1470.55</v>
      </c>
      <c r="I392">
        <v>1080</v>
      </c>
      <c r="J392">
        <v>743.94</v>
      </c>
      <c r="K392">
        <v>546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>
        <v>0.5</v>
      </c>
      <c r="AA392">
        <v>0</v>
      </c>
      <c r="AB392">
        <v>2</v>
      </c>
      <c r="AC392">
        <v>7.1256928519481025E-2</v>
      </c>
      <c r="AD392">
        <v>0.29064090470908954</v>
      </c>
      <c r="AE392">
        <v>9.6207215541165583E-2</v>
      </c>
      <c r="AF392">
        <v>5.3103362605092692E-2</v>
      </c>
      <c r="AG392">
        <v>8.0867171369580174E-2</v>
      </c>
      <c r="AH392">
        <v>6.6205033234225427E-2</v>
      </c>
      <c r="AI392">
        <v>0.33231892878880098</v>
      </c>
    </row>
    <row r="393" spans="1:35" x14ac:dyDescent="0.45">
      <c r="A393">
        <v>10</v>
      </c>
      <c r="B393">
        <v>1</v>
      </c>
      <c r="C393">
        <v>241</v>
      </c>
      <c r="D393">
        <v>194.35921999999999</v>
      </c>
      <c r="E393">
        <v>147.33000000000001</v>
      </c>
      <c r="F393">
        <v>34.81</v>
      </c>
      <c r="G393">
        <v>1.04</v>
      </c>
      <c r="H393">
        <v>3959.31</v>
      </c>
      <c r="I393">
        <v>1094</v>
      </c>
      <c r="J393">
        <v>605.25</v>
      </c>
      <c r="K393">
        <v>131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>
        <v>0.5</v>
      </c>
      <c r="AA393">
        <v>0</v>
      </c>
      <c r="AB393">
        <v>2</v>
      </c>
      <c r="AC393">
        <v>1.0667890976970981E-2</v>
      </c>
      <c r="AD393">
        <v>2.9749256268593288E-2</v>
      </c>
      <c r="AE393">
        <v>8.9731729879740971E-2</v>
      </c>
      <c r="AF393">
        <v>0.14297553608919761</v>
      </c>
      <c r="AG393">
        <v>8.2473044276210133E-2</v>
      </c>
      <c r="AH393">
        <v>5.3862672211488744E-2</v>
      </c>
      <c r="AI393">
        <v>7.9732197200243451E-2</v>
      </c>
    </row>
    <row r="394" spans="1:35" x14ac:dyDescent="0.45">
      <c r="A394">
        <v>10</v>
      </c>
      <c r="B394">
        <v>1</v>
      </c>
      <c r="C394">
        <v>1482</v>
      </c>
      <c r="D394">
        <v>657.70272999999997</v>
      </c>
      <c r="E394">
        <v>688.1</v>
      </c>
      <c r="F394">
        <v>153.94999999999999</v>
      </c>
      <c r="G394">
        <v>1.29</v>
      </c>
      <c r="H394">
        <v>2875.9</v>
      </c>
      <c r="I394">
        <v>2105</v>
      </c>
      <c r="J394">
        <v>2303.34</v>
      </c>
      <c r="K394">
        <v>250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>
        <v>0.5</v>
      </c>
      <c r="AA394">
        <v>0</v>
      </c>
      <c r="AB394">
        <v>2</v>
      </c>
      <c r="AC394">
        <v>5.3696722211524543E-2</v>
      </c>
      <c r="AD394">
        <v>0.15324494936407074</v>
      </c>
      <c r="AE394">
        <v>0.11285846438482885</v>
      </c>
      <c r="AF394">
        <v>0.10385227330997659</v>
      </c>
      <c r="AG394">
        <v>0.1984400091764166</v>
      </c>
      <c r="AH394">
        <v>0.20497983876350351</v>
      </c>
      <c r="AI394">
        <v>0.15216068167985392</v>
      </c>
    </row>
    <row r="395" spans="1:35" x14ac:dyDescent="0.45">
      <c r="A395">
        <v>10</v>
      </c>
      <c r="B395">
        <v>1</v>
      </c>
      <c r="C395">
        <v>139</v>
      </c>
      <c r="D395">
        <v>216.69512000000003</v>
      </c>
      <c r="E395">
        <v>1602.34</v>
      </c>
      <c r="F395">
        <v>266.14</v>
      </c>
      <c r="G395">
        <v>1.67</v>
      </c>
      <c r="H395">
        <v>7049.36</v>
      </c>
      <c r="I395">
        <v>1698</v>
      </c>
      <c r="J395">
        <v>5573.85</v>
      </c>
      <c r="K395">
        <v>119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b">
        <v>0</v>
      </c>
      <c r="V395" t="b">
        <v>0</v>
      </c>
      <c r="W395" t="b">
        <v>1</v>
      </c>
      <c r="X395" t="b">
        <v>0</v>
      </c>
      <c r="Y395" t="b">
        <v>0</v>
      </c>
      <c r="Z395">
        <v>0.5</v>
      </c>
      <c r="AA395">
        <v>0</v>
      </c>
      <c r="AB395">
        <v>2</v>
      </c>
      <c r="AC395">
        <v>0.12644239720806327</v>
      </c>
      <c r="AD395">
        <v>0.26953655426907008</v>
      </c>
      <c r="AE395">
        <v>0.14801110083256241</v>
      </c>
      <c r="AF395">
        <v>0.25456102833214528</v>
      </c>
      <c r="AG395">
        <v>0.15175498967653131</v>
      </c>
      <c r="AH395">
        <v>0.49603049236845365</v>
      </c>
      <c r="AI395">
        <v>7.2428484479610464E-2</v>
      </c>
    </row>
    <row r="396" spans="1:35" x14ac:dyDescent="0.45">
      <c r="A396">
        <v>9</v>
      </c>
      <c r="B396">
        <v>1</v>
      </c>
      <c r="C396">
        <v>98</v>
      </c>
      <c r="D396">
        <v>274.47638000000001</v>
      </c>
      <c r="E396">
        <v>225.48</v>
      </c>
      <c r="F396">
        <v>21.42</v>
      </c>
      <c r="G396">
        <v>3.29</v>
      </c>
      <c r="H396">
        <v>1275.8800000000001</v>
      </c>
      <c r="I396">
        <v>3046</v>
      </c>
      <c r="J396">
        <v>660.48</v>
      </c>
      <c r="K396">
        <v>198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>
        <v>0.5</v>
      </c>
      <c r="AA396">
        <v>0</v>
      </c>
      <c r="AB396">
        <v>2</v>
      </c>
      <c r="AC396">
        <v>1.6886252130474982E-2</v>
      </c>
      <c r="AD396">
        <v>1.5869725208089311E-2</v>
      </c>
      <c r="AE396">
        <v>0.2978723404255319</v>
      </c>
      <c r="AF396">
        <v>4.6073590344147201E-2</v>
      </c>
      <c r="AG396">
        <v>0.30637760954347326</v>
      </c>
      <c r="AH396">
        <v>5.8777724481196343E-2</v>
      </c>
      <c r="AI396">
        <v>0.12051125989044431</v>
      </c>
    </row>
    <row r="397" spans="1:35" x14ac:dyDescent="0.45">
      <c r="A397">
        <v>9</v>
      </c>
      <c r="B397">
        <v>1</v>
      </c>
      <c r="C397">
        <v>755</v>
      </c>
      <c r="D397">
        <v>858.15771999999993</v>
      </c>
      <c r="E397">
        <v>1919.69</v>
      </c>
      <c r="F397">
        <v>66.349999999999994</v>
      </c>
      <c r="G397">
        <v>0.41</v>
      </c>
      <c r="H397">
        <v>2359.4</v>
      </c>
      <c r="I397">
        <v>2375</v>
      </c>
      <c r="J397">
        <v>1819.69</v>
      </c>
      <c r="K397">
        <v>441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>
        <v>0.5</v>
      </c>
      <c r="AA397">
        <v>0</v>
      </c>
      <c r="AB397">
        <v>2</v>
      </c>
      <c r="AC397">
        <v>0.15169379723448037</v>
      </c>
      <c r="AD397">
        <v>6.2442341380489874E-2</v>
      </c>
      <c r="AE397">
        <v>3.1452358926919513E-2</v>
      </c>
      <c r="AF397">
        <v>8.5200825358169183E-2</v>
      </c>
      <c r="AG397">
        <v>0.22941041523285158</v>
      </c>
      <c r="AH397">
        <v>0.16193864683440556</v>
      </c>
      <c r="AI397">
        <v>0.26841144248326232</v>
      </c>
    </row>
    <row r="398" spans="1:35" x14ac:dyDescent="0.45">
      <c r="A398">
        <v>10</v>
      </c>
      <c r="B398">
        <v>1</v>
      </c>
      <c r="C398">
        <v>701</v>
      </c>
      <c r="D398">
        <v>770.56213000000002</v>
      </c>
      <c r="E398">
        <v>862.2</v>
      </c>
      <c r="F398">
        <v>125.34</v>
      </c>
      <c r="G398">
        <v>4.42</v>
      </c>
      <c r="H398">
        <v>1234.3699999999999</v>
      </c>
      <c r="I398">
        <v>2860</v>
      </c>
      <c r="J398">
        <v>1450.39</v>
      </c>
      <c r="K398">
        <v>90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>
        <v>0.5</v>
      </c>
      <c r="AA398">
        <v>0</v>
      </c>
      <c r="AB398">
        <v>2</v>
      </c>
      <c r="AC398">
        <v>6.7549782695530275E-2</v>
      </c>
      <c r="AD398">
        <v>0.12358898344614555</v>
      </c>
      <c r="AE398">
        <v>0.40240518038852907</v>
      </c>
      <c r="AF398">
        <v>4.4574613375164572E-2</v>
      </c>
      <c r="AG398">
        <v>0.28504244092681807</v>
      </c>
      <c r="AH398">
        <v>0.12907374002283548</v>
      </c>
      <c r="AI398">
        <v>5.4777845404747415E-2</v>
      </c>
    </row>
    <row r="399" spans="1:35" x14ac:dyDescent="0.45">
      <c r="A399">
        <v>10</v>
      </c>
      <c r="B399">
        <v>1</v>
      </c>
      <c r="C399">
        <v>1561</v>
      </c>
      <c r="D399">
        <v>797.26077999999995</v>
      </c>
      <c r="E399">
        <v>1570.26</v>
      </c>
      <c r="F399">
        <v>52.23</v>
      </c>
      <c r="G399">
        <v>0.44</v>
      </c>
      <c r="H399">
        <v>6255.48</v>
      </c>
      <c r="I399">
        <v>1880</v>
      </c>
      <c r="J399">
        <v>1591.89</v>
      </c>
      <c r="K399">
        <v>373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>
        <v>0.5</v>
      </c>
      <c r="AA399">
        <v>0</v>
      </c>
      <c r="AB399">
        <v>2</v>
      </c>
      <c r="AC399">
        <v>0.12388980570704716</v>
      </c>
      <c r="AD399">
        <v>4.7806121920122728E-2</v>
      </c>
      <c r="AE399">
        <v>3.4227567067530065E-2</v>
      </c>
      <c r="AF399">
        <v>0.22589304866132073</v>
      </c>
      <c r="AG399">
        <v>0.1726313374627208</v>
      </c>
      <c r="AH399">
        <v>0.14166616979222937</v>
      </c>
      <c r="AI399">
        <v>0.22702373706634205</v>
      </c>
    </row>
    <row r="400" spans="1:35" x14ac:dyDescent="0.45">
      <c r="A400">
        <v>10</v>
      </c>
      <c r="B400">
        <v>1</v>
      </c>
      <c r="C400">
        <v>2864</v>
      </c>
      <c r="D400">
        <v>147.64233999999999</v>
      </c>
      <c r="E400">
        <v>1961.9</v>
      </c>
      <c r="F400">
        <v>72.489999999999995</v>
      </c>
      <c r="G400">
        <v>0.66</v>
      </c>
      <c r="H400">
        <v>3549.16</v>
      </c>
      <c r="I400">
        <v>1980</v>
      </c>
      <c r="J400">
        <v>1972.87</v>
      </c>
      <c r="K400">
        <v>145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>
        <v>0.5</v>
      </c>
      <c r="AA400">
        <v>0</v>
      </c>
      <c r="AB400">
        <v>2</v>
      </c>
      <c r="AC400">
        <v>0.1550524283834171</v>
      </c>
      <c r="AD400">
        <v>6.880681641495548E-2</v>
      </c>
      <c r="AE400">
        <v>5.4579093432007404E-2</v>
      </c>
      <c r="AF400">
        <v>0.12816451696541484</v>
      </c>
      <c r="AG400">
        <v>0.1841018582243634</v>
      </c>
      <c r="AH400">
        <v>0.17557050826250276</v>
      </c>
      <c r="AI400">
        <v>8.825319537431528E-2</v>
      </c>
    </row>
    <row r="401" spans="1:35" x14ac:dyDescent="0.45">
      <c r="A401">
        <v>9</v>
      </c>
      <c r="B401">
        <v>1</v>
      </c>
      <c r="C401">
        <v>518</v>
      </c>
      <c r="D401">
        <v>744.92511999999999</v>
      </c>
      <c r="E401">
        <v>616.35</v>
      </c>
      <c r="F401">
        <v>164.08</v>
      </c>
      <c r="G401">
        <v>0.57999999999999996</v>
      </c>
      <c r="H401">
        <v>2550.9499999999998</v>
      </c>
      <c r="I401">
        <v>3794</v>
      </c>
      <c r="J401">
        <v>3133.16</v>
      </c>
      <c r="K401">
        <v>67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>
        <v>0.5</v>
      </c>
      <c r="AA401">
        <v>0</v>
      </c>
      <c r="AB401">
        <v>2</v>
      </c>
      <c r="AC401">
        <v>4.7987606245255672E-2</v>
      </c>
      <c r="AD401">
        <v>0.16374529661148715</v>
      </c>
      <c r="AE401">
        <v>4.7178538390379277E-2</v>
      </c>
      <c r="AF401">
        <v>9.2117930595669098E-2</v>
      </c>
      <c r="AG401">
        <v>0.39217710484055979</v>
      </c>
      <c r="AH401">
        <v>0.2788275424471674</v>
      </c>
      <c r="AI401">
        <v>4.0779062690200853E-2</v>
      </c>
    </row>
    <row r="402" spans="1:35" x14ac:dyDescent="0.45">
      <c r="A402">
        <v>9</v>
      </c>
      <c r="B402">
        <v>1</v>
      </c>
      <c r="C402">
        <v>1319</v>
      </c>
      <c r="D402">
        <v>228.67189999999999</v>
      </c>
      <c r="E402">
        <v>11982.09</v>
      </c>
      <c r="F402">
        <v>96.5</v>
      </c>
      <c r="G402">
        <v>1.46</v>
      </c>
      <c r="H402">
        <v>14778.42</v>
      </c>
      <c r="I402">
        <v>1057</v>
      </c>
      <c r="J402">
        <v>6977.47</v>
      </c>
      <c r="K402">
        <v>96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b">
        <v>1</v>
      </c>
      <c r="V402" t="b">
        <v>0</v>
      </c>
      <c r="W402" t="b">
        <v>1</v>
      </c>
      <c r="X402" t="b">
        <v>1</v>
      </c>
      <c r="Y402" t="b">
        <v>0</v>
      </c>
      <c r="Z402">
        <v>0.5</v>
      </c>
      <c r="AA402">
        <v>1</v>
      </c>
      <c r="AB402">
        <v>3</v>
      </c>
      <c r="AC402">
        <v>0.95235454286491805</v>
      </c>
      <c r="AD402">
        <v>9.3694608854290831E-2</v>
      </c>
      <c r="AE402">
        <v>0.1285846438482886</v>
      </c>
      <c r="AF402">
        <v>0.53366685661171254</v>
      </c>
      <c r="AG402">
        <v>7.8228951594402379E-2</v>
      </c>
      <c r="AH402">
        <v>0.62094205613464915</v>
      </c>
      <c r="AI402">
        <v>5.8429701765063909E-2</v>
      </c>
    </row>
    <row r="403" spans="1:35" x14ac:dyDescent="0.45">
      <c r="A403">
        <v>10</v>
      </c>
      <c r="B403">
        <v>1</v>
      </c>
      <c r="C403">
        <v>283</v>
      </c>
      <c r="D403">
        <v>508.18095999999997</v>
      </c>
      <c r="E403">
        <v>2018.69</v>
      </c>
      <c r="F403">
        <v>301.70999999999998</v>
      </c>
      <c r="G403">
        <v>1.56</v>
      </c>
      <c r="H403">
        <v>3337.86</v>
      </c>
      <c r="I403">
        <v>4037</v>
      </c>
      <c r="J403">
        <v>1469.86</v>
      </c>
      <c r="K403">
        <v>76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>
        <v>0.5</v>
      </c>
      <c r="AA403">
        <v>0</v>
      </c>
      <c r="AB403">
        <v>2</v>
      </c>
      <c r="AC403">
        <v>0.15957118372452384</v>
      </c>
      <c r="AD403">
        <v>0.30640697397199212</v>
      </c>
      <c r="AE403">
        <v>0.13783533765032377</v>
      </c>
      <c r="AF403">
        <v>0.12053421502501424</v>
      </c>
      <c r="AG403">
        <v>0.42005047029135123</v>
      </c>
      <c r="AH403">
        <v>0.13080642276212945</v>
      </c>
      <c r="AI403">
        <v>4.6256847230675593E-2</v>
      </c>
    </row>
    <row r="404" spans="1:35" x14ac:dyDescent="0.45">
      <c r="A404">
        <v>10</v>
      </c>
      <c r="B404">
        <v>1</v>
      </c>
      <c r="C404">
        <v>735</v>
      </c>
      <c r="D404">
        <v>273.01782000000003</v>
      </c>
      <c r="E404">
        <v>4290.96</v>
      </c>
      <c r="F404">
        <v>80.39</v>
      </c>
      <c r="G404">
        <v>1.93</v>
      </c>
      <c r="H404">
        <v>8125.17</v>
      </c>
      <c r="I404">
        <v>919</v>
      </c>
      <c r="J404">
        <v>1186.79</v>
      </c>
      <c r="K404">
        <v>72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>
        <v>0.5</v>
      </c>
      <c r="AA404">
        <v>0</v>
      </c>
      <c r="AB404">
        <v>2</v>
      </c>
      <c r="AC404">
        <v>0.34037470897433247</v>
      </c>
      <c r="AD404">
        <v>7.6995636084707636E-2</v>
      </c>
      <c r="AE404">
        <v>0.17206290471785382</v>
      </c>
      <c r="AF404">
        <v>0.29340984579784501</v>
      </c>
      <c r="AG404">
        <v>6.2399632943335628E-2</v>
      </c>
      <c r="AH404">
        <v>0.10561533375278435</v>
      </c>
      <c r="AI404">
        <v>4.3822276323797933E-2</v>
      </c>
    </row>
    <row r="405" spans="1:35" x14ac:dyDescent="0.45">
      <c r="A405">
        <v>10</v>
      </c>
      <c r="B405">
        <v>1</v>
      </c>
      <c r="C405">
        <v>2673</v>
      </c>
      <c r="D405">
        <v>256.93692000000004</v>
      </c>
      <c r="E405">
        <v>1237.46</v>
      </c>
      <c r="F405">
        <v>98.06</v>
      </c>
      <c r="G405">
        <v>1.44</v>
      </c>
      <c r="H405">
        <v>4142.6400000000003</v>
      </c>
      <c r="I405">
        <v>1303</v>
      </c>
      <c r="J405">
        <v>1284.1099999999999</v>
      </c>
      <c r="K405">
        <v>351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>
        <v>0.5</v>
      </c>
      <c r="AA405">
        <v>0</v>
      </c>
      <c r="AB405">
        <v>2</v>
      </c>
      <c r="AC405">
        <v>9.7409055970820266E-2</v>
      </c>
      <c r="AD405">
        <v>9.5311641599203925E-2</v>
      </c>
      <c r="AE405">
        <v>0.12673450508788159</v>
      </c>
      <c r="AF405">
        <v>0.14959580705338901</v>
      </c>
      <c r="AG405">
        <v>0.10644643266804313</v>
      </c>
      <c r="AH405">
        <v>0.1142760776761583</v>
      </c>
      <c r="AI405">
        <v>0.21363359707851493</v>
      </c>
    </row>
    <row r="406" spans="1:35" x14ac:dyDescent="0.45">
      <c r="A406">
        <v>10</v>
      </c>
      <c r="B406">
        <v>1</v>
      </c>
      <c r="C406">
        <v>1423</v>
      </c>
      <c r="D406">
        <v>617.00432999999998</v>
      </c>
      <c r="E406">
        <v>2572.7600000000002</v>
      </c>
      <c r="F406">
        <v>243.2</v>
      </c>
      <c r="G406">
        <v>0.84</v>
      </c>
      <c r="H406">
        <v>2285.81</v>
      </c>
      <c r="I406">
        <v>1748</v>
      </c>
      <c r="J406">
        <v>2393.8000000000002</v>
      </c>
      <c r="K406">
        <v>87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>
        <v>0.5</v>
      </c>
      <c r="AA406">
        <v>0</v>
      </c>
      <c r="AB406">
        <v>2</v>
      </c>
      <c r="AC406">
        <v>0.20365829011380041</v>
      </c>
      <c r="AD406">
        <v>0.2457578804432328</v>
      </c>
      <c r="AE406">
        <v>7.1230342275670669E-2</v>
      </c>
      <c r="AF406">
        <v>8.2543400276323092E-2</v>
      </c>
      <c r="AG406">
        <v>0.15749025005735259</v>
      </c>
      <c r="AH406">
        <v>0.21303009457226232</v>
      </c>
      <c r="AI406">
        <v>5.2951917224589168E-2</v>
      </c>
    </row>
    <row r="407" spans="1:35" x14ac:dyDescent="0.45">
      <c r="A407">
        <v>10</v>
      </c>
      <c r="B407">
        <v>1</v>
      </c>
      <c r="C407">
        <v>330</v>
      </c>
      <c r="D407">
        <v>442.70912999999996</v>
      </c>
      <c r="E407">
        <v>2624.73</v>
      </c>
      <c r="F407">
        <v>294.94</v>
      </c>
      <c r="G407">
        <v>0.95</v>
      </c>
      <c r="H407">
        <v>7457.55</v>
      </c>
      <c r="I407">
        <v>1443</v>
      </c>
      <c r="J407">
        <v>1238.1300000000001</v>
      </c>
      <c r="K407">
        <v>149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>
        <v>0.5</v>
      </c>
      <c r="AA407">
        <v>0</v>
      </c>
      <c r="AB407">
        <v>2</v>
      </c>
      <c r="AC407">
        <v>0.20779352017327068</v>
      </c>
      <c r="AD407">
        <v>0.29938946648285009</v>
      </c>
      <c r="AE407">
        <v>8.1406105457909328E-2</v>
      </c>
      <c r="AF407">
        <v>0.26930126945401994</v>
      </c>
      <c r="AG407">
        <v>0.12250516173434274</v>
      </c>
      <c r="AH407">
        <v>0.11018420544437929</v>
      </c>
      <c r="AI407">
        <v>9.0687766281192933E-2</v>
      </c>
    </row>
    <row r="408" spans="1:35" x14ac:dyDescent="0.45">
      <c r="A408">
        <v>10</v>
      </c>
      <c r="B408">
        <v>1</v>
      </c>
      <c r="C408">
        <v>2973</v>
      </c>
      <c r="D408">
        <v>324.66014999999999</v>
      </c>
      <c r="E408">
        <v>587.5</v>
      </c>
      <c r="F408">
        <v>194.88</v>
      </c>
      <c r="G408">
        <v>0.63</v>
      </c>
      <c r="H408">
        <v>2063.8200000000002</v>
      </c>
      <c r="I408">
        <v>1813</v>
      </c>
      <c r="J408">
        <v>1795.34</v>
      </c>
      <c r="K408">
        <v>130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>
        <v>0.5</v>
      </c>
      <c r="AA408">
        <v>0</v>
      </c>
      <c r="AB408">
        <v>2</v>
      </c>
      <c r="AC408">
        <v>4.5692024424672295E-2</v>
      </c>
      <c r="AD408">
        <v>0.19567132772900186</v>
      </c>
      <c r="AE408">
        <v>5.1803885291396859E-2</v>
      </c>
      <c r="AF408">
        <v>7.4527069335719565E-2</v>
      </c>
      <c r="AG408">
        <v>0.16494608855242027</v>
      </c>
      <c r="AH408">
        <v>0.15977168100483138</v>
      </c>
      <c r="AI408">
        <v>7.9123554473524038E-2</v>
      </c>
    </row>
    <row r="409" spans="1:35" x14ac:dyDescent="0.45">
      <c r="A409">
        <v>9</v>
      </c>
      <c r="B409">
        <v>1</v>
      </c>
      <c r="C409">
        <v>1622</v>
      </c>
      <c r="D409">
        <v>524.58271999999999</v>
      </c>
      <c r="E409">
        <v>628.61</v>
      </c>
      <c r="F409">
        <v>28.08</v>
      </c>
      <c r="G409">
        <v>1.29</v>
      </c>
      <c r="H409">
        <v>6006.75</v>
      </c>
      <c r="I409">
        <v>1730</v>
      </c>
      <c r="J409">
        <v>2536.7399999999998</v>
      </c>
      <c r="K409">
        <v>127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b">
        <v>0</v>
      </c>
      <c r="V409" t="b">
        <v>1</v>
      </c>
      <c r="W409" t="b">
        <v>0</v>
      </c>
      <c r="X409" t="b">
        <v>1</v>
      </c>
      <c r="Y409" t="b">
        <v>1</v>
      </c>
      <c r="Z409">
        <v>0.5</v>
      </c>
      <c r="AA409">
        <v>1</v>
      </c>
      <c r="AB409">
        <v>3</v>
      </c>
      <c r="AC409">
        <v>4.8963129057052975E-2</v>
      </c>
      <c r="AD409">
        <v>2.2773211157525938E-2</v>
      </c>
      <c r="AE409">
        <v>0.11285846438482885</v>
      </c>
      <c r="AF409">
        <v>0.21691110355182791</v>
      </c>
      <c r="AG409">
        <v>0.15542555632025695</v>
      </c>
      <c r="AH409">
        <v>0.22575067345026345</v>
      </c>
      <c r="AI409">
        <v>7.7297626293365798E-2</v>
      </c>
    </row>
    <row r="410" spans="1:35" x14ac:dyDescent="0.45">
      <c r="A410">
        <v>9</v>
      </c>
      <c r="B410">
        <v>1</v>
      </c>
      <c r="C410">
        <v>1426</v>
      </c>
      <c r="D410">
        <v>218.91986</v>
      </c>
      <c r="E410">
        <v>7750.86</v>
      </c>
      <c r="F410">
        <v>279.72000000000003</v>
      </c>
      <c r="G410">
        <v>0.36</v>
      </c>
      <c r="H410">
        <v>4715.71</v>
      </c>
      <c r="I410">
        <v>1531</v>
      </c>
      <c r="J410">
        <v>2973.76</v>
      </c>
      <c r="K410">
        <v>36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b">
        <v>1</v>
      </c>
      <c r="V410" t="b">
        <v>1</v>
      </c>
      <c r="W410" t="b">
        <v>1</v>
      </c>
      <c r="X410" t="b">
        <v>1</v>
      </c>
      <c r="Y410" t="b">
        <v>1</v>
      </c>
      <c r="Z410">
        <v>0.5</v>
      </c>
      <c r="AA410">
        <v>1</v>
      </c>
      <c r="AB410">
        <v>3</v>
      </c>
      <c r="AC410">
        <v>0.6156774313672756</v>
      </c>
      <c r="AD410">
        <v>0.28361303162542889</v>
      </c>
      <c r="AE410">
        <v>2.6827012025901941E-2</v>
      </c>
      <c r="AF410">
        <v>0.17029006702965671</v>
      </c>
      <c r="AG410">
        <v>0.13259922000458821</v>
      </c>
      <c r="AH410">
        <v>0.26464214806383607</v>
      </c>
      <c r="AI410">
        <v>2.1911138161898967E-2</v>
      </c>
    </row>
    <row r="411" spans="1:35" x14ac:dyDescent="0.45">
      <c r="A411">
        <v>10</v>
      </c>
      <c r="B411">
        <v>1</v>
      </c>
      <c r="C411">
        <v>179</v>
      </c>
      <c r="D411">
        <v>519.07015999999999</v>
      </c>
      <c r="E411">
        <v>4344</v>
      </c>
      <c r="F411">
        <v>301.39</v>
      </c>
      <c r="G411">
        <v>0.4</v>
      </c>
      <c r="H411">
        <v>13444.5</v>
      </c>
      <c r="I411">
        <v>1118</v>
      </c>
      <c r="J411">
        <v>8174.97</v>
      </c>
      <c r="K411">
        <v>47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b">
        <v>1</v>
      </c>
      <c r="V411" t="b">
        <v>1</v>
      </c>
      <c r="W411" t="b">
        <v>1</v>
      </c>
      <c r="X411" t="b">
        <v>0</v>
      </c>
      <c r="Y411" t="b">
        <v>1</v>
      </c>
      <c r="Z411">
        <v>0.5</v>
      </c>
      <c r="AA411">
        <v>1</v>
      </c>
      <c r="AB411">
        <v>3</v>
      </c>
      <c r="AC411">
        <v>0.34459507846354365</v>
      </c>
      <c r="AD411">
        <v>0.30607527494739456</v>
      </c>
      <c r="AE411">
        <v>3.0527289546716005E-2</v>
      </c>
      <c r="AF411">
        <v>0.48549737074167398</v>
      </c>
      <c r="AG411">
        <v>8.5225969259004358E-2</v>
      </c>
      <c r="AH411">
        <v>0.72751049888270003</v>
      </c>
      <c r="AI411">
        <v>2.8606208155812538E-2</v>
      </c>
    </row>
    <row r="412" spans="1:35" x14ac:dyDescent="0.45">
      <c r="A412">
        <v>10</v>
      </c>
      <c r="B412">
        <v>1</v>
      </c>
      <c r="C412">
        <v>1374</v>
      </c>
      <c r="D412">
        <v>619.26761999999997</v>
      </c>
      <c r="E412">
        <v>1635.82</v>
      </c>
      <c r="F412">
        <v>40.9</v>
      </c>
      <c r="G412">
        <v>0.28000000000000003</v>
      </c>
      <c r="H412">
        <v>17366.78</v>
      </c>
      <c r="I412">
        <v>951</v>
      </c>
      <c r="J412">
        <v>2541.61</v>
      </c>
      <c r="K412">
        <v>151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b">
        <v>0</v>
      </c>
      <c r="V412" t="b">
        <v>0</v>
      </c>
      <c r="W412" t="b">
        <v>1</v>
      </c>
      <c r="X412" t="b">
        <v>1</v>
      </c>
      <c r="Y412" t="b">
        <v>0</v>
      </c>
      <c r="Z412">
        <v>0.5</v>
      </c>
      <c r="AA412">
        <v>0</v>
      </c>
      <c r="AB412">
        <v>2</v>
      </c>
      <c r="AC412">
        <v>0.12910638609378705</v>
      </c>
      <c r="AD412">
        <v>3.6061903330465515E-2</v>
      </c>
      <c r="AE412">
        <v>1.942645698427382E-2</v>
      </c>
      <c r="AF412">
        <v>0.62713570815196462</v>
      </c>
      <c r="AG412">
        <v>6.6070199587061257E-2</v>
      </c>
      <c r="AH412">
        <v>0.22618406661617829</v>
      </c>
      <c r="AI412">
        <v>9.1905051734631774E-2</v>
      </c>
    </row>
    <row r="413" spans="1:35" x14ac:dyDescent="0.45">
      <c r="A413">
        <v>10</v>
      </c>
      <c r="B413">
        <v>1</v>
      </c>
      <c r="C413">
        <v>1849</v>
      </c>
      <c r="D413">
        <v>711.02994999999999</v>
      </c>
      <c r="E413">
        <v>2486.31</v>
      </c>
      <c r="F413">
        <v>99.86</v>
      </c>
      <c r="G413">
        <v>0.56999999999999995</v>
      </c>
      <c r="H413">
        <v>10028.92</v>
      </c>
      <c r="I413">
        <v>1433</v>
      </c>
      <c r="J413">
        <v>6814.61</v>
      </c>
      <c r="K413">
        <v>79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b">
        <v>0</v>
      </c>
      <c r="V413" t="b">
        <v>0</v>
      </c>
      <c r="W413" t="b">
        <v>1</v>
      </c>
      <c r="X413" t="b">
        <v>0</v>
      </c>
      <c r="Y413" t="b">
        <v>0</v>
      </c>
      <c r="Z413">
        <v>0.5</v>
      </c>
      <c r="AA413">
        <v>0</v>
      </c>
      <c r="AB413">
        <v>2</v>
      </c>
      <c r="AC413">
        <v>0.19677950160810082</v>
      </c>
      <c r="AD413">
        <v>9.7177448612565179E-2</v>
      </c>
      <c r="AE413">
        <v>4.6253469010175755E-2</v>
      </c>
      <c r="AF413">
        <v>0.36215659127365013</v>
      </c>
      <c r="AG413">
        <v>0.12135810965817848</v>
      </c>
      <c r="AH413">
        <v>0.60644874792091419</v>
      </c>
      <c r="AI413">
        <v>4.808277541083384E-2</v>
      </c>
    </row>
    <row r="414" spans="1:35" x14ac:dyDescent="0.45">
      <c r="A414">
        <v>10</v>
      </c>
      <c r="B414">
        <v>1</v>
      </c>
      <c r="C414">
        <v>1692</v>
      </c>
      <c r="D414">
        <v>684.26422000000002</v>
      </c>
      <c r="E414">
        <v>928.02</v>
      </c>
      <c r="F414">
        <v>65.19</v>
      </c>
      <c r="G414">
        <v>2.99</v>
      </c>
      <c r="H414">
        <v>3783.66</v>
      </c>
      <c r="I414">
        <v>1311</v>
      </c>
      <c r="J414">
        <v>1080.5</v>
      </c>
      <c r="K414">
        <v>265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b">
        <v>0</v>
      </c>
      <c r="V414" t="b">
        <v>0</v>
      </c>
      <c r="W414" t="b">
        <v>0</v>
      </c>
      <c r="X414" t="b">
        <v>1</v>
      </c>
      <c r="Y414" t="b">
        <v>0</v>
      </c>
      <c r="Z414">
        <v>0.5</v>
      </c>
      <c r="AA414">
        <v>0</v>
      </c>
      <c r="AB414">
        <v>2</v>
      </c>
      <c r="AC414">
        <v>7.278705116800159E-2</v>
      </c>
      <c r="AD414">
        <v>6.1239932416323736E-2</v>
      </c>
      <c r="AE414">
        <v>0.27012025901942649</v>
      </c>
      <c r="AF414">
        <v>0.13663259933656455</v>
      </c>
      <c r="AG414">
        <v>0.10736407432897453</v>
      </c>
      <c r="AH414">
        <v>9.6156327673711017E-2</v>
      </c>
      <c r="AI414">
        <v>0.16129032258064516</v>
      </c>
    </row>
    <row r="415" spans="1:35" x14ac:dyDescent="0.45">
      <c r="A415">
        <v>10</v>
      </c>
      <c r="B415">
        <v>1</v>
      </c>
      <c r="C415">
        <v>2049</v>
      </c>
      <c r="D415">
        <v>354.80498</v>
      </c>
      <c r="E415">
        <v>3223.59</v>
      </c>
      <c r="F415">
        <v>136.41999999999999</v>
      </c>
      <c r="G415">
        <v>0.17</v>
      </c>
      <c r="H415">
        <v>20538.45</v>
      </c>
      <c r="I415">
        <v>508</v>
      </c>
      <c r="J415">
        <v>2863.9</v>
      </c>
      <c r="K415">
        <v>328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b">
        <v>0</v>
      </c>
      <c r="V415" t="b">
        <v>0</v>
      </c>
      <c r="W415" t="b">
        <v>1</v>
      </c>
      <c r="X415" t="b">
        <v>0</v>
      </c>
      <c r="Y415" t="b">
        <v>1</v>
      </c>
      <c r="Z415">
        <v>0.5</v>
      </c>
      <c r="AA415">
        <v>0</v>
      </c>
      <c r="AB415">
        <v>2</v>
      </c>
      <c r="AC415">
        <v>0.25544454717758813</v>
      </c>
      <c r="AD415">
        <v>0.13507406217283591</v>
      </c>
      <c r="AE415">
        <v>9.2506938020351526E-3</v>
      </c>
      <c r="AF415">
        <v>0.741668598617229</v>
      </c>
      <c r="AG415">
        <v>1.5255792612984629E-2</v>
      </c>
      <c r="AH415">
        <v>0.25486543898634056</v>
      </c>
      <c r="AI415">
        <v>0.19963481436396835</v>
      </c>
    </row>
    <row r="416" spans="1:35" x14ac:dyDescent="0.45">
      <c r="A416">
        <v>9</v>
      </c>
      <c r="B416">
        <v>1</v>
      </c>
      <c r="C416">
        <v>2795</v>
      </c>
      <c r="D416">
        <v>316.91849999999999</v>
      </c>
      <c r="E416">
        <v>2401.4499999999998</v>
      </c>
      <c r="F416">
        <v>327.37</v>
      </c>
      <c r="G416">
        <v>1.2</v>
      </c>
      <c r="H416">
        <v>4931.51</v>
      </c>
      <c r="I416">
        <v>1324</v>
      </c>
      <c r="J416">
        <v>2428</v>
      </c>
      <c r="K416">
        <v>42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b">
        <v>0</v>
      </c>
      <c r="V416" t="b">
        <v>1</v>
      </c>
      <c r="W416" t="b">
        <v>0</v>
      </c>
      <c r="X416" t="b">
        <v>0</v>
      </c>
      <c r="Y416" t="b">
        <v>0</v>
      </c>
      <c r="Z416">
        <v>0.5</v>
      </c>
      <c r="AA416">
        <v>0</v>
      </c>
      <c r="AB416">
        <v>2</v>
      </c>
      <c r="AC416">
        <v>0.19002722870360497</v>
      </c>
      <c r="AD416">
        <v>0.33300508950690866</v>
      </c>
      <c r="AE416">
        <v>0.10453283996299721</v>
      </c>
      <c r="AF416">
        <v>0.17808286948464225</v>
      </c>
      <c r="AG416">
        <v>0.10885524202798808</v>
      </c>
      <c r="AH416">
        <v>0.21607363590168471</v>
      </c>
      <c r="AI416">
        <v>2.556299452221546E-2</v>
      </c>
    </row>
    <row r="417" spans="1:35" x14ac:dyDescent="0.45">
      <c r="A417">
        <v>10</v>
      </c>
      <c r="B417">
        <v>1</v>
      </c>
      <c r="C417">
        <v>2222</v>
      </c>
      <c r="D417">
        <v>178.42898</v>
      </c>
      <c r="E417">
        <v>707.77</v>
      </c>
      <c r="F417">
        <v>435.2</v>
      </c>
      <c r="G417">
        <v>2.37</v>
      </c>
      <c r="H417">
        <v>6552.42</v>
      </c>
      <c r="I417">
        <v>1204</v>
      </c>
      <c r="J417">
        <v>2081.2199999999998</v>
      </c>
      <c r="K417">
        <v>43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b">
        <v>0</v>
      </c>
      <c r="V417" t="b">
        <v>0</v>
      </c>
      <c r="W417" t="b">
        <v>1</v>
      </c>
      <c r="X417" t="b">
        <v>0</v>
      </c>
      <c r="Y417" t="b">
        <v>0</v>
      </c>
      <c r="Z417">
        <v>0.5</v>
      </c>
      <c r="AA417">
        <v>0</v>
      </c>
      <c r="AB417">
        <v>2</v>
      </c>
      <c r="AC417">
        <v>5.5261855466667516E-2</v>
      </c>
      <c r="AD417">
        <v>0.44477729520176629</v>
      </c>
      <c r="AE417">
        <v>0.21276595744680851</v>
      </c>
      <c r="AF417">
        <v>0.23661591595040049</v>
      </c>
      <c r="AG417">
        <v>9.5090617114016979E-2</v>
      </c>
      <c r="AH417">
        <v>0.18521283876083369</v>
      </c>
      <c r="AI417">
        <v>2.6171637248934874E-2</v>
      </c>
    </row>
    <row r="418" spans="1:35" x14ac:dyDescent="0.45">
      <c r="A418">
        <v>10</v>
      </c>
      <c r="B418">
        <v>1</v>
      </c>
      <c r="C418">
        <v>2068</v>
      </c>
      <c r="D418">
        <v>148.22752</v>
      </c>
      <c r="E418">
        <v>3097.34</v>
      </c>
      <c r="F418">
        <v>166.91</v>
      </c>
      <c r="G418">
        <v>2.77</v>
      </c>
      <c r="H418">
        <v>2955.75</v>
      </c>
      <c r="I418">
        <v>1289</v>
      </c>
      <c r="J418">
        <v>4596.88</v>
      </c>
      <c r="K418">
        <v>73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b">
        <v>0</v>
      </c>
      <c r="V418" t="b">
        <v>0</v>
      </c>
      <c r="W418" t="b">
        <v>1</v>
      </c>
      <c r="X418" t="b">
        <v>1</v>
      </c>
      <c r="Y418" t="b">
        <v>0</v>
      </c>
      <c r="Z418">
        <v>0.5</v>
      </c>
      <c r="AA418">
        <v>0</v>
      </c>
      <c r="AB418">
        <v>2</v>
      </c>
      <c r="AC418">
        <v>0.24539889016377009</v>
      </c>
      <c r="AD418">
        <v>0.16667875986027175</v>
      </c>
      <c r="AE418">
        <v>0.24976873265494912</v>
      </c>
      <c r="AF418">
        <v>0.10673575466322309</v>
      </c>
      <c r="AG418">
        <v>0.10484055976141317</v>
      </c>
      <c r="AH418">
        <v>0.40908755164898536</v>
      </c>
      <c r="AI418">
        <v>4.4430919050517347E-2</v>
      </c>
    </row>
    <row r="419" spans="1:35" x14ac:dyDescent="0.45">
      <c r="A419">
        <v>10</v>
      </c>
      <c r="B419">
        <v>1</v>
      </c>
      <c r="C419">
        <v>594</v>
      </c>
      <c r="D419">
        <v>415.23489000000001</v>
      </c>
      <c r="E419">
        <v>2927.36</v>
      </c>
      <c r="F419">
        <v>347.74</v>
      </c>
      <c r="G419">
        <v>1.93</v>
      </c>
      <c r="H419">
        <v>3957.9</v>
      </c>
      <c r="I419">
        <v>1242</v>
      </c>
      <c r="J419">
        <v>1523.09</v>
      </c>
      <c r="K419">
        <v>77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>
        <v>0.5</v>
      </c>
      <c r="AA419">
        <v>0</v>
      </c>
      <c r="AB419">
        <v>2</v>
      </c>
      <c r="AC419">
        <v>0.23187365626904696</v>
      </c>
      <c r="AD419">
        <v>0.35411980554144684</v>
      </c>
      <c r="AE419">
        <v>0.17206290471785382</v>
      </c>
      <c r="AF419">
        <v>0.14292461926129432</v>
      </c>
      <c r="AG419">
        <v>9.9449415003441149E-2</v>
      </c>
      <c r="AH419">
        <v>0.1355434901587714</v>
      </c>
      <c r="AI419">
        <v>4.6865489957395007E-2</v>
      </c>
    </row>
    <row r="420" spans="1:35" x14ac:dyDescent="0.45">
      <c r="A420">
        <v>10</v>
      </c>
      <c r="B420">
        <v>1</v>
      </c>
      <c r="C420">
        <v>1499</v>
      </c>
      <c r="D420">
        <v>692.70299999999997</v>
      </c>
      <c r="E420">
        <v>774.51</v>
      </c>
      <c r="F420">
        <v>121.05</v>
      </c>
      <c r="G420">
        <v>3.81</v>
      </c>
      <c r="H420">
        <v>1093.17</v>
      </c>
      <c r="I420">
        <v>2720</v>
      </c>
      <c r="J420">
        <v>598.76</v>
      </c>
      <c r="K420">
        <v>123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>
        <v>0.5</v>
      </c>
      <c r="AA420">
        <v>0</v>
      </c>
      <c r="AB420">
        <v>2</v>
      </c>
      <c r="AC420">
        <v>6.0572327934803889E-2</v>
      </c>
      <c r="AD420">
        <v>0.11914214339763457</v>
      </c>
      <c r="AE420">
        <v>0.34597594819611471</v>
      </c>
      <c r="AF420">
        <v>3.9475708339743079E-2</v>
      </c>
      <c r="AG420">
        <v>0.26898371186051845</v>
      </c>
      <c r="AH420">
        <v>5.3285111298390753E-2</v>
      </c>
      <c r="AI420">
        <v>7.4863055386488131E-2</v>
      </c>
    </row>
    <row r="421" spans="1:35" x14ac:dyDescent="0.45">
      <c r="A421">
        <v>9</v>
      </c>
      <c r="B421">
        <v>1</v>
      </c>
      <c r="C421">
        <v>2052</v>
      </c>
      <c r="D421">
        <v>408.39193999999998</v>
      </c>
      <c r="E421">
        <v>389.4</v>
      </c>
      <c r="F421">
        <v>62.16</v>
      </c>
      <c r="G421">
        <v>1.44</v>
      </c>
      <c r="H421">
        <v>2021.44</v>
      </c>
      <c r="I421">
        <v>2015</v>
      </c>
      <c r="J421">
        <v>545.41999999999996</v>
      </c>
      <c r="K421">
        <v>168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>
        <v>0.5</v>
      </c>
      <c r="AA421">
        <v>0</v>
      </c>
      <c r="AB421">
        <v>2</v>
      </c>
      <c r="AC421">
        <v>2.9929294488534822E-2</v>
      </c>
      <c r="AD421">
        <v>5.8099157277165629E-2</v>
      </c>
      <c r="AE421">
        <v>0.12673450508788159</v>
      </c>
      <c r="AF421">
        <v>7.2996675600583844E-2</v>
      </c>
      <c r="AG421">
        <v>0.18811654049093829</v>
      </c>
      <c r="AH421">
        <v>4.8538254733730177E-2</v>
      </c>
      <c r="AI421">
        <v>0.10225197808886184</v>
      </c>
    </row>
    <row r="422" spans="1:35" x14ac:dyDescent="0.45">
      <c r="A422">
        <v>9</v>
      </c>
      <c r="B422">
        <v>1</v>
      </c>
      <c r="C422">
        <v>1045</v>
      </c>
      <c r="D422">
        <v>524.52823000000001</v>
      </c>
      <c r="E422">
        <v>1017.26</v>
      </c>
      <c r="F422">
        <v>45.64</v>
      </c>
      <c r="G422">
        <v>2.64</v>
      </c>
      <c r="H422">
        <v>5334.97</v>
      </c>
      <c r="I422">
        <v>1965</v>
      </c>
      <c r="J422">
        <v>1273.3599999999999</v>
      </c>
      <c r="K422">
        <v>119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>
        <v>0.5</v>
      </c>
      <c r="AA422">
        <v>0</v>
      </c>
      <c r="AB422">
        <v>2</v>
      </c>
      <c r="AC422">
        <v>7.9887838747511472E-2</v>
      </c>
      <c r="AD422">
        <v>4.0975195132316816E-2</v>
      </c>
      <c r="AE422">
        <v>0.23774283071230343</v>
      </c>
      <c r="AF422">
        <v>0.1926523045100754</v>
      </c>
      <c r="AG422">
        <v>0.18238128011011701</v>
      </c>
      <c r="AH422">
        <v>0.11331940898343049</v>
      </c>
      <c r="AI422">
        <v>7.2428484479610464E-2</v>
      </c>
    </row>
    <row r="423" spans="1:35" x14ac:dyDescent="0.45">
      <c r="A423">
        <v>10</v>
      </c>
      <c r="B423">
        <v>1</v>
      </c>
      <c r="C423">
        <v>1728</v>
      </c>
      <c r="D423">
        <v>653.88627999999994</v>
      </c>
      <c r="E423">
        <v>943.33</v>
      </c>
      <c r="F423">
        <v>98.8</v>
      </c>
      <c r="G423">
        <v>0.66</v>
      </c>
      <c r="H423">
        <v>5684.52</v>
      </c>
      <c r="I423">
        <v>1567</v>
      </c>
      <c r="J423">
        <v>1960.3</v>
      </c>
      <c r="K423">
        <v>69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b">
        <v>0</v>
      </c>
      <c r="V423" t="b">
        <v>1</v>
      </c>
      <c r="W423" t="b">
        <v>0</v>
      </c>
      <c r="X423" t="b">
        <v>0</v>
      </c>
      <c r="Y423" t="b">
        <v>0</v>
      </c>
      <c r="Z423">
        <v>0.5</v>
      </c>
      <c r="AA423">
        <v>0</v>
      </c>
      <c r="AB423">
        <v>2</v>
      </c>
      <c r="AC423">
        <v>7.4005261139340639E-2</v>
      </c>
      <c r="AD423">
        <v>9.6078695593585769E-2</v>
      </c>
      <c r="AE423">
        <v>5.4579093432007404E-2</v>
      </c>
      <c r="AF423">
        <v>0.20527498337078068</v>
      </c>
      <c r="AG423">
        <v>0.13672860747877955</v>
      </c>
      <c r="AH423">
        <v>0.17445187333528522</v>
      </c>
      <c r="AI423">
        <v>4.1996348143639686E-2</v>
      </c>
    </row>
    <row r="424" spans="1:35" x14ac:dyDescent="0.45">
      <c r="A424">
        <v>9</v>
      </c>
      <c r="B424">
        <v>1</v>
      </c>
      <c r="C424">
        <v>2045</v>
      </c>
      <c r="D424">
        <v>231.98201</v>
      </c>
      <c r="E424">
        <v>830.39</v>
      </c>
      <c r="F424">
        <v>22.5</v>
      </c>
      <c r="G424">
        <v>2.84</v>
      </c>
      <c r="H424">
        <v>993.63</v>
      </c>
      <c r="I424">
        <v>4283</v>
      </c>
      <c r="J424">
        <v>918.98</v>
      </c>
      <c r="K424">
        <v>141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>
        <v>0.5</v>
      </c>
      <c r="AA424">
        <v>0</v>
      </c>
      <c r="AB424">
        <v>2</v>
      </c>
      <c r="AC424">
        <v>6.5018674975850649E-2</v>
      </c>
      <c r="AD424">
        <v>1.6989209416106061E-2</v>
      </c>
      <c r="AE424">
        <v>0.25624421831637373</v>
      </c>
      <c r="AF424">
        <v>3.5881196957123697E-2</v>
      </c>
      <c r="AG424">
        <v>0.44826795136499198</v>
      </c>
      <c r="AH424">
        <v>8.1782269324930074E-2</v>
      </c>
      <c r="AI424">
        <v>8.5818624467437613E-2</v>
      </c>
    </row>
    <row r="425" spans="1:35" x14ac:dyDescent="0.45">
      <c r="A425">
        <v>9</v>
      </c>
      <c r="B425">
        <v>1</v>
      </c>
      <c r="C425">
        <v>2839</v>
      </c>
      <c r="D425">
        <v>850.27723000000003</v>
      </c>
      <c r="E425">
        <v>2519.42</v>
      </c>
      <c r="F425">
        <v>179.53</v>
      </c>
      <c r="G425">
        <v>1.43</v>
      </c>
      <c r="H425">
        <v>2424.0700000000002</v>
      </c>
      <c r="I425">
        <v>2167</v>
      </c>
      <c r="J425">
        <v>1349.36</v>
      </c>
      <c r="K425">
        <v>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>
        <v>0.5</v>
      </c>
      <c r="AA425">
        <v>0</v>
      </c>
      <c r="AB425">
        <v>2</v>
      </c>
      <c r="AC425">
        <v>0.19941404975643759</v>
      </c>
      <c r="AD425">
        <v>0.17976014014283787</v>
      </c>
      <c r="AE425">
        <v>0.12580943570767805</v>
      </c>
      <c r="AF425">
        <v>8.7536138308882419E-2</v>
      </c>
      <c r="AG425">
        <v>0.205551732048635</v>
      </c>
      <c r="AH425">
        <v>0.12008283415992474</v>
      </c>
      <c r="AI425">
        <v>5.2343274497869748E-2</v>
      </c>
    </row>
    <row r="426" spans="1:35" x14ac:dyDescent="0.45">
      <c r="A426">
        <v>10</v>
      </c>
      <c r="B426">
        <v>1</v>
      </c>
      <c r="C426">
        <v>2585</v>
      </c>
      <c r="D426">
        <v>120.81986000000001</v>
      </c>
      <c r="E426">
        <v>241.49</v>
      </c>
      <c r="F426">
        <v>355.08</v>
      </c>
      <c r="G426">
        <v>0.52</v>
      </c>
      <c r="H426">
        <v>3330.96</v>
      </c>
      <c r="I426">
        <v>1430</v>
      </c>
      <c r="J426">
        <v>1474.05</v>
      </c>
      <c r="K426">
        <v>243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>
        <v>0.5</v>
      </c>
      <c r="AA426">
        <v>0</v>
      </c>
      <c r="AB426">
        <v>2</v>
      </c>
      <c r="AC426">
        <v>1.8160160794167872E-2</v>
      </c>
      <c r="AD426">
        <v>0.36172815191815322</v>
      </c>
      <c r="AE426">
        <v>4.1628122109158186E-2</v>
      </c>
      <c r="AF426">
        <v>0.12028504756931729</v>
      </c>
      <c r="AG426">
        <v>0.1210139940353292</v>
      </c>
      <c r="AH426">
        <v>0.13117930107120196</v>
      </c>
      <c r="AI426">
        <v>0.14790018259281801</v>
      </c>
    </row>
    <row r="427" spans="1:35" x14ac:dyDescent="0.45">
      <c r="A427">
        <v>10</v>
      </c>
      <c r="B427">
        <v>1</v>
      </c>
      <c r="C427">
        <v>766</v>
      </c>
      <c r="D427">
        <v>548.35554000000002</v>
      </c>
      <c r="E427">
        <v>1776.92</v>
      </c>
      <c r="F427">
        <v>191.2</v>
      </c>
      <c r="G427">
        <v>1.92</v>
      </c>
      <c r="H427">
        <v>3033.1</v>
      </c>
      <c r="I427">
        <v>2039</v>
      </c>
      <c r="J427">
        <v>2124.38</v>
      </c>
      <c r="K427">
        <v>32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b">
        <v>0</v>
      </c>
      <c r="V427" t="b">
        <v>0</v>
      </c>
      <c r="W427" t="b">
        <v>0</v>
      </c>
      <c r="X427" t="b">
        <v>0</v>
      </c>
      <c r="Y427" t="b">
        <v>1</v>
      </c>
      <c r="Z427">
        <v>0.5</v>
      </c>
      <c r="AA427">
        <v>0</v>
      </c>
      <c r="AB427">
        <v>2</v>
      </c>
      <c r="AC427">
        <v>0.14033365108111165</v>
      </c>
      <c r="AD427">
        <v>0.19185678894612998</v>
      </c>
      <c r="AE427">
        <v>0.17113783533765031</v>
      </c>
      <c r="AF427">
        <v>0.10952895795281128</v>
      </c>
      <c r="AG427">
        <v>0.19086946547373251</v>
      </c>
      <c r="AH427">
        <v>0.18905375232159019</v>
      </c>
      <c r="AI427">
        <v>1.9476567255021303E-2</v>
      </c>
    </row>
    <row r="428" spans="1:35" x14ac:dyDescent="0.45">
      <c r="A428">
        <v>10</v>
      </c>
      <c r="B428">
        <v>1</v>
      </c>
      <c r="C428">
        <v>1761</v>
      </c>
      <c r="D428">
        <v>481.47999000000004</v>
      </c>
      <c r="E428">
        <v>214.44</v>
      </c>
      <c r="F428">
        <v>42.91</v>
      </c>
      <c r="G428">
        <v>2.52</v>
      </c>
      <c r="H428">
        <v>1436.6</v>
      </c>
      <c r="I428">
        <v>2695</v>
      </c>
      <c r="J428">
        <v>143.61000000000001</v>
      </c>
      <c r="K428">
        <v>1150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>
        <v>0.5</v>
      </c>
      <c r="AA428">
        <v>0</v>
      </c>
      <c r="AB428">
        <v>2</v>
      </c>
      <c r="AC428">
        <v>1.6007804182494381E-2</v>
      </c>
      <c r="AD428">
        <v>3.8145387828718916E-2</v>
      </c>
      <c r="AE428">
        <v>0.22664199814986125</v>
      </c>
      <c r="AF428">
        <v>5.1877386500612799E-2</v>
      </c>
      <c r="AG428">
        <v>0.26611608167010781</v>
      </c>
      <c r="AH428">
        <v>1.2780203810478149E-2</v>
      </c>
      <c r="AI428">
        <v>0.69993913572732802</v>
      </c>
    </row>
    <row r="429" spans="1:35" x14ac:dyDescent="0.45">
      <c r="A429">
        <v>10</v>
      </c>
      <c r="B429">
        <v>1</v>
      </c>
      <c r="C429">
        <v>1255</v>
      </c>
      <c r="D429">
        <v>765.36985000000004</v>
      </c>
      <c r="E429">
        <v>2186.6799999999998</v>
      </c>
      <c r="F429">
        <v>528.70000000000005</v>
      </c>
      <c r="G429">
        <v>1.1000000000000001</v>
      </c>
      <c r="H429">
        <v>6405.7</v>
      </c>
      <c r="I429">
        <v>1315</v>
      </c>
      <c r="J429">
        <v>131.16999999999999</v>
      </c>
      <c r="K429">
        <v>45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b">
        <v>0</v>
      </c>
      <c r="V429" t="b">
        <v>0</v>
      </c>
      <c r="W429" t="b">
        <v>1</v>
      </c>
      <c r="X429" t="b">
        <v>0</v>
      </c>
      <c r="Y429" t="b">
        <v>1</v>
      </c>
      <c r="Z429">
        <v>0.5</v>
      </c>
      <c r="AA429">
        <v>0</v>
      </c>
      <c r="AB429">
        <v>2</v>
      </c>
      <c r="AC429">
        <v>0.17293807419384097</v>
      </c>
      <c r="AD429">
        <v>0.54169560395136462</v>
      </c>
      <c r="AE429">
        <v>9.5282146160962075E-2</v>
      </c>
      <c r="AF429">
        <v>0.23131767695042144</v>
      </c>
      <c r="AG429">
        <v>0.10782289515944024</v>
      </c>
      <c r="AH429">
        <v>1.1673137900009877E-2</v>
      </c>
      <c r="AI429">
        <v>2.7388922702373707E-2</v>
      </c>
    </row>
    <row r="430" spans="1:35" x14ac:dyDescent="0.45">
      <c r="A430">
        <v>10</v>
      </c>
      <c r="B430">
        <v>1</v>
      </c>
      <c r="C430">
        <v>1804</v>
      </c>
      <c r="D430">
        <v>755.19069999999999</v>
      </c>
      <c r="E430">
        <v>4472.78</v>
      </c>
      <c r="F430">
        <v>125.53</v>
      </c>
      <c r="G430">
        <v>1.46</v>
      </c>
      <c r="H430">
        <v>7379.73</v>
      </c>
      <c r="I430">
        <v>1592</v>
      </c>
      <c r="J430">
        <v>2196.6999999999998</v>
      </c>
      <c r="K430">
        <v>145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>
        <v>0.5</v>
      </c>
      <c r="AA430">
        <v>0</v>
      </c>
      <c r="AB430">
        <v>2</v>
      </c>
      <c r="AC430">
        <v>0.35484204646544054</v>
      </c>
      <c r="AD430">
        <v>0.12378592974200035</v>
      </c>
      <c r="AE430">
        <v>0.1285846438482886</v>
      </c>
      <c r="AF430">
        <v>0.26649109388846393</v>
      </c>
      <c r="AG430">
        <v>0.13959623766919019</v>
      </c>
      <c r="AH430">
        <v>0.19548968533164365</v>
      </c>
      <c r="AI430">
        <v>8.825319537431528E-2</v>
      </c>
    </row>
    <row r="431" spans="1:35" x14ac:dyDescent="0.45">
      <c r="A431">
        <v>9</v>
      </c>
      <c r="B431">
        <v>1</v>
      </c>
      <c r="C431">
        <v>3084</v>
      </c>
      <c r="D431">
        <v>862.64415999999994</v>
      </c>
      <c r="E431">
        <v>28.33</v>
      </c>
      <c r="F431">
        <v>152.22</v>
      </c>
      <c r="G431">
        <v>1.2</v>
      </c>
      <c r="H431">
        <v>295.05</v>
      </c>
      <c r="I431">
        <v>4727</v>
      </c>
      <c r="J431">
        <v>1298.1099999999999</v>
      </c>
      <c r="K431">
        <v>124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>
        <v>0.5</v>
      </c>
      <c r="AA431">
        <v>0</v>
      </c>
      <c r="AB431">
        <v>2</v>
      </c>
      <c r="AC431">
        <v>1.1991132768177269E-3</v>
      </c>
      <c r="AD431">
        <v>0.15145170151234022</v>
      </c>
      <c r="AE431">
        <v>0.10453283996299721</v>
      </c>
      <c r="AF431">
        <v>1.0654617072954065E-2</v>
      </c>
      <c r="AG431">
        <v>0.49919706354668503</v>
      </c>
      <c r="AH431">
        <v>0.11552197178761776</v>
      </c>
      <c r="AI431">
        <v>7.5471698113207544E-2</v>
      </c>
    </row>
    <row r="432" spans="1:35" x14ac:dyDescent="0.45">
      <c r="A432">
        <v>10</v>
      </c>
      <c r="B432">
        <v>1</v>
      </c>
      <c r="C432">
        <v>79</v>
      </c>
      <c r="D432">
        <v>408.76573999999999</v>
      </c>
      <c r="E432">
        <v>1028.1099999999999</v>
      </c>
      <c r="F432">
        <v>506.71</v>
      </c>
      <c r="G432">
        <v>0.53</v>
      </c>
      <c r="H432">
        <v>5001.8500000000004</v>
      </c>
      <c r="I432">
        <v>2780</v>
      </c>
      <c r="J432">
        <v>2012.2</v>
      </c>
      <c r="K432">
        <v>175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b">
        <v>0</v>
      </c>
      <c r="V432" t="b">
        <v>0</v>
      </c>
      <c r="W432" t="b">
        <v>1</v>
      </c>
      <c r="X432" t="b">
        <v>0</v>
      </c>
      <c r="Y432" t="b">
        <v>0</v>
      </c>
      <c r="Z432">
        <v>0.5</v>
      </c>
      <c r="AA432">
        <v>0</v>
      </c>
      <c r="AB432">
        <v>2</v>
      </c>
      <c r="AC432">
        <v>8.0751168478996022E-2</v>
      </c>
      <c r="AD432">
        <v>0.51890166160480133</v>
      </c>
      <c r="AE432">
        <v>4.2553191489361701E-2</v>
      </c>
      <c r="AF432">
        <v>0.18062293308373256</v>
      </c>
      <c r="AG432">
        <v>0.27586602431750401</v>
      </c>
      <c r="AH432">
        <v>0.17907058079133856</v>
      </c>
      <c r="AI432">
        <v>0.10651247717589775</v>
      </c>
    </row>
    <row r="433" spans="1:35" x14ac:dyDescent="0.45">
      <c r="A433">
        <v>10</v>
      </c>
      <c r="B433">
        <v>1</v>
      </c>
      <c r="C433">
        <v>1888</v>
      </c>
      <c r="D433">
        <v>663.80810999999994</v>
      </c>
      <c r="E433">
        <v>2894.42</v>
      </c>
      <c r="F433">
        <v>103.72</v>
      </c>
      <c r="G433">
        <v>1.69</v>
      </c>
      <c r="H433">
        <v>9804.5499999999993</v>
      </c>
      <c r="I433">
        <v>1666</v>
      </c>
      <c r="J433">
        <v>2811.27</v>
      </c>
      <c r="K433">
        <v>95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>
        <v>0.5</v>
      </c>
      <c r="AA433">
        <v>0</v>
      </c>
      <c r="AB433">
        <v>2</v>
      </c>
      <c r="AC433">
        <v>0.22925263494599615</v>
      </c>
      <c r="AD433">
        <v>0.10117856809677318</v>
      </c>
      <c r="AE433">
        <v>0.14986123959296946</v>
      </c>
      <c r="AF433">
        <v>0.35405431561644385</v>
      </c>
      <c r="AG433">
        <v>0.1480844230328057</v>
      </c>
      <c r="AH433">
        <v>0.25018176705161826</v>
      </c>
      <c r="AI433">
        <v>5.7821059038344488E-2</v>
      </c>
    </row>
    <row r="434" spans="1:35" x14ac:dyDescent="0.45">
      <c r="A434">
        <v>10</v>
      </c>
      <c r="B434">
        <v>1</v>
      </c>
      <c r="C434">
        <v>3047</v>
      </c>
      <c r="D434">
        <v>606.20236999999997</v>
      </c>
      <c r="E434">
        <v>4322.5</v>
      </c>
      <c r="F434">
        <v>235.79</v>
      </c>
      <c r="G434">
        <v>1.17</v>
      </c>
      <c r="H434">
        <v>7861.12</v>
      </c>
      <c r="I434">
        <v>1113</v>
      </c>
      <c r="J434">
        <v>1964.28</v>
      </c>
      <c r="K434">
        <v>60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b">
        <v>0</v>
      </c>
      <c r="V434" t="b">
        <v>0</v>
      </c>
      <c r="W434" t="b">
        <v>1</v>
      </c>
      <c r="X434" t="b">
        <v>0</v>
      </c>
      <c r="Y434" t="b">
        <v>0</v>
      </c>
      <c r="Z434">
        <v>0.5</v>
      </c>
      <c r="AA434">
        <v>0</v>
      </c>
      <c r="AB434">
        <v>2</v>
      </c>
      <c r="AC434">
        <v>0.34288433291267562</v>
      </c>
      <c r="AD434">
        <v>0.23807697490489566</v>
      </c>
      <c r="AE434">
        <v>0.10175763182238666</v>
      </c>
      <c r="AF434">
        <v>0.28387467671425404</v>
      </c>
      <c r="AG434">
        <v>8.4652443220922233E-2</v>
      </c>
      <c r="AH434">
        <v>0.17480606323268585</v>
      </c>
      <c r="AI434">
        <v>3.6518563603164945E-2</v>
      </c>
    </row>
    <row r="435" spans="1:35" x14ac:dyDescent="0.45">
      <c r="A435">
        <v>9</v>
      </c>
      <c r="B435">
        <v>1</v>
      </c>
      <c r="C435">
        <v>193</v>
      </c>
      <c r="D435">
        <v>614.18835000000001</v>
      </c>
      <c r="E435">
        <v>1994.3</v>
      </c>
      <c r="F435">
        <v>164.1</v>
      </c>
      <c r="G435">
        <v>1.26</v>
      </c>
      <c r="H435">
        <v>3660.15</v>
      </c>
      <c r="I435">
        <v>2353</v>
      </c>
      <c r="J435">
        <v>3170.4</v>
      </c>
      <c r="K435">
        <v>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>
        <v>0.5</v>
      </c>
      <c r="AA435">
        <v>0</v>
      </c>
      <c r="AB435">
        <v>2</v>
      </c>
      <c r="AC435">
        <v>0.15763048214379494</v>
      </c>
      <c r="AD435">
        <v>0.16376602780052449</v>
      </c>
      <c r="AE435">
        <v>0.1100832562442183</v>
      </c>
      <c r="AF435">
        <v>0.13217250187958929</v>
      </c>
      <c r="AG435">
        <v>0.22688690066529021</v>
      </c>
      <c r="AH435">
        <v>0.28214162078364963</v>
      </c>
      <c r="AI435">
        <v>4.3822276323797933E-2</v>
      </c>
    </row>
    <row r="436" spans="1:35" x14ac:dyDescent="0.45">
      <c r="A436">
        <v>10</v>
      </c>
      <c r="B436">
        <v>1</v>
      </c>
      <c r="C436">
        <v>1805</v>
      </c>
      <c r="D436">
        <v>114.43671000000001</v>
      </c>
      <c r="E436">
        <v>1195.03</v>
      </c>
      <c r="F436">
        <v>84.5</v>
      </c>
      <c r="G436">
        <v>1.1399999999999999</v>
      </c>
      <c r="H436">
        <v>6124.5</v>
      </c>
      <c r="I436">
        <v>1287</v>
      </c>
      <c r="J436">
        <v>2723</v>
      </c>
      <c r="K436">
        <v>177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b">
        <v>0</v>
      </c>
      <c r="V436" t="b">
        <v>0</v>
      </c>
      <c r="W436" t="b">
        <v>0</v>
      </c>
      <c r="X436" t="b">
        <v>1</v>
      </c>
      <c r="Y436" t="b">
        <v>0</v>
      </c>
      <c r="Z436">
        <v>0.5</v>
      </c>
      <c r="AA436">
        <v>0</v>
      </c>
      <c r="AB436">
        <v>2</v>
      </c>
      <c r="AC436">
        <v>9.403291951857233E-2</v>
      </c>
      <c r="AD436">
        <v>8.1255895431882497E-2</v>
      </c>
      <c r="AE436">
        <v>9.8982423681776108E-2</v>
      </c>
      <c r="AF436">
        <v>0.22116320035013443</v>
      </c>
      <c r="AG436">
        <v>0.10461114934618032</v>
      </c>
      <c r="AH436">
        <v>0.24232640467886635</v>
      </c>
      <c r="AI436">
        <v>0.10772976262933658</v>
      </c>
    </row>
    <row r="437" spans="1:35" x14ac:dyDescent="0.45">
      <c r="A437">
        <v>10</v>
      </c>
      <c r="B437">
        <v>1</v>
      </c>
      <c r="C437">
        <v>2067</v>
      </c>
      <c r="D437">
        <v>561.65532999999994</v>
      </c>
      <c r="E437">
        <v>1307.8399999999999</v>
      </c>
      <c r="F437">
        <v>471.09</v>
      </c>
      <c r="G437">
        <v>1.51</v>
      </c>
      <c r="H437">
        <v>5064.1000000000004</v>
      </c>
      <c r="I437">
        <v>1441</v>
      </c>
      <c r="J437">
        <v>1955.34</v>
      </c>
      <c r="K437">
        <v>226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b">
        <v>0</v>
      </c>
      <c r="V437" t="b">
        <v>0</v>
      </c>
      <c r="W437" t="b">
        <v>1</v>
      </c>
      <c r="X437" t="b">
        <v>0</v>
      </c>
      <c r="Y437" t="b">
        <v>0</v>
      </c>
      <c r="Z437">
        <v>0.5</v>
      </c>
      <c r="AA437">
        <v>0</v>
      </c>
      <c r="AB437">
        <v>2</v>
      </c>
      <c r="AC437">
        <v>0.1030091616391966</v>
      </c>
      <c r="AD437">
        <v>0.48197941392928584</v>
      </c>
      <c r="AE437">
        <v>0.1332099907493062</v>
      </c>
      <c r="AF437">
        <v>0.18287085686882454</v>
      </c>
      <c r="AG437">
        <v>0.12227575131910989</v>
      </c>
      <c r="AH437">
        <v>0.17401047085008245</v>
      </c>
      <c r="AI437">
        <v>0.13755325623858794</v>
      </c>
    </row>
    <row r="438" spans="1:35" x14ac:dyDescent="0.45">
      <c r="A438">
        <v>10</v>
      </c>
      <c r="B438">
        <v>1</v>
      </c>
      <c r="C438">
        <v>1659</v>
      </c>
      <c r="D438">
        <v>743.56090999999992</v>
      </c>
      <c r="E438">
        <v>625.61</v>
      </c>
      <c r="F438">
        <v>432.06</v>
      </c>
      <c r="G438">
        <v>1.1399999999999999</v>
      </c>
      <c r="H438">
        <v>1776.59</v>
      </c>
      <c r="I438">
        <v>2217</v>
      </c>
      <c r="J438">
        <v>1482.78</v>
      </c>
      <c r="K438">
        <v>164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>
        <v>0.5</v>
      </c>
      <c r="AA438">
        <v>0</v>
      </c>
      <c r="AB438">
        <v>2</v>
      </c>
      <c r="AC438">
        <v>4.8724420375536502E-2</v>
      </c>
      <c r="AD438">
        <v>0.44152249852290276</v>
      </c>
      <c r="AE438">
        <v>9.8982423681776108E-2</v>
      </c>
      <c r="AF438">
        <v>6.4154842045888699E-2</v>
      </c>
      <c r="AG438">
        <v>0.21128699242945631</v>
      </c>
      <c r="AH438">
        <v>0.13195620504213346</v>
      </c>
      <c r="AI438">
        <v>9.9817407181984175E-2</v>
      </c>
    </row>
    <row r="439" spans="1:35" x14ac:dyDescent="0.45">
      <c r="A439">
        <v>10</v>
      </c>
      <c r="B439">
        <v>1</v>
      </c>
      <c r="C439">
        <v>2281</v>
      </c>
      <c r="D439">
        <v>348.58087</v>
      </c>
      <c r="E439">
        <v>5174.74</v>
      </c>
      <c r="F439">
        <v>298.8</v>
      </c>
      <c r="G439">
        <v>0.84</v>
      </c>
      <c r="H439">
        <v>9872.93</v>
      </c>
      <c r="I439">
        <v>1624</v>
      </c>
      <c r="J439">
        <v>1836.89</v>
      </c>
      <c r="K439">
        <v>70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b">
        <v>0</v>
      </c>
      <c r="V439" t="b">
        <v>1</v>
      </c>
      <c r="W439" t="b">
        <v>1</v>
      </c>
      <c r="X439" t="b">
        <v>0</v>
      </c>
      <c r="Y439" t="b">
        <v>0</v>
      </c>
      <c r="Z439">
        <v>0.5</v>
      </c>
      <c r="AA439">
        <v>0</v>
      </c>
      <c r="AB439">
        <v>2</v>
      </c>
      <c r="AC439">
        <v>0.41069669515787394</v>
      </c>
      <c r="AD439">
        <v>0.30339058596705815</v>
      </c>
      <c r="AE439">
        <v>7.1230342275670669E-2</v>
      </c>
      <c r="AF439">
        <v>0.35652360121362608</v>
      </c>
      <c r="AG439">
        <v>0.1432668043129158</v>
      </c>
      <c r="AH439">
        <v>0.16346931674277004</v>
      </c>
      <c r="AI439">
        <v>4.26049908703591E-2</v>
      </c>
    </row>
    <row r="440" spans="1:35" x14ac:dyDescent="0.45">
      <c r="A440">
        <v>10</v>
      </c>
      <c r="B440">
        <v>1</v>
      </c>
      <c r="C440">
        <v>386</v>
      </c>
      <c r="D440">
        <v>539.41965000000005</v>
      </c>
      <c r="E440">
        <v>2105.59</v>
      </c>
      <c r="F440">
        <v>64.8</v>
      </c>
      <c r="G440">
        <v>0.55000000000000004</v>
      </c>
      <c r="H440">
        <v>11293.61</v>
      </c>
      <c r="I440">
        <v>1219</v>
      </c>
      <c r="J440">
        <v>2448.9</v>
      </c>
      <c r="K440">
        <v>128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b">
        <v>0</v>
      </c>
      <c r="V440" t="b">
        <v>0</v>
      </c>
      <c r="W440" t="b">
        <v>1</v>
      </c>
      <c r="X440" t="b">
        <v>0</v>
      </c>
      <c r="Y440" t="b">
        <v>0</v>
      </c>
      <c r="Z440">
        <v>0.5</v>
      </c>
      <c r="AA440">
        <v>0</v>
      </c>
      <c r="AB440">
        <v>2</v>
      </c>
      <c r="AC440">
        <v>0.16648577853245086</v>
      </c>
      <c r="AD440">
        <v>6.0835674230095463E-2</v>
      </c>
      <c r="AE440">
        <v>4.4403330249768731E-2</v>
      </c>
      <c r="AF440">
        <v>0.40782609700486272</v>
      </c>
      <c r="AG440">
        <v>9.6811195228263369E-2</v>
      </c>
      <c r="AH440">
        <v>0.21793357782522066</v>
      </c>
      <c r="AI440">
        <v>7.7906269020085211E-2</v>
      </c>
    </row>
    <row r="441" spans="1:35" x14ac:dyDescent="0.45">
      <c r="A441">
        <v>10</v>
      </c>
      <c r="B441">
        <v>1</v>
      </c>
      <c r="C441">
        <v>75</v>
      </c>
      <c r="D441">
        <v>736.40015999999991</v>
      </c>
      <c r="E441">
        <v>1666.43</v>
      </c>
      <c r="F441">
        <v>107.39</v>
      </c>
      <c r="G441">
        <v>2.29</v>
      </c>
      <c r="H441">
        <v>4465.51</v>
      </c>
      <c r="I441">
        <v>1677</v>
      </c>
      <c r="J441">
        <v>2574.8000000000002</v>
      </c>
      <c r="K441">
        <v>172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>
        <v>0.5</v>
      </c>
      <c r="AA441">
        <v>0</v>
      </c>
      <c r="AB441">
        <v>2</v>
      </c>
      <c r="AC441">
        <v>0.1315420103408601</v>
      </c>
      <c r="AD441">
        <v>0.10498274128512641</v>
      </c>
      <c r="AE441">
        <v>0.20536540240518039</v>
      </c>
      <c r="AF441">
        <v>0.16125503841873276</v>
      </c>
      <c r="AG441">
        <v>0.14934618031658636</v>
      </c>
      <c r="AH441">
        <v>0.22913772558470258</v>
      </c>
      <c r="AI441">
        <v>0.1046865489957395</v>
      </c>
    </row>
    <row r="442" spans="1:35" x14ac:dyDescent="0.45">
      <c r="A442">
        <v>10</v>
      </c>
      <c r="B442">
        <v>1</v>
      </c>
      <c r="C442">
        <v>1015</v>
      </c>
      <c r="D442">
        <v>794.90195000000006</v>
      </c>
      <c r="E442">
        <v>2298.65</v>
      </c>
      <c r="F442">
        <v>287.8</v>
      </c>
      <c r="G442">
        <v>1.72</v>
      </c>
      <c r="H442">
        <v>3210.44</v>
      </c>
      <c r="I442">
        <v>1937</v>
      </c>
      <c r="J442">
        <v>1595.89</v>
      </c>
      <c r="K442">
        <v>130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>
        <v>0.5</v>
      </c>
      <c r="AA442">
        <v>0</v>
      </c>
      <c r="AB442">
        <v>2</v>
      </c>
      <c r="AC442">
        <v>0.18184747788364067</v>
      </c>
      <c r="AD442">
        <v>0.29198843199651714</v>
      </c>
      <c r="AE442">
        <v>0.15263644773358001</v>
      </c>
      <c r="AF442">
        <v>0.11593292267647737</v>
      </c>
      <c r="AG442">
        <v>0.17916953429685709</v>
      </c>
      <c r="AH442">
        <v>0.14202213953836065</v>
      </c>
      <c r="AI442">
        <v>7.9123554473524038E-2</v>
      </c>
    </row>
    <row r="443" spans="1:35" x14ac:dyDescent="0.45">
      <c r="A443">
        <v>10</v>
      </c>
      <c r="B443">
        <v>1</v>
      </c>
      <c r="C443">
        <v>1829</v>
      </c>
      <c r="D443">
        <v>266.96806000000004</v>
      </c>
      <c r="E443">
        <v>610.51</v>
      </c>
      <c r="F443">
        <v>315.69</v>
      </c>
      <c r="G443">
        <v>1.58</v>
      </c>
      <c r="H443">
        <v>6268.69</v>
      </c>
      <c r="I443">
        <v>893</v>
      </c>
      <c r="J443">
        <v>4558.3</v>
      </c>
      <c r="K443">
        <v>109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b">
        <v>0</v>
      </c>
      <c r="V443" t="b">
        <v>0</v>
      </c>
      <c r="W443" t="b">
        <v>1</v>
      </c>
      <c r="X443" t="b">
        <v>0</v>
      </c>
      <c r="Y443" t="b">
        <v>1</v>
      </c>
      <c r="Z443">
        <v>0.5</v>
      </c>
      <c r="AA443">
        <v>0</v>
      </c>
      <c r="AB443">
        <v>2</v>
      </c>
      <c r="AC443">
        <v>4.7522920011903613E-2</v>
      </c>
      <c r="AD443">
        <v>0.32089807510909785</v>
      </c>
      <c r="AE443">
        <v>0.13968547641073079</v>
      </c>
      <c r="AF443">
        <v>0.22637007794969127</v>
      </c>
      <c r="AG443">
        <v>5.9417297545308556E-2</v>
      </c>
      <c r="AH443">
        <v>0.4056542234475492</v>
      </c>
      <c r="AI443">
        <v>6.6342057212416317E-2</v>
      </c>
    </row>
    <row r="444" spans="1:35" x14ac:dyDescent="0.45">
      <c r="A444">
        <v>10</v>
      </c>
      <c r="B444">
        <v>1</v>
      </c>
      <c r="C444">
        <v>3048</v>
      </c>
      <c r="D444">
        <v>476.21499999999997</v>
      </c>
      <c r="E444">
        <v>904.52</v>
      </c>
      <c r="F444">
        <v>101.19</v>
      </c>
      <c r="G444">
        <v>1.4</v>
      </c>
      <c r="H444">
        <v>3408.67</v>
      </c>
      <c r="I444">
        <v>1742</v>
      </c>
      <c r="J444">
        <v>1166.06</v>
      </c>
      <c r="K444">
        <v>215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b">
        <v>0</v>
      </c>
      <c r="V444" t="b">
        <v>0</v>
      </c>
      <c r="W444" t="b">
        <v>0</v>
      </c>
      <c r="X444" t="b">
        <v>1</v>
      </c>
      <c r="Y444" t="b">
        <v>0</v>
      </c>
      <c r="Z444">
        <v>0.5</v>
      </c>
      <c r="AA444">
        <v>0</v>
      </c>
      <c r="AB444">
        <v>2</v>
      </c>
      <c r="AC444">
        <v>7.0917166496122577E-2</v>
      </c>
      <c r="AD444">
        <v>9.8556072683548768E-2</v>
      </c>
      <c r="AE444">
        <v>0.12303422756706751</v>
      </c>
      <c r="AF444">
        <v>0.12309125090007229</v>
      </c>
      <c r="AG444">
        <v>0.15680201881165404</v>
      </c>
      <c r="AH444">
        <v>0.10377052054345901</v>
      </c>
      <c r="AI444">
        <v>0.13085818624467438</v>
      </c>
    </row>
    <row r="445" spans="1:35" x14ac:dyDescent="0.45">
      <c r="A445">
        <v>10</v>
      </c>
      <c r="B445">
        <v>1</v>
      </c>
      <c r="C445">
        <v>2006</v>
      </c>
      <c r="D445">
        <v>301.27893</v>
      </c>
      <c r="E445">
        <v>2444.6799999999998</v>
      </c>
      <c r="F445">
        <v>153.47999999999999</v>
      </c>
      <c r="G445">
        <v>0.41</v>
      </c>
      <c r="H445">
        <v>11015.26</v>
      </c>
      <c r="I445">
        <v>1104</v>
      </c>
      <c r="J445">
        <v>2668.89</v>
      </c>
      <c r="K445">
        <v>72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b">
        <v>0</v>
      </c>
      <c r="V445" t="b">
        <v>1</v>
      </c>
      <c r="W445" t="b">
        <v>1</v>
      </c>
      <c r="X445" t="b">
        <v>0</v>
      </c>
      <c r="Y445" t="b">
        <v>0</v>
      </c>
      <c r="Z445">
        <v>0.5</v>
      </c>
      <c r="AA445">
        <v>0</v>
      </c>
      <c r="AB445">
        <v>2</v>
      </c>
      <c r="AC445">
        <v>0.19346702080425726</v>
      </c>
      <c r="AD445">
        <v>0.15275776642169309</v>
      </c>
      <c r="AE445">
        <v>3.1452358926919513E-2</v>
      </c>
      <c r="AF445">
        <v>0.39777453739714619</v>
      </c>
      <c r="AG445">
        <v>8.3620096352374398E-2</v>
      </c>
      <c r="AH445">
        <v>0.23751102393807549</v>
      </c>
      <c r="AI445">
        <v>4.3822276323797933E-2</v>
      </c>
    </row>
    <row r="446" spans="1:35" x14ac:dyDescent="0.45">
      <c r="A446">
        <v>10</v>
      </c>
      <c r="B446">
        <v>1</v>
      </c>
      <c r="C446">
        <v>1199</v>
      </c>
      <c r="D446">
        <v>775.09904000000006</v>
      </c>
      <c r="E446">
        <v>3569.69</v>
      </c>
      <c r="F446">
        <v>111.08</v>
      </c>
      <c r="G446">
        <v>1.07</v>
      </c>
      <c r="H446">
        <v>2309.56</v>
      </c>
      <c r="I446">
        <v>1922</v>
      </c>
      <c r="J446">
        <v>1385.36</v>
      </c>
      <c r="K446">
        <v>81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>
        <v>0.5</v>
      </c>
      <c r="AA446">
        <v>0</v>
      </c>
      <c r="AB446">
        <v>2</v>
      </c>
      <c r="AC446">
        <v>0.28298357206853803</v>
      </c>
      <c r="AD446">
        <v>0.10880764566251697</v>
      </c>
      <c r="AE446">
        <v>9.2506938020351523E-2</v>
      </c>
      <c r="AF446">
        <v>8.3401041881077068E-2</v>
      </c>
      <c r="AG446">
        <v>0.1774489561826107</v>
      </c>
      <c r="AH446">
        <v>0.12328656187510623</v>
      </c>
      <c r="AI446">
        <v>4.9300060864272674E-2</v>
      </c>
    </row>
    <row r="447" spans="1:35" x14ac:dyDescent="0.45">
      <c r="A447">
        <v>10</v>
      </c>
      <c r="B447">
        <v>1</v>
      </c>
      <c r="C447">
        <v>839</v>
      </c>
      <c r="D447">
        <v>118.54533000000001</v>
      </c>
      <c r="E447">
        <v>1872.64</v>
      </c>
      <c r="F447">
        <v>89.12</v>
      </c>
      <c r="G447">
        <v>2.5499999999999998</v>
      </c>
      <c r="H447">
        <v>2524.0500000000002</v>
      </c>
      <c r="I447">
        <v>2362</v>
      </c>
      <c r="J447">
        <v>1326.28</v>
      </c>
      <c r="K447">
        <v>287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>
        <v>0.5</v>
      </c>
      <c r="AA447">
        <v>0</v>
      </c>
      <c r="AB447">
        <v>2</v>
      </c>
      <c r="AC447">
        <v>0.1479500494126971</v>
      </c>
      <c r="AD447">
        <v>8.6044800099509711E-2</v>
      </c>
      <c r="AE447">
        <v>0.22941720629047177</v>
      </c>
      <c r="AF447">
        <v>9.1146538630705667E-2</v>
      </c>
      <c r="AG447">
        <v>0.22791924753383805</v>
      </c>
      <c r="AH447">
        <v>0.11802888872474729</v>
      </c>
      <c r="AI447">
        <v>0.17468046256847231</v>
      </c>
    </row>
    <row r="448" spans="1:35" x14ac:dyDescent="0.45">
      <c r="A448">
        <v>9</v>
      </c>
      <c r="B448">
        <v>1</v>
      </c>
      <c r="C448">
        <v>21</v>
      </c>
      <c r="D448">
        <v>218.73983999999999</v>
      </c>
      <c r="E448">
        <v>8115.33</v>
      </c>
      <c r="F448">
        <v>108.34</v>
      </c>
      <c r="G448">
        <v>2.37</v>
      </c>
      <c r="H448">
        <v>13224.96</v>
      </c>
      <c r="I448">
        <v>704</v>
      </c>
      <c r="J448">
        <v>5583.33</v>
      </c>
      <c r="K448">
        <v>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b">
        <v>1</v>
      </c>
      <c r="V448" t="b">
        <v>1</v>
      </c>
      <c r="W448" t="b">
        <v>1</v>
      </c>
      <c r="X448" t="b">
        <v>1</v>
      </c>
      <c r="Y448" t="b">
        <v>0</v>
      </c>
      <c r="Z448">
        <v>0.5</v>
      </c>
      <c r="AA448">
        <v>1</v>
      </c>
      <c r="AB448">
        <v>3</v>
      </c>
      <c r="AC448">
        <v>0.64467814908471133</v>
      </c>
      <c r="AD448">
        <v>0.10596747276440041</v>
      </c>
      <c r="AE448">
        <v>0.21276595744680851</v>
      </c>
      <c r="AF448">
        <v>0.47756951230345557</v>
      </c>
      <c r="AG448">
        <v>3.7738013305804084E-2</v>
      </c>
      <c r="AH448">
        <v>0.4968741406667847</v>
      </c>
      <c r="AI448">
        <v>3.1649421789409618E-2</v>
      </c>
    </row>
    <row r="449" spans="1:35" x14ac:dyDescent="0.45">
      <c r="A449">
        <v>10</v>
      </c>
      <c r="B449">
        <v>1</v>
      </c>
      <c r="C449">
        <v>731</v>
      </c>
      <c r="D449">
        <v>390.88828999999998</v>
      </c>
      <c r="E449">
        <v>1913.41</v>
      </c>
      <c r="F449">
        <v>237.88</v>
      </c>
      <c r="G449">
        <v>2.98</v>
      </c>
      <c r="H449">
        <v>5611.7</v>
      </c>
      <c r="I449">
        <v>1495</v>
      </c>
      <c r="J449">
        <v>1642.36</v>
      </c>
      <c r="K449">
        <v>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>
        <v>0.5</v>
      </c>
      <c r="AA449">
        <v>0</v>
      </c>
      <c r="AB449">
        <v>2</v>
      </c>
      <c r="AC449">
        <v>0.1511941003945059</v>
      </c>
      <c r="AD449">
        <v>0.24024338415929844</v>
      </c>
      <c r="AE449">
        <v>0.26919518963922295</v>
      </c>
      <c r="AF449">
        <v>0.20264536393254132</v>
      </c>
      <c r="AG449">
        <v>0.12846983253039687</v>
      </c>
      <c r="AH449">
        <v>0.14615761806404073</v>
      </c>
      <c r="AI449">
        <v>4.0779062690200853E-2</v>
      </c>
    </row>
    <row r="450" spans="1:35" x14ac:dyDescent="0.45">
      <c r="A450">
        <v>10</v>
      </c>
      <c r="B450">
        <v>1</v>
      </c>
      <c r="C450">
        <v>2530</v>
      </c>
      <c r="D450">
        <v>566.05359999999996</v>
      </c>
      <c r="E450">
        <v>2422.4699999999998</v>
      </c>
      <c r="F450">
        <v>151</v>
      </c>
      <c r="G450">
        <v>0.55000000000000004</v>
      </c>
      <c r="H450">
        <v>5414.98</v>
      </c>
      <c r="I450">
        <v>1648</v>
      </c>
      <c r="J450">
        <v>2046.63</v>
      </c>
      <c r="K450">
        <v>61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>
        <v>0.5</v>
      </c>
      <c r="AA450">
        <v>0</v>
      </c>
      <c r="AB450">
        <v>2</v>
      </c>
      <c r="AC450">
        <v>0.19169978086543035</v>
      </c>
      <c r="AD450">
        <v>0.15018709898106203</v>
      </c>
      <c r="AE450">
        <v>4.4403330249768731E-2</v>
      </c>
      <c r="AF450">
        <v>0.19554156365939601</v>
      </c>
      <c r="AG450">
        <v>0.14601972929571003</v>
      </c>
      <c r="AH450">
        <v>0.18213459038116353</v>
      </c>
      <c r="AI450">
        <v>3.7127206329884359E-2</v>
      </c>
    </row>
    <row r="451" spans="1:35" x14ac:dyDescent="0.45">
      <c r="A451">
        <v>10</v>
      </c>
      <c r="B451">
        <v>1</v>
      </c>
      <c r="C451">
        <v>638</v>
      </c>
      <c r="D451">
        <v>364.04354999999998</v>
      </c>
      <c r="E451">
        <v>1259.76</v>
      </c>
      <c r="F451">
        <v>58.26</v>
      </c>
      <c r="G451">
        <v>1.08</v>
      </c>
      <c r="H451">
        <v>7420.82</v>
      </c>
      <c r="I451">
        <v>1903</v>
      </c>
      <c r="J451">
        <v>2078.69</v>
      </c>
      <c r="K451">
        <v>48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>
        <v>0.5</v>
      </c>
      <c r="AA451">
        <v>0</v>
      </c>
      <c r="AB451">
        <v>2</v>
      </c>
      <c r="AC451">
        <v>9.9183457170092679E-2</v>
      </c>
      <c r="AD451">
        <v>5.4056575414882915E-2</v>
      </c>
      <c r="AE451">
        <v>9.3432007400555045E-2</v>
      </c>
      <c r="AF451">
        <v>0.26797490414275199</v>
      </c>
      <c r="AG451">
        <v>0.17526955723789861</v>
      </c>
      <c r="AH451">
        <v>0.18498768789640568</v>
      </c>
      <c r="AI451">
        <v>2.9214850882531954E-2</v>
      </c>
    </row>
    <row r="452" spans="1:35" x14ac:dyDescent="0.45">
      <c r="A452">
        <v>10</v>
      </c>
      <c r="B452">
        <v>1</v>
      </c>
      <c r="C452">
        <v>792</v>
      </c>
      <c r="D452">
        <v>664.15780999999993</v>
      </c>
      <c r="E452">
        <v>1566.07</v>
      </c>
      <c r="F452">
        <v>153.85</v>
      </c>
      <c r="G452">
        <v>1.1100000000000001</v>
      </c>
      <c r="H452">
        <v>3085.8</v>
      </c>
      <c r="I452">
        <v>2758</v>
      </c>
      <c r="J452">
        <v>1647.89</v>
      </c>
      <c r="K452">
        <v>134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>
        <v>0.5</v>
      </c>
      <c r="AA452">
        <v>0</v>
      </c>
      <c r="AB452">
        <v>2</v>
      </c>
      <c r="AC452">
        <v>0.12355640924852916</v>
      </c>
      <c r="AD452">
        <v>0.15314129341888402</v>
      </c>
      <c r="AE452">
        <v>9.6207215541165583E-2</v>
      </c>
      <c r="AF452">
        <v>0.11143201953472853</v>
      </c>
      <c r="AG452">
        <v>0.27334250974994267</v>
      </c>
      <c r="AH452">
        <v>0.14664974623806723</v>
      </c>
      <c r="AI452">
        <v>8.1558125380401705E-2</v>
      </c>
    </row>
    <row r="453" spans="1:35" x14ac:dyDescent="0.45">
      <c r="A453">
        <v>10</v>
      </c>
      <c r="B453">
        <v>1</v>
      </c>
      <c r="C453">
        <v>1090</v>
      </c>
      <c r="D453">
        <v>291.87912999999998</v>
      </c>
      <c r="E453">
        <v>898.2</v>
      </c>
      <c r="F453">
        <v>316.45</v>
      </c>
      <c r="G453">
        <v>1.1499999999999999</v>
      </c>
      <c r="H453">
        <v>2179.08</v>
      </c>
      <c r="I453">
        <v>7565</v>
      </c>
      <c r="J453">
        <v>2813.25</v>
      </c>
      <c r="K453">
        <v>226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>
        <v>0.5</v>
      </c>
      <c r="AA453">
        <v>0</v>
      </c>
      <c r="AB453">
        <v>2</v>
      </c>
      <c r="AC453">
        <v>7.0414286873727888E-2</v>
      </c>
      <c r="AD453">
        <v>0.32168586029251706</v>
      </c>
      <c r="AE453">
        <v>9.990749306197963E-2</v>
      </c>
      <c r="AF453">
        <v>7.8689249182622406E-2</v>
      </c>
      <c r="AG453">
        <v>0.82473044276210139</v>
      </c>
      <c r="AH453">
        <v>0.25035797207595328</v>
      </c>
      <c r="AI453">
        <v>0.13755325623858794</v>
      </c>
    </row>
    <row r="454" spans="1:35" x14ac:dyDescent="0.45">
      <c r="A454">
        <v>10</v>
      </c>
      <c r="B454">
        <v>1</v>
      </c>
      <c r="C454">
        <v>2815</v>
      </c>
      <c r="D454">
        <v>385.55428999999998</v>
      </c>
      <c r="E454">
        <v>1452.64</v>
      </c>
      <c r="F454">
        <v>157.22999999999999</v>
      </c>
      <c r="G454">
        <v>1.53</v>
      </c>
      <c r="H454">
        <v>4189.5</v>
      </c>
      <c r="I454">
        <v>1319</v>
      </c>
      <c r="J454">
        <v>1734.6</v>
      </c>
      <c r="K454">
        <v>106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>
        <v>0.5</v>
      </c>
      <c r="AA454">
        <v>0</v>
      </c>
      <c r="AB454">
        <v>2</v>
      </c>
      <c r="AC454">
        <v>0.1145308340003915</v>
      </c>
      <c r="AD454">
        <v>0.15664486436619571</v>
      </c>
      <c r="AE454">
        <v>0.13506012950971322</v>
      </c>
      <c r="AF454">
        <v>0.15128797907860042</v>
      </c>
      <c r="AG454">
        <v>0.10828171598990594</v>
      </c>
      <c r="AH454">
        <v>0.15436628040982797</v>
      </c>
      <c r="AI454">
        <v>6.4516129032258063E-2</v>
      </c>
    </row>
    <row r="455" spans="1:35" x14ac:dyDescent="0.45">
      <c r="A455">
        <v>9</v>
      </c>
      <c r="B455">
        <v>1</v>
      </c>
      <c r="C455">
        <v>1857</v>
      </c>
      <c r="D455">
        <v>489.61435</v>
      </c>
      <c r="E455">
        <v>2594.4699999999998</v>
      </c>
      <c r="F455">
        <v>425.21</v>
      </c>
      <c r="G455">
        <v>0.56000000000000005</v>
      </c>
      <c r="H455">
        <v>3331.35</v>
      </c>
      <c r="I455">
        <v>1939</v>
      </c>
      <c r="J455">
        <v>1270.69</v>
      </c>
      <c r="K455">
        <v>103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b">
        <v>0</v>
      </c>
      <c r="V455" t="b">
        <v>0</v>
      </c>
      <c r="W455" t="b">
        <v>1</v>
      </c>
      <c r="X455" t="b">
        <v>0</v>
      </c>
      <c r="Y455" t="b">
        <v>0</v>
      </c>
      <c r="Z455">
        <v>0.5</v>
      </c>
      <c r="AA455">
        <v>0</v>
      </c>
      <c r="AB455">
        <v>2</v>
      </c>
      <c r="AC455">
        <v>0.20538574527237455</v>
      </c>
      <c r="AD455">
        <v>0.43442206627761132</v>
      </c>
      <c r="AE455">
        <v>4.5328399629972253E-2</v>
      </c>
      <c r="AF455">
        <v>0.12029913094724799</v>
      </c>
      <c r="AG455">
        <v>0.17939894471208992</v>
      </c>
      <c r="AH455">
        <v>0.11308179917788788</v>
      </c>
      <c r="AI455">
        <v>6.2690200852099823E-2</v>
      </c>
    </row>
    <row r="456" spans="1:35" x14ac:dyDescent="0.45">
      <c r="A456">
        <v>10</v>
      </c>
      <c r="B456">
        <v>1</v>
      </c>
      <c r="C456">
        <v>108</v>
      </c>
      <c r="D456">
        <v>127.24798</v>
      </c>
      <c r="E456">
        <v>2648.4</v>
      </c>
      <c r="F456">
        <v>372.55</v>
      </c>
      <c r="G456">
        <v>0.59</v>
      </c>
      <c r="H456">
        <v>11380.07</v>
      </c>
      <c r="I456">
        <v>995</v>
      </c>
      <c r="J456">
        <v>937.6</v>
      </c>
      <c r="K456">
        <v>81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b">
        <v>0</v>
      </c>
      <c r="V456" t="b">
        <v>0</v>
      </c>
      <c r="W456" t="b">
        <v>1</v>
      </c>
      <c r="X456" t="b">
        <v>0</v>
      </c>
      <c r="Y456" t="b">
        <v>0</v>
      </c>
      <c r="Z456">
        <v>0.5</v>
      </c>
      <c r="AA456">
        <v>0</v>
      </c>
      <c r="AB456">
        <v>2</v>
      </c>
      <c r="AC456">
        <v>0.20967693167043561</v>
      </c>
      <c r="AD456">
        <v>0.37983684554227609</v>
      </c>
      <c r="AE456">
        <v>4.8103607770582792E-2</v>
      </c>
      <c r="AF456">
        <v>0.41094827355842178</v>
      </c>
      <c r="AG456">
        <v>7.1117228722183984E-2</v>
      </c>
      <c r="AH456">
        <v>8.3439308493171174E-2</v>
      </c>
      <c r="AI456">
        <v>4.9300060864272674E-2</v>
      </c>
    </row>
    <row r="457" spans="1:35" x14ac:dyDescent="0.45">
      <c r="A457">
        <v>10</v>
      </c>
      <c r="B457">
        <v>1</v>
      </c>
      <c r="C457">
        <v>321</v>
      </c>
      <c r="D457">
        <v>175.44149999999999</v>
      </c>
      <c r="E457">
        <v>380.26</v>
      </c>
      <c r="F457">
        <v>252.56</v>
      </c>
      <c r="G457">
        <v>1.32</v>
      </c>
      <c r="H457">
        <v>11875.29</v>
      </c>
      <c r="I457">
        <v>998</v>
      </c>
      <c r="J457">
        <v>2418.41</v>
      </c>
      <c r="K457">
        <v>54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b">
        <v>0</v>
      </c>
      <c r="V457" t="b">
        <v>0</v>
      </c>
      <c r="W457" t="b">
        <v>1</v>
      </c>
      <c r="X457" t="b">
        <v>0</v>
      </c>
      <c r="Y457" t="b">
        <v>0</v>
      </c>
      <c r="Z457">
        <v>0.5</v>
      </c>
      <c r="AA457">
        <v>0</v>
      </c>
      <c r="AB457">
        <v>2</v>
      </c>
      <c r="AC457">
        <v>2.9202028705514652E-2</v>
      </c>
      <c r="AD457">
        <v>0.25546007691271133</v>
      </c>
      <c r="AE457">
        <v>0.11563367252543941</v>
      </c>
      <c r="AF457">
        <v>0.4288312746323697</v>
      </c>
      <c r="AG457">
        <v>7.1461344345033262E-2</v>
      </c>
      <c r="AH457">
        <v>0.21522019843533496</v>
      </c>
      <c r="AI457">
        <v>3.2866707242848445E-2</v>
      </c>
    </row>
    <row r="458" spans="1:35" x14ac:dyDescent="0.45">
      <c r="A458">
        <v>10</v>
      </c>
      <c r="B458">
        <v>1</v>
      </c>
      <c r="C458">
        <v>3080</v>
      </c>
      <c r="D458">
        <v>288.0684</v>
      </c>
      <c r="E458">
        <v>294.02</v>
      </c>
      <c r="F458">
        <v>154.58000000000001</v>
      </c>
      <c r="G458">
        <v>1.95</v>
      </c>
      <c r="H458">
        <v>1920.01</v>
      </c>
      <c r="I458">
        <v>2490</v>
      </c>
      <c r="J458">
        <v>1291.5999999999999</v>
      </c>
      <c r="K458">
        <v>425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>
        <v>0.5</v>
      </c>
      <c r="AA458">
        <v>0</v>
      </c>
      <c r="AB458">
        <v>2</v>
      </c>
      <c r="AC458">
        <v>2.2339949807521235E-2</v>
      </c>
      <c r="AD458">
        <v>0.1538979818187472</v>
      </c>
      <c r="AE458">
        <v>0.17391304347826086</v>
      </c>
      <c r="AF458">
        <v>6.9333914001838776E-2</v>
      </c>
      <c r="AG458">
        <v>0.24260151410874053</v>
      </c>
      <c r="AH458">
        <v>0.11494263102578911</v>
      </c>
      <c r="AI458">
        <v>0.25867315885575165</v>
      </c>
    </row>
    <row r="459" spans="1:35" x14ac:dyDescent="0.45">
      <c r="A459">
        <v>10</v>
      </c>
      <c r="B459">
        <v>1</v>
      </c>
      <c r="C459">
        <v>2039</v>
      </c>
      <c r="D459">
        <v>165.00656999999998</v>
      </c>
      <c r="E459">
        <v>1066.6199999999999</v>
      </c>
      <c r="F459">
        <v>487.02</v>
      </c>
      <c r="G459">
        <v>2.97</v>
      </c>
      <c r="H459">
        <v>5456.47</v>
      </c>
      <c r="I459">
        <v>972</v>
      </c>
      <c r="J459">
        <v>1027.4100000000001</v>
      </c>
      <c r="K459">
        <v>152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b">
        <v>0</v>
      </c>
      <c r="V459" t="b">
        <v>0</v>
      </c>
      <c r="W459" t="b">
        <v>1</v>
      </c>
      <c r="X459" t="b">
        <v>0</v>
      </c>
      <c r="Y459" t="b">
        <v>0</v>
      </c>
      <c r="Z459">
        <v>0.5</v>
      </c>
      <c r="AA459">
        <v>0</v>
      </c>
      <c r="AB459">
        <v>2</v>
      </c>
      <c r="AC459">
        <v>8.3815392254062426E-2</v>
      </c>
      <c r="AD459">
        <v>0.49849180599753296</v>
      </c>
      <c r="AE459">
        <v>0.26827012025901947</v>
      </c>
      <c r="AF459">
        <v>0.19703981840386939</v>
      </c>
      <c r="AG459">
        <v>6.847900894700619E-2</v>
      </c>
      <c r="AH459">
        <v>9.143171921818366E-2</v>
      </c>
      <c r="AI459">
        <v>9.2513694461351187E-2</v>
      </c>
    </row>
    <row r="460" spans="1:35" x14ac:dyDescent="0.45">
      <c r="A460">
        <v>9</v>
      </c>
      <c r="B460">
        <v>1</v>
      </c>
      <c r="C460">
        <v>556</v>
      </c>
      <c r="D460">
        <v>646.16679999999997</v>
      </c>
      <c r="E460">
        <v>1270.44</v>
      </c>
      <c r="F460">
        <v>172.91</v>
      </c>
      <c r="G460">
        <v>0.99</v>
      </c>
      <c r="H460">
        <v>6609.79</v>
      </c>
      <c r="I460">
        <v>1371</v>
      </c>
      <c r="J460">
        <v>3086.38</v>
      </c>
      <c r="K460">
        <v>215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b">
        <v>0</v>
      </c>
      <c r="V460" t="b">
        <v>0</v>
      </c>
      <c r="W460" t="b">
        <v>0</v>
      </c>
      <c r="X460" t="b">
        <v>1</v>
      </c>
      <c r="Y460" t="b">
        <v>0</v>
      </c>
      <c r="Z460">
        <v>0.5</v>
      </c>
      <c r="AA460">
        <v>0</v>
      </c>
      <c r="AB460">
        <v>2</v>
      </c>
      <c r="AC460">
        <v>0.10003326007629131</v>
      </c>
      <c r="AD460">
        <v>0.17289811657147594</v>
      </c>
      <c r="AE460">
        <v>8.5106382978723388E-2</v>
      </c>
      <c r="AF460">
        <v>0.23868761695523147</v>
      </c>
      <c r="AG460">
        <v>0.11424638678596008</v>
      </c>
      <c r="AH460">
        <v>0.27466447626616214</v>
      </c>
      <c r="AI460">
        <v>0.13085818624467438</v>
      </c>
    </row>
    <row r="461" spans="1:35" x14ac:dyDescent="0.45">
      <c r="A461">
        <v>10</v>
      </c>
      <c r="B461">
        <v>1</v>
      </c>
      <c r="C461">
        <v>144</v>
      </c>
      <c r="D461">
        <v>178.08393999999998</v>
      </c>
      <c r="E461">
        <v>1357.57</v>
      </c>
      <c r="F461">
        <v>62.78</v>
      </c>
      <c r="G461">
        <v>0.26</v>
      </c>
      <c r="H461">
        <v>1255.52</v>
      </c>
      <c r="I461">
        <v>2966</v>
      </c>
      <c r="J461">
        <v>1013.01</v>
      </c>
      <c r="K461">
        <v>253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>
        <v>0.5</v>
      </c>
      <c r="AA461">
        <v>0</v>
      </c>
      <c r="AB461">
        <v>2</v>
      </c>
      <c r="AC461">
        <v>0.1069661558831346</v>
      </c>
      <c r="AD461">
        <v>5.8741824137323394E-2</v>
      </c>
      <c r="AE461">
        <v>1.757631822386679E-2</v>
      </c>
      <c r="AF461">
        <v>4.5338365793713899E-2</v>
      </c>
      <c r="AG461">
        <v>0.2972011929341592</v>
      </c>
      <c r="AH461">
        <v>9.0150228132111057E-2</v>
      </c>
      <c r="AI461">
        <v>0.15398660986001217</v>
      </c>
    </row>
    <row r="462" spans="1:35" x14ac:dyDescent="0.45">
      <c r="A462">
        <v>9</v>
      </c>
      <c r="B462">
        <v>1</v>
      </c>
      <c r="C462">
        <v>2592</v>
      </c>
      <c r="D462">
        <v>855.65098000000012</v>
      </c>
      <c r="E462">
        <v>5199.6400000000003</v>
      </c>
      <c r="F462">
        <v>477.47</v>
      </c>
      <c r="G462">
        <v>0.99</v>
      </c>
      <c r="H462">
        <v>6648.64</v>
      </c>
      <c r="I462">
        <v>1718</v>
      </c>
      <c r="J462">
        <v>3175.83</v>
      </c>
      <c r="K462">
        <v>118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b">
        <v>0</v>
      </c>
      <c r="V462" t="b">
        <v>0</v>
      </c>
      <c r="W462" t="b">
        <v>1</v>
      </c>
      <c r="X462" t="b">
        <v>1</v>
      </c>
      <c r="Y462" t="b">
        <v>0</v>
      </c>
      <c r="Z462">
        <v>0.5</v>
      </c>
      <c r="AA462">
        <v>0</v>
      </c>
      <c r="AB462">
        <v>2</v>
      </c>
      <c r="AC462">
        <v>0.4126779772144607</v>
      </c>
      <c r="AD462">
        <v>0.48859266323219969</v>
      </c>
      <c r="AE462">
        <v>8.5106382978723388E-2</v>
      </c>
      <c r="AF462">
        <v>0.24009053806448166</v>
      </c>
      <c r="AG462">
        <v>0.15404909382885984</v>
      </c>
      <c r="AH462">
        <v>0.2826248497140228</v>
      </c>
      <c r="AI462">
        <v>7.181984175289105E-2</v>
      </c>
    </row>
    <row r="463" spans="1:35" x14ac:dyDescent="0.45">
      <c r="A463">
        <v>10</v>
      </c>
      <c r="B463">
        <v>1</v>
      </c>
      <c r="C463">
        <v>2561</v>
      </c>
      <c r="D463">
        <v>506.45512000000002</v>
      </c>
      <c r="E463">
        <v>560.73</v>
      </c>
      <c r="F463">
        <v>58.27</v>
      </c>
      <c r="G463">
        <v>0.56999999999999995</v>
      </c>
      <c r="H463">
        <v>5161.17</v>
      </c>
      <c r="I463">
        <v>1467</v>
      </c>
      <c r="J463">
        <v>4660.55</v>
      </c>
      <c r="K463">
        <v>84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b">
        <v>0</v>
      </c>
      <c r="V463" t="b">
        <v>0</v>
      </c>
      <c r="W463" t="b">
        <v>1</v>
      </c>
      <c r="X463" t="b">
        <v>0</v>
      </c>
      <c r="Y463" t="b">
        <v>0</v>
      </c>
      <c r="Z463">
        <v>0.5</v>
      </c>
      <c r="AA463">
        <v>0</v>
      </c>
      <c r="AB463">
        <v>2</v>
      </c>
      <c r="AC463">
        <v>4.3561947289940346E-2</v>
      </c>
      <c r="AD463">
        <v>5.4066941009401598E-2</v>
      </c>
      <c r="AE463">
        <v>4.6253469010175755E-2</v>
      </c>
      <c r="AF463">
        <v>0.18637617352454949</v>
      </c>
      <c r="AG463">
        <v>0.12525808671713695</v>
      </c>
      <c r="AH463">
        <v>0.41475370008302997</v>
      </c>
      <c r="AI463">
        <v>5.1125989044430921E-2</v>
      </c>
    </row>
    <row r="464" spans="1:35" x14ac:dyDescent="0.45">
      <c r="A464">
        <v>9</v>
      </c>
      <c r="B464">
        <v>1</v>
      </c>
      <c r="C464">
        <v>2483</v>
      </c>
      <c r="D464">
        <v>416.93912</v>
      </c>
      <c r="E464">
        <v>2430.2399999999998</v>
      </c>
      <c r="F464">
        <v>270.37</v>
      </c>
      <c r="G464">
        <v>0.61</v>
      </c>
      <c r="H464">
        <v>4795.99</v>
      </c>
      <c r="I464">
        <v>1861</v>
      </c>
      <c r="J464">
        <v>2646.7</v>
      </c>
      <c r="K464">
        <v>253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>
        <v>0.5</v>
      </c>
      <c r="AA464">
        <v>0</v>
      </c>
      <c r="AB464">
        <v>2</v>
      </c>
      <c r="AC464">
        <v>0.192318036350558</v>
      </c>
      <c r="AD464">
        <v>0.27392120075046905</v>
      </c>
      <c r="AE464">
        <v>4.9953746530989822E-2</v>
      </c>
      <c r="AF464">
        <v>0.17318907620985244</v>
      </c>
      <c r="AG464">
        <v>0.17045193851800872</v>
      </c>
      <c r="AH464">
        <v>0.23553628177141223</v>
      </c>
      <c r="AI464">
        <v>0.15398660986001217</v>
      </c>
    </row>
    <row r="465" spans="1:35" x14ac:dyDescent="0.45">
      <c r="A465">
        <v>10</v>
      </c>
      <c r="B465">
        <v>1</v>
      </c>
      <c r="C465">
        <v>2667</v>
      </c>
      <c r="D465">
        <v>110.20081</v>
      </c>
      <c r="E465">
        <v>2022.2</v>
      </c>
      <c r="F465">
        <v>189.36</v>
      </c>
      <c r="G465">
        <v>1.49</v>
      </c>
      <c r="H465">
        <v>2158.52</v>
      </c>
      <c r="I465">
        <v>1808</v>
      </c>
      <c r="J465">
        <v>1263.96</v>
      </c>
      <c r="K465">
        <v>89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>
        <v>0.5</v>
      </c>
      <c r="AA465">
        <v>0</v>
      </c>
      <c r="AB465">
        <v>2</v>
      </c>
      <c r="AC465">
        <v>0.1598504728818981</v>
      </c>
      <c r="AD465">
        <v>0.18994951955469405</v>
      </c>
      <c r="AE465">
        <v>0.13135985198889916</v>
      </c>
      <c r="AF465">
        <v>7.7946802387096448E-2</v>
      </c>
      <c r="AG465">
        <v>0.16437256251433816</v>
      </c>
      <c r="AH465">
        <v>0.11248288008002201</v>
      </c>
      <c r="AI465">
        <v>5.4169202678027994E-2</v>
      </c>
    </row>
    <row r="466" spans="1:35" x14ac:dyDescent="0.45">
      <c r="A466">
        <v>10</v>
      </c>
      <c r="B466">
        <v>1</v>
      </c>
      <c r="C466">
        <v>1534</v>
      </c>
      <c r="D466">
        <v>332.19560000000001</v>
      </c>
      <c r="E466">
        <v>2946.83</v>
      </c>
      <c r="F466">
        <v>188.05</v>
      </c>
      <c r="G466">
        <v>0.65</v>
      </c>
      <c r="H466">
        <v>10161.879999999999</v>
      </c>
      <c r="I466">
        <v>1213</v>
      </c>
      <c r="J466">
        <v>6484.2</v>
      </c>
      <c r="K466">
        <v>151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b">
        <v>1</v>
      </c>
      <c r="V466" t="b">
        <v>0</v>
      </c>
      <c r="W466" t="b">
        <v>1</v>
      </c>
      <c r="X466" t="b">
        <v>0</v>
      </c>
      <c r="Y466" t="b">
        <v>0</v>
      </c>
      <c r="Z466">
        <v>0.5</v>
      </c>
      <c r="AA466">
        <v>0</v>
      </c>
      <c r="AB466">
        <v>2</v>
      </c>
      <c r="AC466">
        <v>0.23342287561208885</v>
      </c>
      <c r="AD466">
        <v>0.18859162667274781</v>
      </c>
      <c r="AE466">
        <v>5.3654024051803889E-2</v>
      </c>
      <c r="AF466">
        <v>0.3669579398112538</v>
      </c>
      <c r="AG466">
        <v>9.6122963982564813E-2</v>
      </c>
      <c r="AH466">
        <v>0.57704475696610547</v>
      </c>
      <c r="AI466">
        <v>9.1905051734631774E-2</v>
      </c>
    </row>
    <row r="467" spans="1:35" x14ac:dyDescent="0.45">
      <c r="A467">
        <v>10</v>
      </c>
      <c r="B467">
        <v>1</v>
      </c>
      <c r="C467">
        <v>681</v>
      </c>
      <c r="D467">
        <v>155.04921000000002</v>
      </c>
      <c r="E467">
        <v>225.72</v>
      </c>
      <c r="F467">
        <v>149.30000000000001</v>
      </c>
      <c r="G467">
        <v>1.3</v>
      </c>
      <c r="H467">
        <v>6186.46</v>
      </c>
      <c r="I467">
        <v>1088</v>
      </c>
      <c r="J467">
        <v>2008.88</v>
      </c>
      <c r="K467">
        <v>101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b">
        <v>0</v>
      </c>
      <c r="V467" t="b">
        <v>1</v>
      </c>
      <c r="W467" t="b">
        <v>0</v>
      </c>
      <c r="X467" t="b">
        <v>1</v>
      </c>
      <c r="Y467" t="b">
        <v>0</v>
      </c>
      <c r="Z467">
        <v>0.5</v>
      </c>
      <c r="AA467">
        <v>0</v>
      </c>
      <c r="AB467">
        <v>2</v>
      </c>
      <c r="AC467">
        <v>1.6905348824996301E-2</v>
      </c>
      <c r="AD467">
        <v>0.14842494791288754</v>
      </c>
      <c r="AE467">
        <v>0.11378353376503238</v>
      </c>
      <c r="AF467">
        <v>0.22340065187984207</v>
      </c>
      <c r="AG467">
        <v>8.1784813030511591E-2</v>
      </c>
      <c r="AH467">
        <v>0.17877512590204961</v>
      </c>
      <c r="AI467">
        <v>6.1472915398660989E-2</v>
      </c>
    </row>
    <row r="468" spans="1:35" x14ac:dyDescent="0.45">
      <c r="A468">
        <v>10</v>
      </c>
      <c r="B468">
        <v>1</v>
      </c>
      <c r="C468">
        <v>2866</v>
      </c>
      <c r="D468">
        <v>855.97384</v>
      </c>
      <c r="E468">
        <v>2579.65</v>
      </c>
      <c r="F468">
        <v>212.18</v>
      </c>
      <c r="G468">
        <v>1.04</v>
      </c>
      <c r="H468">
        <v>7186.33</v>
      </c>
      <c r="I468">
        <v>2262</v>
      </c>
      <c r="J468">
        <v>1788.84</v>
      </c>
      <c r="K468">
        <v>164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>
        <v>0.5</v>
      </c>
      <c r="AA468">
        <v>0</v>
      </c>
      <c r="AB468">
        <v>2</v>
      </c>
      <c r="AC468">
        <v>0.20420652438568321</v>
      </c>
      <c r="AD468">
        <v>0.21360380624630726</v>
      </c>
      <c r="AE468">
        <v>8.9731729879740971E-2</v>
      </c>
      <c r="AF468">
        <v>0.25950718288385688</v>
      </c>
      <c r="AG468">
        <v>0.21644872677219545</v>
      </c>
      <c r="AH468">
        <v>0.15919323016736808</v>
      </c>
      <c r="AI468">
        <v>9.9817407181984175E-2</v>
      </c>
    </row>
    <row r="469" spans="1:35" x14ac:dyDescent="0.45">
      <c r="A469">
        <v>10</v>
      </c>
      <c r="B469">
        <v>1</v>
      </c>
      <c r="C469">
        <v>68</v>
      </c>
      <c r="D469">
        <v>667.94215999999994</v>
      </c>
      <c r="E469">
        <v>2002.11</v>
      </c>
      <c r="F469">
        <v>739.01</v>
      </c>
      <c r="G469">
        <v>1.03</v>
      </c>
      <c r="H469">
        <v>3575.88</v>
      </c>
      <c r="I469">
        <v>2420</v>
      </c>
      <c r="J469">
        <v>2720.44</v>
      </c>
      <c r="K469">
        <v>211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b">
        <v>0</v>
      </c>
      <c r="V469" t="b">
        <v>0</v>
      </c>
      <c r="W469" t="b">
        <v>1</v>
      </c>
      <c r="X469" t="b">
        <v>0</v>
      </c>
      <c r="Y469" t="b">
        <v>0</v>
      </c>
      <c r="Z469">
        <v>0.5</v>
      </c>
      <c r="AA469">
        <v>0</v>
      </c>
      <c r="AB469">
        <v>2</v>
      </c>
      <c r="AC469">
        <v>0.15825192041134281</v>
      </c>
      <c r="AD469">
        <v>0.75969442227358941</v>
      </c>
      <c r="AE469">
        <v>8.8806660499537463E-2</v>
      </c>
      <c r="AF469">
        <v>0.12912940890979488</v>
      </c>
      <c r="AG469">
        <v>0.23457214957559072</v>
      </c>
      <c r="AH469">
        <v>0.24209858404134232</v>
      </c>
      <c r="AI469">
        <v>0.12842361533779673</v>
      </c>
    </row>
    <row r="470" spans="1:35" x14ac:dyDescent="0.45">
      <c r="A470">
        <v>9</v>
      </c>
      <c r="B470">
        <v>1</v>
      </c>
      <c r="C470">
        <v>2847</v>
      </c>
      <c r="D470">
        <v>207.60686000000001</v>
      </c>
      <c r="E470">
        <v>616.95000000000005</v>
      </c>
      <c r="F470">
        <v>156.38</v>
      </c>
      <c r="G470">
        <v>0.3</v>
      </c>
      <c r="H470">
        <v>13886.31</v>
      </c>
      <c r="I470">
        <v>1299</v>
      </c>
      <c r="J470">
        <v>3171.52</v>
      </c>
      <c r="K470">
        <v>107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b">
        <v>0</v>
      </c>
      <c r="V470" t="b">
        <v>0</v>
      </c>
      <c r="W470" t="b">
        <v>1</v>
      </c>
      <c r="X470" t="b">
        <v>0</v>
      </c>
      <c r="Y470" t="b">
        <v>1</v>
      </c>
      <c r="Z470">
        <v>0.5</v>
      </c>
      <c r="AA470">
        <v>0</v>
      </c>
      <c r="AB470">
        <v>2</v>
      </c>
      <c r="AC470">
        <v>4.8035347981558965E-2</v>
      </c>
      <c r="AD470">
        <v>0.15576378883210845</v>
      </c>
      <c r="AE470">
        <v>2.1276595744680847E-2</v>
      </c>
      <c r="AF470">
        <v>0.50145167126362566</v>
      </c>
      <c r="AG470">
        <v>0.10598761183757742</v>
      </c>
      <c r="AH470">
        <v>0.28224129231256634</v>
      </c>
      <c r="AI470">
        <v>6.5124771758977476E-2</v>
      </c>
    </row>
    <row r="471" spans="1:35" x14ac:dyDescent="0.45">
      <c r="A471">
        <v>10</v>
      </c>
      <c r="B471">
        <v>1</v>
      </c>
      <c r="C471">
        <v>1267</v>
      </c>
      <c r="D471">
        <v>324.41772000000003</v>
      </c>
      <c r="E471">
        <v>144.31</v>
      </c>
      <c r="F471">
        <v>45.15</v>
      </c>
      <c r="G471">
        <v>2.65</v>
      </c>
      <c r="H471">
        <v>406.73</v>
      </c>
      <c r="I471">
        <v>1939</v>
      </c>
      <c r="J471">
        <v>312.41000000000003</v>
      </c>
      <c r="K471">
        <v>1156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>
        <v>0.5</v>
      </c>
      <c r="AA471">
        <v>0</v>
      </c>
      <c r="AB471">
        <v>2</v>
      </c>
      <c r="AC471">
        <v>1.0427590904244402E-2</v>
      </c>
      <c r="AD471">
        <v>4.0467281000901807E-2</v>
      </c>
      <c r="AE471">
        <v>0.23866790009250693</v>
      </c>
      <c r="AF471">
        <v>1.4687518732698209E-2</v>
      </c>
      <c r="AG471">
        <v>0.17939894471208992</v>
      </c>
      <c r="AH471">
        <v>2.7802127097218011E-2</v>
      </c>
      <c r="AI471">
        <v>0.70359099208764453</v>
      </c>
    </row>
    <row r="472" spans="1:35" x14ac:dyDescent="0.45">
      <c r="A472">
        <v>10</v>
      </c>
      <c r="B472">
        <v>1</v>
      </c>
      <c r="C472">
        <v>828</v>
      </c>
      <c r="D472">
        <v>129.28721000000002</v>
      </c>
      <c r="E472">
        <v>3872.58</v>
      </c>
      <c r="F472">
        <v>77.86</v>
      </c>
      <c r="G472">
        <v>0.83</v>
      </c>
      <c r="H472">
        <v>6944.79</v>
      </c>
      <c r="I472">
        <v>1385</v>
      </c>
      <c r="J472">
        <v>1196.25</v>
      </c>
      <c r="K472">
        <v>66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b">
        <v>0</v>
      </c>
      <c r="V472" t="b">
        <v>1</v>
      </c>
      <c r="W472" t="b">
        <v>0</v>
      </c>
      <c r="X472" t="b">
        <v>0</v>
      </c>
      <c r="Y472" t="b">
        <v>0</v>
      </c>
      <c r="Z472">
        <v>0.5</v>
      </c>
      <c r="AA472">
        <v>0</v>
      </c>
      <c r="AB472">
        <v>2</v>
      </c>
      <c r="AC472">
        <v>0.30708439625004574</v>
      </c>
      <c r="AD472">
        <v>7.4373140671483207E-2</v>
      </c>
      <c r="AE472">
        <v>7.0305272895467161E-2</v>
      </c>
      <c r="AF472">
        <v>0.25078487748544537</v>
      </c>
      <c r="AG472">
        <v>0.11585225969259004</v>
      </c>
      <c r="AH472">
        <v>0.10645720220238482</v>
      </c>
      <c r="AI472">
        <v>4.0170419963481439E-2</v>
      </c>
    </row>
    <row r="473" spans="1:35" x14ac:dyDescent="0.45">
      <c r="A473">
        <v>10</v>
      </c>
      <c r="B473">
        <v>1</v>
      </c>
      <c r="C473">
        <v>1253</v>
      </c>
      <c r="D473">
        <v>258.17084999999997</v>
      </c>
      <c r="E473">
        <v>707.77</v>
      </c>
      <c r="F473">
        <v>181.28</v>
      </c>
      <c r="G473">
        <v>1.71</v>
      </c>
      <c r="H473">
        <v>4967.96</v>
      </c>
      <c r="I473">
        <v>1387</v>
      </c>
      <c r="J473">
        <v>2079.8000000000002</v>
      </c>
      <c r="K473">
        <v>72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b">
        <v>0</v>
      </c>
      <c r="V473" t="b">
        <v>0</v>
      </c>
      <c r="W473" t="b">
        <v>0</v>
      </c>
      <c r="X473" t="b">
        <v>1</v>
      </c>
      <c r="Y473" t="b">
        <v>0</v>
      </c>
      <c r="Z473">
        <v>0.5</v>
      </c>
      <c r="AA473">
        <v>0</v>
      </c>
      <c r="AB473">
        <v>2</v>
      </c>
      <c r="AC473">
        <v>5.5261855466667516E-2</v>
      </c>
      <c r="AD473">
        <v>0.18157411918360575</v>
      </c>
      <c r="AE473">
        <v>0.15171137835337647</v>
      </c>
      <c r="AF473">
        <v>0.17939912365278046</v>
      </c>
      <c r="AG473">
        <v>0.1160816701078229</v>
      </c>
      <c r="AH473">
        <v>0.18508646950095714</v>
      </c>
      <c r="AI473">
        <v>4.3822276323797933E-2</v>
      </c>
    </row>
    <row r="474" spans="1:35" x14ac:dyDescent="0.45">
      <c r="A474">
        <v>10</v>
      </c>
      <c r="B474">
        <v>1</v>
      </c>
      <c r="C474">
        <v>1168</v>
      </c>
      <c r="D474">
        <v>155.13703000000001</v>
      </c>
      <c r="E474">
        <v>1978.55</v>
      </c>
      <c r="F474">
        <v>336.52</v>
      </c>
      <c r="G474">
        <v>2.59</v>
      </c>
      <c r="H474">
        <v>4034.99</v>
      </c>
      <c r="I474">
        <v>2175</v>
      </c>
      <c r="J474">
        <v>1004.68</v>
      </c>
      <c r="K474">
        <v>151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>
        <v>0.5</v>
      </c>
      <c r="AA474">
        <v>0</v>
      </c>
      <c r="AB474">
        <v>2</v>
      </c>
      <c r="AC474">
        <v>0.15637726156583348</v>
      </c>
      <c r="AD474">
        <v>0.34248960849149501</v>
      </c>
      <c r="AE474">
        <v>0.23311748381128583</v>
      </c>
      <c r="AF474">
        <v>0.14570843363226205</v>
      </c>
      <c r="AG474">
        <v>0.20646937370956642</v>
      </c>
      <c r="AH474">
        <v>8.9408921135792671E-2</v>
      </c>
      <c r="AI474">
        <v>9.1905051734631774E-2</v>
      </c>
    </row>
    <row r="475" spans="1:35" x14ac:dyDescent="0.45">
      <c r="A475">
        <v>10</v>
      </c>
      <c r="B475">
        <v>1</v>
      </c>
      <c r="C475">
        <v>1213</v>
      </c>
      <c r="D475">
        <v>302.73388999999997</v>
      </c>
      <c r="E475">
        <v>2189.2199999999998</v>
      </c>
      <c r="F475">
        <v>248.66</v>
      </c>
      <c r="G475">
        <v>2.15</v>
      </c>
      <c r="H475">
        <v>3516.84</v>
      </c>
      <c r="I475">
        <v>1906</v>
      </c>
      <c r="J475">
        <v>3229.91</v>
      </c>
      <c r="K475">
        <v>45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>
        <v>0.5</v>
      </c>
      <c r="AA475">
        <v>0</v>
      </c>
      <c r="AB475">
        <v>2</v>
      </c>
      <c r="AC475">
        <v>0.17314018087752492</v>
      </c>
      <c r="AD475">
        <v>0.2514174950504286</v>
      </c>
      <c r="AE475">
        <v>0.19241443108233117</v>
      </c>
      <c r="AF475">
        <v>0.12699740215844016</v>
      </c>
      <c r="AG475">
        <v>0.17561367286074789</v>
      </c>
      <c r="AH475">
        <v>0.28743756068171766</v>
      </c>
      <c r="AI475">
        <v>2.7388922702373707E-2</v>
      </c>
    </row>
    <row r="476" spans="1:35" x14ac:dyDescent="0.45">
      <c r="A476">
        <v>10</v>
      </c>
      <c r="B476">
        <v>1</v>
      </c>
      <c r="C476">
        <v>858</v>
      </c>
      <c r="D476">
        <v>590.23964000000001</v>
      </c>
      <c r="E476">
        <v>1521.09</v>
      </c>
      <c r="F476">
        <v>124.17</v>
      </c>
      <c r="G476">
        <v>2.2999999999999998</v>
      </c>
      <c r="H476">
        <v>4437.6499999999996</v>
      </c>
      <c r="I476">
        <v>1409</v>
      </c>
      <c r="J476">
        <v>2521.46</v>
      </c>
      <c r="K476">
        <v>91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>
        <v>0.5</v>
      </c>
      <c r="AA476">
        <v>0</v>
      </c>
      <c r="AB476">
        <v>2</v>
      </c>
      <c r="AC476">
        <v>0.11997737041699225</v>
      </c>
      <c r="AD476">
        <v>0.12237620888746074</v>
      </c>
      <c r="AE476">
        <v>0.2062904717853839</v>
      </c>
      <c r="AF476">
        <v>0.16024897967732452</v>
      </c>
      <c r="AG476">
        <v>0.11860518467538426</v>
      </c>
      <c r="AH476">
        <v>0.22439086902004199</v>
      </c>
      <c r="AI476">
        <v>5.5386488131466828E-2</v>
      </c>
    </row>
    <row r="477" spans="1:35" x14ac:dyDescent="0.45">
      <c r="A477">
        <v>9</v>
      </c>
      <c r="B477">
        <v>1</v>
      </c>
      <c r="C477">
        <v>1410</v>
      </c>
      <c r="D477">
        <v>327.98070000000001</v>
      </c>
      <c r="E477">
        <v>931.07</v>
      </c>
      <c r="F477">
        <v>184.01</v>
      </c>
      <c r="G477">
        <v>1.54</v>
      </c>
      <c r="H477">
        <v>1292.8900000000001</v>
      </c>
      <c r="I477">
        <v>1381</v>
      </c>
      <c r="J477">
        <v>1250.17</v>
      </c>
      <c r="K477">
        <v>198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>
        <v>0.5</v>
      </c>
      <c r="AA477">
        <v>0</v>
      </c>
      <c r="AB477">
        <v>2</v>
      </c>
      <c r="AC477">
        <v>7.3029738327543336E-2</v>
      </c>
      <c r="AD477">
        <v>0.18440392648720363</v>
      </c>
      <c r="AE477">
        <v>0.13598519888991673</v>
      </c>
      <c r="AF477">
        <v>4.6687842289278365E-2</v>
      </c>
      <c r="AG477">
        <v>0.11539343886212435</v>
      </c>
      <c r="AH477">
        <v>0.11125567438023443</v>
      </c>
      <c r="AI477">
        <v>0.12051125989044431</v>
      </c>
    </row>
    <row r="478" spans="1:35" x14ac:dyDescent="0.45">
      <c r="A478">
        <v>9</v>
      </c>
      <c r="B478">
        <v>1</v>
      </c>
      <c r="C478">
        <v>2187</v>
      </c>
      <c r="D478">
        <v>214.74372000000002</v>
      </c>
      <c r="E478">
        <v>568.5</v>
      </c>
      <c r="F478">
        <v>65.59</v>
      </c>
      <c r="G478">
        <v>1.86</v>
      </c>
      <c r="H478">
        <v>1790.69</v>
      </c>
      <c r="I478">
        <v>6205</v>
      </c>
      <c r="J478">
        <v>965.17</v>
      </c>
      <c r="K478">
        <v>140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>
        <v>0.5</v>
      </c>
      <c r="AA478">
        <v>0</v>
      </c>
      <c r="AB478">
        <v>2</v>
      </c>
      <c r="AC478">
        <v>4.4180202775067998E-2</v>
      </c>
      <c r="AD478">
        <v>6.1654556197070685E-2</v>
      </c>
      <c r="AE478">
        <v>0.16558741905642924</v>
      </c>
      <c r="AF478">
        <v>6.4664010324921584E-2</v>
      </c>
      <c r="AG478">
        <v>0.66873136040376235</v>
      </c>
      <c r="AH478">
        <v>8.589282996838099E-2</v>
      </c>
      <c r="AI478">
        <v>8.5209981740718199E-2</v>
      </c>
    </row>
    <row r="479" spans="1:35" x14ac:dyDescent="0.45">
      <c r="A479">
        <v>10</v>
      </c>
      <c r="B479">
        <v>1</v>
      </c>
      <c r="C479">
        <v>598</v>
      </c>
      <c r="D479">
        <v>529.97572000000002</v>
      </c>
      <c r="E479">
        <v>969.02</v>
      </c>
      <c r="F479">
        <v>23.22</v>
      </c>
      <c r="G479">
        <v>0.94</v>
      </c>
      <c r="H479">
        <v>1208.42</v>
      </c>
      <c r="I479">
        <v>1137</v>
      </c>
      <c r="J479">
        <v>839.25</v>
      </c>
      <c r="K479">
        <v>72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b">
        <v>0</v>
      </c>
      <c r="V479" t="b">
        <v>1</v>
      </c>
      <c r="W479" t="b">
        <v>0</v>
      </c>
      <c r="X479" t="b">
        <v>0</v>
      </c>
      <c r="Y479" t="b">
        <v>1</v>
      </c>
      <c r="Z479">
        <v>0.5</v>
      </c>
      <c r="AA479">
        <v>0</v>
      </c>
      <c r="AB479">
        <v>2</v>
      </c>
      <c r="AC479">
        <v>7.6049403148726658E-2</v>
      </c>
      <c r="AD479">
        <v>1.7735532221450561E-2</v>
      </c>
      <c r="AE479">
        <v>8.048103607770582E-2</v>
      </c>
      <c r="AF479">
        <v>4.3637527074391294E-2</v>
      </c>
      <c r="AG479">
        <v>8.7405368203716444E-2</v>
      </c>
      <c r="AH479">
        <v>7.4686902360168408E-2</v>
      </c>
      <c r="AI479">
        <v>4.3822276323797933E-2</v>
      </c>
    </row>
    <row r="480" spans="1:35" x14ac:dyDescent="0.45">
      <c r="A480">
        <v>10</v>
      </c>
      <c r="B480">
        <v>1</v>
      </c>
      <c r="C480">
        <v>2813</v>
      </c>
      <c r="D480">
        <v>469.63957999999997</v>
      </c>
      <c r="E480">
        <v>692.59</v>
      </c>
      <c r="F480">
        <v>210.91</v>
      </c>
      <c r="G480">
        <v>2.4700000000000002</v>
      </c>
      <c r="H480">
        <v>1754.37</v>
      </c>
      <c r="I480">
        <v>2409</v>
      </c>
      <c r="J480">
        <v>1581.82</v>
      </c>
      <c r="K480">
        <v>715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>
        <v>0.5</v>
      </c>
      <c r="AA480">
        <v>0</v>
      </c>
      <c r="AB480">
        <v>2</v>
      </c>
      <c r="AC480">
        <v>5.4053989538194194E-2</v>
      </c>
      <c r="AD480">
        <v>0.2122873757424357</v>
      </c>
      <c r="AE480">
        <v>0.22201665124884368</v>
      </c>
      <c r="AF480">
        <v>6.3352450616093611E-2</v>
      </c>
      <c r="AG480">
        <v>0.23331039229181005</v>
      </c>
      <c r="AH480">
        <v>0.14077001595634386</v>
      </c>
      <c r="AI480">
        <v>0.43517954960438221</v>
      </c>
    </row>
    <row r="481" spans="1:35" x14ac:dyDescent="0.45">
      <c r="A481">
        <v>10</v>
      </c>
      <c r="B481">
        <v>1</v>
      </c>
      <c r="C481">
        <v>2912</v>
      </c>
      <c r="D481">
        <v>205.71556999999999</v>
      </c>
      <c r="E481">
        <v>1027.53</v>
      </c>
      <c r="F481">
        <v>96.34</v>
      </c>
      <c r="G481">
        <v>0.95</v>
      </c>
      <c r="H481">
        <v>4564.68</v>
      </c>
      <c r="I481">
        <v>1804</v>
      </c>
      <c r="J481">
        <v>1309.8699999999999</v>
      </c>
      <c r="K481">
        <v>272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>
        <v>0.5</v>
      </c>
      <c r="AA481">
        <v>0</v>
      </c>
      <c r="AB481">
        <v>2</v>
      </c>
      <c r="AC481">
        <v>8.0705018133902851E-2</v>
      </c>
      <c r="AD481">
        <v>9.3528759341992063E-2</v>
      </c>
      <c r="AE481">
        <v>8.1406105457909328E-2</v>
      </c>
      <c r="AF481">
        <v>0.16483618864793073</v>
      </c>
      <c r="AG481">
        <v>0.16391374168387246</v>
      </c>
      <c r="AH481">
        <v>0.11656852284124372</v>
      </c>
      <c r="AI481">
        <v>0.16555082166768106</v>
      </c>
    </row>
    <row r="482" spans="1:35" x14ac:dyDescent="0.45">
      <c r="A482">
        <v>10</v>
      </c>
      <c r="B482">
        <v>1</v>
      </c>
      <c r="C482">
        <v>2502</v>
      </c>
      <c r="D482">
        <v>373.20474000000002</v>
      </c>
      <c r="E482">
        <v>2694.36</v>
      </c>
      <c r="F482">
        <v>134.93</v>
      </c>
      <c r="G482">
        <v>1.0900000000000001</v>
      </c>
      <c r="H482">
        <v>5116.8599999999997</v>
      </c>
      <c r="I482">
        <v>1756</v>
      </c>
      <c r="J482">
        <v>2317.2199999999998</v>
      </c>
      <c r="K482">
        <v>52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>
        <v>0.5</v>
      </c>
      <c r="AA482">
        <v>0</v>
      </c>
      <c r="AB482">
        <v>2</v>
      </c>
      <c r="AC482">
        <v>0.21333394867126793</v>
      </c>
      <c r="AD482">
        <v>0.13352958858955355</v>
      </c>
      <c r="AE482">
        <v>9.4357076780758553E-2</v>
      </c>
      <c r="AF482">
        <v>0.18477608512426955</v>
      </c>
      <c r="AG482">
        <v>0.15840789171828401</v>
      </c>
      <c r="AH482">
        <v>0.20621505378257901</v>
      </c>
      <c r="AI482">
        <v>3.1649421789409618E-2</v>
      </c>
    </row>
    <row r="483" spans="1:35" x14ac:dyDescent="0.45">
      <c r="A483">
        <v>10</v>
      </c>
      <c r="B483">
        <v>1</v>
      </c>
      <c r="C483">
        <v>1106</v>
      </c>
      <c r="D483">
        <v>358.88292000000001</v>
      </c>
      <c r="E483">
        <v>1535.09</v>
      </c>
      <c r="F483">
        <v>71.8</v>
      </c>
      <c r="G483">
        <v>0.86</v>
      </c>
      <c r="H483">
        <v>4847</v>
      </c>
      <c r="I483">
        <v>1315</v>
      </c>
      <c r="J483">
        <v>881.72</v>
      </c>
      <c r="K483">
        <v>79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>
        <v>0.5</v>
      </c>
      <c r="AA483">
        <v>0</v>
      </c>
      <c r="AB483">
        <v>2</v>
      </c>
      <c r="AC483">
        <v>0.12109134426406909</v>
      </c>
      <c r="AD483">
        <v>6.8091590393166992E-2</v>
      </c>
      <c r="AE483">
        <v>7.3080481036077699E-2</v>
      </c>
      <c r="AF483">
        <v>0.17503110982073664</v>
      </c>
      <c r="AG483">
        <v>0.10782289515944024</v>
      </c>
      <c r="AH483">
        <v>7.8466411139717238E-2</v>
      </c>
      <c r="AI483">
        <v>4.808277541083384E-2</v>
      </c>
    </row>
    <row r="484" spans="1:35" x14ac:dyDescent="0.45">
      <c r="A484">
        <v>10</v>
      </c>
      <c r="B484">
        <v>1</v>
      </c>
      <c r="C484">
        <v>1028</v>
      </c>
      <c r="D484">
        <v>789.80745999999999</v>
      </c>
      <c r="E484">
        <v>2564.71</v>
      </c>
      <c r="F484">
        <v>87.31</v>
      </c>
      <c r="G484">
        <v>1.2</v>
      </c>
      <c r="H484">
        <v>4776.42</v>
      </c>
      <c r="I484">
        <v>3223</v>
      </c>
      <c r="J484">
        <v>1744.14</v>
      </c>
      <c r="K484">
        <v>101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>
        <v>0.5</v>
      </c>
      <c r="AA484">
        <v>0</v>
      </c>
      <c r="AB484">
        <v>2</v>
      </c>
      <c r="AC484">
        <v>0.20301775515173121</v>
      </c>
      <c r="AD484">
        <v>8.4168627491629788E-2</v>
      </c>
      <c r="AE484">
        <v>0.10453283996299721</v>
      </c>
      <c r="AF484">
        <v>0.17248237952753517</v>
      </c>
      <c r="AG484">
        <v>0.32668043129158064</v>
      </c>
      <c r="AH484">
        <v>0.15521526825435109</v>
      </c>
      <c r="AI484">
        <v>6.1472915398660989E-2</v>
      </c>
    </row>
    <row r="485" spans="1:35" x14ac:dyDescent="0.45">
      <c r="A485">
        <v>10</v>
      </c>
      <c r="B485">
        <v>1</v>
      </c>
      <c r="C485">
        <v>2949</v>
      </c>
      <c r="D485">
        <v>229.01820000000001</v>
      </c>
      <c r="E485">
        <v>336.01</v>
      </c>
      <c r="F485">
        <v>44.98</v>
      </c>
      <c r="G485">
        <v>1.08</v>
      </c>
      <c r="H485">
        <v>399.53</v>
      </c>
      <c r="I485">
        <v>1080</v>
      </c>
      <c r="J485">
        <v>446.55</v>
      </c>
      <c r="K485">
        <v>1407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>
        <v>0.5</v>
      </c>
      <c r="AA485">
        <v>0</v>
      </c>
      <c r="AB485">
        <v>2</v>
      </c>
      <c r="AC485">
        <v>2.5681075653146739E-2</v>
      </c>
      <c r="AD485">
        <v>4.0291065894084349E-2</v>
      </c>
      <c r="AE485">
        <v>9.3432007400555045E-2</v>
      </c>
      <c r="AF485">
        <v>1.4427517909362267E-2</v>
      </c>
      <c r="AG485">
        <v>8.0867171369580174E-2</v>
      </c>
      <c r="AH485">
        <v>3.9739572533730359E-2</v>
      </c>
      <c r="AI485">
        <v>0.85636031649421784</v>
      </c>
    </row>
    <row r="486" spans="1:35" x14ac:dyDescent="0.45">
      <c r="A486">
        <v>10</v>
      </c>
      <c r="B486">
        <v>1</v>
      </c>
      <c r="C486">
        <v>2544</v>
      </c>
      <c r="D486">
        <v>691.83729000000005</v>
      </c>
      <c r="E486">
        <v>2850.26</v>
      </c>
      <c r="F486">
        <v>35.950000000000003</v>
      </c>
      <c r="G486">
        <v>1.44</v>
      </c>
      <c r="H486">
        <v>2937.43</v>
      </c>
      <c r="I486">
        <v>2295</v>
      </c>
      <c r="J486">
        <v>2120.5700000000002</v>
      </c>
      <c r="K486">
        <v>142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>
        <v>0.5</v>
      </c>
      <c r="AA486">
        <v>0</v>
      </c>
      <c r="AB486">
        <v>2</v>
      </c>
      <c r="AC486">
        <v>0.22573884315407375</v>
      </c>
      <c r="AD486">
        <v>3.0930934043722082E-2</v>
      </c>
      <c r="AE486">
        <v>0.12673450508788159</v>
      </c>
      <c r="AF486">
        <v>0.10607419701273497</v>
      </c>
      <c r="AG486">
        <v>0.22023399862353751</v>
      </c>
      <c r="AH486">
        <v>0.18871469113840017</v>
      </c>
      <c r="AI486">
        <v>8.6427267194157026E-2</v>
      </c>
    </row>
    <row r="487" spans="1:35" x14ac:dyDescent="0.45">
      <c r="A487">
        <v>10</v>
      </c>
      <c r="B487">
        <v>1</v>
      </c>
      <c r="C487">
        <v>2430</v>
      </c>
      <c r="D487">
        <v>716.92021</v>
      </c>
      <c r="E487">
        <v>1707.7</v>
      </c>
      <c r="F487">
        <v>43.72</v>
      </c>
      <c r="G487">
        <v>0.56999999999999995</v>
      </c>
      <c r="H487">
        <v>11840.82</v>
      </c>
      <c r="I487">
        <v>1244</v>
      </c>
      <c r="J487">
        <v>1954.62</v>
      </c>
      <c r="K487">
        <v>78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>
        <v>0.5</v>
      </c>
      <c r="AA487">
        <v>0</v>
      </c>
      <c r="AB487">
        <v>2</v>
      </c>
      <c r="AC487">
        <v>0.13482584610292164</v>
      </c>
      <c r="AD487">
        <v>3.8985000984731476E-2</v>
      </c>
      <c r="AE487">
        <v>4.6253469010175755E-2</v>
      </c>
      <c r="AF487">
        <v>0.42758652069064884</v>
      </c>
      <c r="AG487">
        <v>9.9678825418674011E-2</v>
      </c>
      <c r="AH487">
        <v>0.17394639629577882</v>
      </c>
      <c r="AI487">
        <v>4.7474132684114427E-2</v>
      </c>
    </row>
    <row r="488" spans="1:35" x14ac:dyDescent="0.45">
      <c r="A488">
        <v>10</v>
      </c>
      <c r="B488">
        <v>1</v>
      </c>
      <c r="C488">
        <v>2009</v>
      </c>
      <c r="D488">
        <v>615.45236</v>
      </c>
      <c r="E488">
        <v>2698.74</v>
      </c>
      <c r="F488">
        <v>223.53</v>
      </c>
      <c r="G488">
        <v>6.63</v>
      </c>
      <c r="H488">
        <v>6187.71</v>
      </c>
      <c r="I488">
        <v>1391</v>
      </c>
      <c r="J488">
        <v>2596.71</v>
      </c>
      <c r="K488">
        <v>48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>
        <v>0.5</v>
      </c>
      <c r="AA488">
        <v>0</v>
      </c>
      <c r="AB488">
        <v>2</v>
      </c>
      <c r="AC488">
        <v>0.21368246334628194</v>
      </c>
      <c r="AD488">
        <v>0.22536875602500181</v>
      </c>
      <c r="AE488">
        <v>0.6068455134135059</v>
      </c>
      <c r="AF488">
        <v>0.22344579091167122</v>
      </c>
      <c r="AG488">
        <v>0.1165404909382886</v>
      </c>
      <c r="AH488">
        <v>0.23108754986913663</v>
      </c>
      <c r="AI488">
        <v>2.9214850882531954E-2</v>
      </c>
    </row>
    <row r="489" spans="1:35" x14ac:dyDescent="0.45">
      <c r="A489">
        <v>9</v>
      </c>
      <c r="B489">
        <v>1</v>
      </c>
      <c r="C489">
        <v>2650</v>
      </c>
      <c r="D489">
        <v>152.13267999999999</v>
      </c>
      <c r="E489">
        <v>1319.11</v>
      </c>
      <c r="F489">
        <v>99.51</v>
      </c>
      <c r="G489">
        <v>0.47</v>
      </c>
      <c r="H489">
        <v>1526.88</v>
      </c>
      <c r="I489">
        <v>1871</v>
      </c>
      <c r="J489">
        <v>828.77</v>
      </c>
      <c r="K489">
        <v>140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>
        <v>0.5</v>
      </c>
      <c r="AA489">
        <v>0</v>
      </c>
      <c r="AB489">
        <v>2</v>
      </c>
      <c r="AC489">
        <v>0.10390591058609347</v>
      </c>
      <c r="AD489">
        <v>9.6814652804411608E-2</v>
      </c>
      <c r="AE489">
        <v>3.7002775208140604E-2</v>
      </c>
      <c r="AF489">
        <v>5.5137507935441796E-2</v>
      </c>
      <c r="AG489">
        <v>0.17159899059417297</v>
      </c>
      <c r="AH489">
        <v>7.3754261625304463E-2</v>
      </c>
      <c r="AI489">
        <v>8.5209981740718199E-2</v>
      </c>
    </row>
    <row r="490" spans="1:35" x14ac:dyDescent="0.45">
      <c r="A490">
        <v>10</v>
      </c>
      <c r="B490">
        <v>1</v>
      </c>
      <c r="C490">
        <v>410</v>
      </c>
      <c r="D490">
        <v>437.27445999999998</v>
      </c>
      <c r="E490">
        <v>817.1</v>
      </c>
      <c r="F490">
        <v>96.09</v>
      </c>
      <c r="G490">
        <v>1.4</v>
      </c>
      <c r="H490">
        <v>926.08</v>
      </c>
      <c r="I490">
        <v>3085</v>
      </c>
      <c r="J490">
        <v>540.12</v>
      </c>
      <c r="K490">
        <v>315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>
        <v>0.5</v>
      </c>
      <c r="AA490">
        <v>0</v>
      </c>
      <c r="AB490">
        <v>2</v>
      </c>
      <c r="AC490">
        <v>6.3961195516732697E-2</v>
      </c>
      <c r="AD490">
        <v>9.326961947902522E-2</v>
      </c>
      <c r="AE490">
        <v>0.12303422756706751</v>
      </c>
      <c r="AF490">
        <v>3.3441883677076088E-2</v>
      </c>
      <c r="AG490">
        <v>0.3108511126405139</v>
      </c>
      <c r="AH490">
        <v>4.8066594820106237E-2</v>
      </c>
      <c r="AI490">
        <v>0.19172245891661593</v>
      </c>
    </row>
    <row r="491" spans="1:35" x14ac:dyDescent="0.45">
      <c r="A491">
        <v>10</v>
      </c>
      <c r="B491">
        <v>1</v>
      </c>
      <c r="C491">
        <v>1444</v>
      </c>
      <c r="D491">
        <v>869.00141999999994</v>
      </c>
      <c r="E491">
        <v>630.21</v>
      </c>
      <c r="F491">
        <v>28.96</v>
      </c>
      <c r="G491">
        <v>1.56</v>
      </c>
      <c r="H491">
        <v>2249.87</v>
      </c>
      <c r="I491">
        <v>2603</v>
      </c>
      <c r="J491">
        <v>975.11</v>
      </c>
      <c r="K491">
        <v>433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>
        <v>0.5</v>
      </c>
      <c r="AA491">
        <v>0</v>
      </c>
      <c r="AB491">
        <v>2</v>
      </c>
      <c r="AC491">
        <v>4.9090440353861758E-2</v>
      </c>
      <c r="AD491">
        <v>2.3685383475169221E-2</v>
      </c>
      <c r="AE491">
        <v>0.13783533765032377</v>
      </c>
      <c r="AF491">
        <v>8.1245562833171192E-2</v>
      </c>
      <c r="AG491">
        <v>0.25556320256939663</v>
      </c>
      <c r="AH491">
        <v>8.6777414787517215E-2</v>
      </c>
      <c r="AI491">
        <v>0.26354230066950701</v>
      </c>
    </row>
    <row r="492" spans="1:35" x14ac:dyDescent="0.45">
      <c r="A492">
        <v>10</v>
      </c>
      <c r="B492">
        <v>1</v>
      </c>
      <c r="C492">
        <v>324</v>
      </c>
      <c r="D492">
        <v>582.78280999999993</v>
      </c>
      <c r="E492">
        <v>802.9</v>
      </c>
      <c r="F492">
        <v>69.8</v>
      </c>
      <c r="G492">
        <v>1.1299999999999999</v>
      </c>
      <c r="H492">
        <v>1969.76</v>
      </c>
      <c r="I492">
        <v>1919</v>
      </c>
      <c r="J492">
        <v>1635.29</v>
      </c>
      <c r="K492">
        <v>58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>
        <v>0.5</v>
      </c>
      <c r="AA492">
        <v>0</v>
      </c>
      <c r="AB492">
        <v>2</v>
      </c>
      <c r="AC492">
        <v>6.283130775755473E-2</v>
      </c>
      <c r="AD492">
        <v>6.6018471489432268E-2</v>
      </c>
      <c r="AE492">
        <v>9.80573543015726E-2</v>
      </c>
      <c r="AF492">
        <v>7.1130447468639196E-2</v>
      </c>
      <c r="AG492">
        <v>0.17710484055976142</v>
      </c>
      <c r="AH492">
        <v>0.14552844153775371</v>
      </c>
      <c r="AI492">
        <v>3.5301278149726112E-2</v>
      </c>
    </row>
    <row r="493" spans="1:35" x14ac:dyDescent="0.45">
      <c r="A493">
        <v>10</v>
      </c>
      <c r="B493">
        <v>1</v>
      </c>
      <c r="C493">
        <v>2922</v>
      </c>
      <c r="D493">
        <v>359.51074999999997</v>
      </c>
      <c r="E493">
        <v>1602.01</v>
      </c>
      <c r="F493">
        <v>471.12</v>
      </c>
      <c r="G493">
        <v>1.45</v>
      </c>
      <c r="H493">
        <v>5252.33</v>
      </c>
      <c r="I493">
        <v>1680</v>
      </c>
      <c r="J493">
        <v>1367.06</v>
      </c>
      <c r="K493">
        <v>255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b">
        <v>0</v>
      </c>
      <c r="V493" t="b">
        <v>0</v>
      </c>
      <c r="W493" t="b">
        <v>1</v>
      </c>
      <c r="X493" t="b">
        <v>0</v>
      </c>
      <c r="Y493" t="b">
        <v>0</v>
      </c>
      <c r="Z493">
        <v>0.5</v>
      </c>
      <c r="AA493">
        <v>0</v>
      </c>
      <c r="AB493">
        <v>2</v>
      </c>
      <c r="AC493">
        <v>0.12641613925309647</v>
      </c>
      <c r="AD493">
        <v>0.4820105107128419</v>
      </c>
      <c r="AE493">
        <v>0.1276595744680851</v>
      </c>
      <c r="AF493">
        <v>0.18966807283778619</v>
      </c>
      <c r="AG493">
        <v>0.14969029593943564</v>
      </c>
      <c r="AH493">
        <v>0.12165800028655564</v>
      </c>
      <c r="AI493">
        <v>0.155203895313451</v>
      </c>
    </row>
    <row r="494" spans="1:35" x14ac:dyDescent="0.45">
      <c r="A494">
        <v>10</v>
      </c>
      <c r="B494">
        <v>1</v>
      </c>
      <c r="C494">
        <v>414</v>
      </c>
      <c r="D494">
        <v>401.38330999999999</v>
      </c>
      <c r="E494">
        <v>942.9</v>
      </c>
      <c r="F494">
        <v>183.97</v>
      </c>
      <c r="G494">
        <v>0.66</v>
      </c>
      <c r="H494">
        <v>2321.14</v>
      </c>
      <c r="I494">
        <v>2294</v>
      </c>
      <c r="J494">
        <v>1224.8900000000001</v>
      </c>
      <c r="K494">
        <v>177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>
        <v>0.5</v>
      </c>
      <c r="AA494">
        <v>0</v>
      </c>
      <c r="AB494">
        <v>2</v>
      </c>
      <c r="AC494">
        <v>7.3971046228323262E-2</v>
      </c>
      <c r="AD494">
        <v>0.18436246410912896</v>
      </c>
      <c r="AE494">
        <v>5.4579093432007404E-2</v>
      </c>
      <c r="AF494">
        <v>8.3819209871942357E-2</v>
      </c>
      <c r="AG494">
        <v>0.22011929341592107</v>
      </c>
      <c r="AH494">
        <v>0.10900594558468477</v>
      </c>
      <c r="AI494">
        <v>0.10772976262933658</v>
      </c>
    </row>
    <row r="495" spans="1:35" x14ac:dyDescent="0.45">
      <c r="A495">
        <v>10</v>
      </c>
      <c r="B495">
        <v>1</v>
      </c>
      <c r="C495">
        <v>743</v>
      </c>
      <c r="D495">
        <v>435.95177000000001</v>
      </c>
      <c r="E495">
        <v>1895.94</v>
      </c>
      <c r="F495">
        <v>68.7</v>
      </c>
      <c r="G495">
        <v>1.89</v>
      </c>
      <c r="H495">
        <v>3799.68</v>
      </c>
      <c r="I495">
        <v>1305</v>
      </c>
      <c r="J495">
        <v>1128.06</v>
      </c>
      <c r="K495">
        <v>143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>
        <v>0.5</v>
      </c>
      <c r="AA495">
        <v>0</v>
      </c>
      <c r="AB495">
        <v>2</v>
      </c>
      <c r="AC495">
        <v>0.14980402017247499</v>
      </c>
      <c r="AD495">
        <v>6.4878256092378184E-2</v>
      </c>
      <c r="AE495">
        <v>0.16836262719703976</v>
      </c>
      <c r="AF495">
        <v>0.13721110116848703</v>
      </c>
      <c r="AG495">
        <v>0.10667584308327598</v>
      </c>
      <c r="AH495">
        <v>0.10038880795521188</v>
      </c>
      <c r="AI495">
        <v>8.7035909920876439E-2</v>
      </c>
    </row>
    <row r="496" spans="1:35" x14ac:dyDescent="0.45">
      <c r="A496">
        <v>10</v>
      </c>
      <c r="B496">
        <v>1</v>
      </c>
      <c r="C496">
        <v>1652</v>
      </c>
      <c r="D496">
        <v>136.30793</v>
      </c>
      <c r="E496">
        <v>684.51</v>
      </c>
      <c r="F496">
        <v>60.24</v>
      </c>
      <c r="G496">
        <v>4.7</v>
      </c>
      <c r="H496">
        <v>3728.68</v>
      </c>
      <c r="I496">
        <v>1564</v>
      </c>
      <c r="J496">
        <v>1692.74</v>
      </c>
      <c r="K496">
        <v>119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b">
        <v>0</v>
      </c>
      <c r="V496" t="b">
        <v>1</v>
      </c>
      <c r="W496" t="b">
        <v>0</v>
      </c>
      <c r="X496" t="b">
        <v>0</v>
      </c>
      <c r="Y496" t="b">
        <v>0</v>
      </c>
      <c r="Z496">
        <v>0.5</v>
      </c>
      <c r="AA496">
        <v>0</v>
      </c>
      <c r="AB496">
        <v>2</v>
      </c>
      <c r="AC496">
        <v>5.3411067489309835E-2</v>
      </c>
      <c r="AD496">
        <v>5.6108963129580296E-2</v>
      </c>
      <c r="AE496">
        <v>0.42830712303422752</v>
      </c>
      <c r="AF496">
        <v>0.13464720416059095</v>
      </c>
      <c r="AG496">
        <v>0.13638449185593027</v>
      </c>
      <c r="AH496">
        <v>0.15064105701656416</v>
      </c>
      <c r="AI496">
        <v>7.2428484479610464E-2</v>
      </c>
    </row>
    <row r="497" spans="1:35" x14ac:dyDescent="0.45">
      <c r="A497">
        <v>10</v>
      </c>
      <c r="B497">
        <v>1</v>
      </c>
      <c r="C497">
        <v>495</v>
      </c>
      <c r="D497">
        <v>766.12559999999996</v>
      </c>
      <c r="E497">
        <v>2178.37</v>
      </c>
      <c r="F497">
        <v>249.89</v>
      </c>
      <c r="G497">
        <v>5.38</v>
      </c>
      <c r="H497">
        <v>3790.51</v>
      </c>
      <c r="I497">
        <v>1803</v>
      </c>
      <c r="J497">
        <v>943.49</v>
      </c>
      <c r="K497">
        <v>157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>
        <v>0.5</v>
      </c>
      <c r="AA497">
        <v>0</v>
      </c>
      <c r="AB497">
        <v>2</v>
      </c>
      <c r="AC497">
        <v>0.17227685114604036</v>
      </c>
      <c r="AD497">
        <v>0.25269246317622546</v>
      </c>
      <c r="AE497">
        <v>0.49121184088806652</v>
      </c>
      <c r="AF497">
        <v>0.13687996123098833</v>
      </c>
      <c r="AG497">
        <v>0.16379903647625602</v>
      </c>
      <c r="AH497">
        <v>8.396347394434947E-2</v>
      </c>
      <c r="AI497">
        <v>9.5556908094948267E-2</v>
      </c>
    </row>
    <row r="498" spans="1:35" x14ac:dyDescent="0.45">
      <c r="A498">
        <v>10</v>
      </c>
      <c r="B498">
        <v>1</v>
      </c>
      <c r="C498">
        <v>1368</v>
      </c>
      <c r="D498">
        <v>230.89861000000002</v>
      </c>
      <c r="E498">
        <v>308.88</v>
      </c>
      <c r="F498">
        <v>151.69</v>
      </c>
      <c r="G498">
        <v>1.6</v>
      </c>
      <c r="H498">
        <v>3142.31</v>
      </c>
      <c r="I498">
        <v>2236</v>
      </c>
      <c r="J498">
        <v>1338.71</v>
      </c>
      <c r="K498">
        <v>193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>
        <v>0.5</v>
      </c>
      <c r="AA498">
        <v>0</v>
      </c>
      <c r="AB498">
        <v>2</v>
      </c>
      <c r="AC498">
        <v>2.3522353476632809E-2</v>
      </c>
      <c r="AD498">
        <v>0.15090232500285053</v>
      </c>
      <c r="AE498">
        <v>0.14153561517113783</v>
      </c>
      <c r="AF498">
        <v>0.11347266488566102</v>
      </c>
      <c r="AG498">
        <v>0.2134663913741684</v>
      </c>
      <c r="AH498">
        <v>0.11913506471085022</v>
      </c>
      <c r="AI498">
        <v>0.11746804625684723</v>
      </c>
    </row>
    <row r="499" spans="1:35" x14ac:dyDescent="0.45">
      <c r="A499">
        <v>10</v>
      </c>
      <c r="B499">
        <v>1</v>
      </c>
      <c r="C499">
        <v>2431</v>
      </c>
      <c r="D499">
        <v>637.00986999999998</v>
      </c>
      <c r="E499">
        <v>5487.48</v>
      </c>
      <c r="F499">
        <v>124.12</v>
      </c>
      <c r="G499">
        <v>2.42</v>
      </c>
      <c r="H499">
        <v>9464.4599999999991</v>
      </c>
      <c r="I499">
        <v>1296</v>
      </c>
      <c r="J499">
        <v>1693.12</v>
      </c>
      <c r="K499">
        <v>485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>
        <v>0.5</v>
      </c>
      <c r="AA499">
        <v>0</v>
      </c>
      <c r="AB499">
        <v>2</v>
      </c>
      <c r="AC499">
        <v>0.43558127951036074</v>
      </c>
      <c r="AD499">
        <v>0.12232438091486737</v>
      </c>
      <c r="AE499">
        <v>0.21739130434782608</v>
      </c>
      <c r="AF499">
        <v>0.3417732489486216</v>
      </c>
      <c r="AG499">
        <v>0.10564349621472816</v>
      </c>
      <c r="AH499">
        <v>0.15067487414244662</v>
      </c>
      <c r="AI499">
        <v>0.29519172245891662</v>
      </c>
    </row>
    <row r="500" spans="1:35" x14ac:dyDescent="0.45">
      <c r="A500">
        <v>10</v>
      </c>
      <c r="B500">
        <v>1</v>
      </c>
      <c r="C500">
        <v>734</v>
      </c>
      <c r="D500">
        <v>147.42102</v>
      </c>
      <c r="E500">
        <v>340.85</v>
      </c>
      <c r="F500">
        <v>39.31</v>
      </c>
      <c r="G500">
        <v>1.55</v>
      </c>
      <c r="H500">
        <v>3249.88</v>
      </c>
      <c r="I500">
        <v>2928</v>
      </c>
      <c r="J500">
        <v>1922.42</v>
      </c>
      <c r="K500">
        <v>93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>
        <v>0.5</v>
      </c>
      <c r="AA500">
        <v>0</v>
      </c>
      <c r="AB500">
        <v>2</v>
      </c>
      <c r="AC500">
        <v>2.6066192325993311E-2</v>
      </c>
      <c r="AD500">
        <v>3.4413773801996415E-2</v>
      </c>
      <c r="AE500">
        <v>0.13691026827012026</v>
      </c>
      <c r="AF500">
        <v>0.1173571494087509</v>
      </c>
      <c r="AG500">
        <v>0.29284239504473503</v>
      </c>
      <c r="AH500">
        <v>0.17108083983942204</v>
      </c>
      <c r="AI500">
        <v>5.6603773584905662E-2</v>
      </c>
    </row>
    <row r="501" spans="1:35" x14ac:dyDescent="0.45">
      <c r="A501">
        <v>9</v>
      </c>
      <c r="B501">
        <v>1</v>
      </c>
      <c r="C501">
        <v>2279</v>
      </c>
      <c r="D501">
        <v>636.99437</v>
      </c>
      <c r="E501">
        <v>259.63</v>
      </c>
      <c r="F501">
        <v>61.69</v>
      </c>
      <c r="G501">
        <v>0.69</v>
      </c>
      <c r="H501">
        <v>7139.53</v>
      </c>
      <c r="I501">
        <v>1189</v>
      </c>
      <c r="J501">
        <v>2885.71</v>
      </c>
      <c r="K501">
        <v>87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>
        <v>0.5</v>
      </c>
      <c r="AA501">
        <v>0</v>
      </c>
      <c r="AB501">
        <v>2</v>
      </c>
      <c r="AC501">
        <v>1.960355262173745E-2</v>
      </c>
      <c r="AD501">
        <v>5.7611974334787971E-2</v>
      </c>
      <c r="AE501">
        <v>5.7354301572617936E-2</v>
      </c>
      <c r="AF501">
        <v>0.25781717753217326</v>
      </c>
      <c r="AG501">
        <v>9.3370038999770588E-2</v>
      </c>
      <c r="AH501">
        <v>0.25680636402712131</v>
      </c>
      <c r="AI501">
        <v>5.2951917224589168E-2</v>
      </c>
    </row>
    <row r="502" spans="1:35" x14ac:dyDescent="0.45">
      <c r="A502">
        <v>10</v>
      </c>
      <c r="B502">
        <v>1</v>
      </c>
      <c r="C502">
        <v>999</v>
      </c>
      <c r="D502">
        <v>367.51432999999997</v>
      </c>
      <c r="E502">
        <v>667.64</v>
      </c>
      <c r="F502">
        <v>60.78</v>
      </c>
      <c r="G502">
        <v>2.6</v>
      </c>
      <c r="H502">
        <v>2016.58</v>
      </c>
      <c r="I502">
        <v>2830</v>
      </c>
      <c r="J502">
        <v>1204.78</v>
      </c>
      <c r="K502">
        <v>137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>
        <v>0.5</v>
      </c>
      <c r="AA502">
        <v>0</v>
      </c>
      <c r="AB502">
        <v>2</v>
      </c>
      <c r="AC502">
        <v>5.2068729003582226E-2</v>
      </c>
      <c r="AD502">
        <v>5.6668705233588676E-2</v>
      </c>
      <c r="AE502">
        <v>0.23404255319148937</v>
      </c>
      <c r="AF502">
        <v>7.2821175044832084E-2</v>
      </c>
      <c r="AG502">
        <v>0.28160128469832529</v>
      </c>
      <c r="AH502">
        <v>0.10721630768600976</v>
      </c>
      <c r="AI502">
        <v>8.3384053560559945E-2</v>
      </c>
    </row>
    <row r="503" spans="1:35" x14ac:dyDescent="0.45">
      <c r="A503">
        <v>10</v>
      </c>
      <c r="B503">
        <v>1</v>
      </c>
      <c r="C503">
        <v>2476</v>
      </c>
      <c r="D503">
        <v>182.06501</v>
      </c>
      <c r="E503">
        <v>3433.58</v>
      </c>
      <c r="F503">
        <v>110.48</v>
      </c>
      <c r="G503">
        <v>0.96</v>
      </c>
      <c r="H503">
        <v>7282.89</v>
      </c>
      <c r="I503">
        <v>1647</v>
      </c>
      <c r="J503">
        <v>1663.39</v>
      </c>
      <c r="K503">
        <v>115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>
        <v>0.5</v>
      </c>
      <c r="AA503">
        <v>0</v>
      </c>
      <c r="AB503">
        <v>2</v>
      </c>
      <c r="AC503">
        <v>0.27215335918813588</v>
      </c>
      <c r="AD503">
        <v>0.10818570999139655</v>
      </c>
      <c r="AE503">
        <v>8.233117483811285E-2</v>
      </c>
      <c r="AF503">
        <v>0.26299408281459558</v>
      </c>
      <c r="AG503">
        <v>0.14590502408809361</v>
      </c>
      <c r="AH503">
        <v>0.14802912900432594</v>
      </c>
      <c r="AI503">
        <v>6.999391357273281E-2</v>
      </c>
    </row>
    <row r="504" spans="1:35" x14ac:dyDescent="0.45">
      <c r="A504">
        <v>10</v>
      </c>
      <c r="B504">
        <v>1</v>
      </c>
      <c r="C504">
        <v>2896</v>
      </c>
      <c r="D504">
        <v>116.59523999999999</v>
      </c>
      <c r="E504">
        <v>481.21</v>
      </c>
      <c r="F504">
        <v>82.42</v>
      </c>
      <c r="G504">
        <v>3.43</v>
      </c>
      <c r="H504">
        <v>6763.65</v>
      </c>
      <c r="I504">
        <v>1018</v>
      </c>
      <c r="J504">
        <v>1823.72</v>
      </c>
      <c r="K504">
        <v>193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>
        <v>0.5</v>
      </c>
      <c r="AA504">
        <v>0</v>
      </c>
      <c r="AB504">
        <v>2</v>
      </c>
      <c r="AC504">
        <v>3.7234575838543817E-2</v>
      </c>
      <c r="AD504">
        <v>7.9099851771998381E-2</v>
      </c>
      <c r="AE504">
        <v>0.31082331174838113</v>
      </c>
      <c r="AF504">
        <v>0.24424369010501865</v>
      </c>
      <c r="AG504">
        <v>7.3755448497361778E-2</v>
      </c>
      <c r="AH504">
        <v>0.1622972863536328</v>
      </c>
      <c r="AI504">
        <v>0.11746804625684723</v>
      </c>
    </row>
    <row r="505" spans="1:35" x14ac:dyDescent="0.45">
      <c r="A505">
        <v>10</v>
      </c>
      <c r="B505">
        <v>1</v>
      </c>
      <c r="C505">
        <v>1940</v>
      </c>
      <c r="D505">
        <v>195.65520000000001</v>
      </c>
      <c r="E505">
        <v>3117.54</v>
      </c>
      <c r="F505">
        <v>226.03</v>
      </c>
      <c r="G505">
        <v>0.6</v>
      </c>
      <c r="H505">
        <v>8426.73</v>
      </c>
      <c r="I505">
        <v>1555</v>
      </c>
      <c r="J505">
        <v>1941.92</v>
      </c>
      <c r="K505">
        <v>68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>
        <v>0.5</v>
      </c>
      <c r="AA505">
        <v>0</v>
      </c>
      <c r="AB505">
        <v>2</v>
      </c>
      <c r="AC505">
        <v>0.24700619528598095</v>
      </c>
      <c r="AD505">
        <v>0.22796015465467021</v>
      </c>
      <c r="AE505">
        <v>4.9028677150786307E-2</v>
      </c>
      <c r="AF505">
        <v>0.30429954694856531</v>
      </c>
      <c r="AG505">
        <v>0.13535214498738243</v>
      </c>
      <c r="AH505">
        <v>0.17281619235181203</v>
      </c>
      <c r="AI505">
        <v>4.1387705416920266E-2</v>
      </c>
    </row>
    <row r="506" spans="1:35" x14ac:dyDescent="0.45">
      <c r="A506">
        <v>9</v>
      </c>
      <c r="B506">
        <v>1</v>
      </c>
      <c r="C506">
        <v>2357</v>
      </c>
      <c r="D506">
        <v>583.56247999999994</v>
      </c>
      <c r="E506">
        <v>1092.3900000000001</v>
      </c>
      <c r="F506">
        <v>251.47</v>
      </c>
      <c r="G506">
        <v>2.67</v>
      </c>
      <c r="H506">
        <v>1056.9100000000001</v>
      </c>
      <c r="I506">
        <v>3396</v>
      </c>
      <c r="J506">
        <v>602.73</v>
      </c>
      <c r="K506">
        <v>211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>
        <v>0.5</v>
      </c>
      <c r="AA506">
        <v>0</v>
      </c>
      <c r="AB506">
        <v>2</v>
      </c>
      <c r="AC506">
        <v>8.5865899828288905E-2</v>
      </c>
      <c r="AD506">
        <v>0.25433022711017589</v>
      </c>
      <c r="AE506">
        <v>0.24051803885291398</v>
      </c>
      <c r="AF506">
        <v>3.8166315304442908E-2</v>
      </c>
      <c r="AG506">
        <v>0.3465244322092223</v>
      </c>
      <c r="AH506">
        <v>5.3638411271426045E-2</v>
      </c>
      <c r="AI506">
        <v>0.12842361533779673</v>
      </c>
    </row>
    <row r="507" spans="1:35" x14ac:dyDescent="0.45">
      <c r="A507">
        <v>9</v>
      </c>
      <c r="B507">
        <v>1</v>
      </c>
      <c r="C507">
        <v>2549</v>
      </c>
      <c r="D507">
        <v>139.96386999999999</v>
      </c>
      <c r="E507">
        <v>673.16</v>
      </c>
      <c r="F507">
        <v>69.17</v>
      </c>
      <c r="G507">
        <v>2.61</v>
      </c>
      <c r="H507">
        <v>3168.12</v>
      </c>
      <c r="I507">
        <v>1117</v>
      </c>
      <c r="J507">
        <v>187.4</v>
      </c>
      <c r="K507">
        <v>122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>
        <v>0.5</v>
      </c>
      <c r="AA507">
        <v>0</v>
      </c>
      <c r="AB507">
        <v>2</v>
      </c>
      <c r="AC507">
        <v>5.2507952977572526E-2</v>
      </c>
      <c r="AD507">
        <v>6.5365439034755835E-2</v>
      </c>
      <c r="AE507">
        <v>0.23496762257169287</v>
      </c>
      <c r="AF507">
        <v>0.11440469561486943</v>
      </c>
      <c r="AG507">
        <v>8.5111264051387928E-2</v>
      </c>
      <c r="AH507">
        <v>1.6677182606250295E-2</v>
      </c>
      <c r="AI507">
        <v>7.4254412659768718E-2</v>
      </c>
    </row>
    <row r="508" spans="1:35" x14ac:dyDescent="0.45">
      <c r="A508">
        <v>10</v>
      </c>
      <c r="B508">
        <v>1</v>
      </c>
      <c r="C508">
        <v>2689</v>
      </c>
      <c r="D508">
        <v>603.43033000000003</v>
      </c>
      <c r="E508">
        <v>107.1</v>
      </c>
      <c r="F508">
        <v>33.369999999999997</v>
      </c>
      <c r="G508">
        <v>0.73</v>
      </c>
      <c r="H508">
        <v>7913.59</v>
      </c>
      <c r="I508">
        <v>1179</v>
      </c>
      <c r="J508">
        <v>3604.2</v>
      </c>
      <c r="K508">
        <v>97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b">
        <v>0</v>
      </c>
      <c r="V508" t="b">
        <v>0</v>
      </c>
      <c r="W508" t="b">
        <v>1</v>
      </c>
      <c r="X508" t="b">
        <v>0</v>
      </c>
      <c r="Y508" t="b">
        <v>0</v>
      </c>
      <c r="Z508">
        <v>0.5</v>
      </c>
      <c r="AA508">
        <v>0</v>
      </c>
      <c r="AB508">
        <v>2</v>
      </c>
      <c r="AC508">
        <v>7.4668075578351346E-3</v>
      </c>
      <c r="AD508">
        <v>2.8256610657904281E-2</v>
      </c>
      <c r="AE508">
        <v>6.1054579093431996E-2</v>
      </c>
      <c r="AF508">
        <v>0.28576943271431471</v>
      </c>
      <c r="AG508">
        <v>9.2222986923606337E-2</v>
      </c>
      <c r="AH508">
        <v>0.32074653975158651</v>
      </c>
      <c r="AI508">
        <v>5.9038344491783322E-2</v>
      </c>
    </row>
    <row r="509" spans="1:35" x14ac:dyDescent="0.45">
      <c r="A509">
        <v>10</v>
      </c>
      <c r="B509">
        <v>1</v>
      </c>
      <c r="C509">
        <v>2238</v>
      </c>
      <c r="D509">
        <v>296.35862000000003</v>
      </c>
      <c r="E509">
        <v>3221.56</v>
      </c>
      <c r="F509">
        <v>226.03</v>
      </c>
      <c r="G509">
        <v>2.5099999999999998</v>
      </c>
      <c r="H509">
        <v>8379.5</v>
      </c>
      <c r="I509">
        <v>986</v>
      </c>
      <c r="J509">
        <v>1849.39</v>
      </c>
      <c r="K509">
        <v>125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>
        <v>0.5</v>
      </c>
      <c r="AA509">
        <v>0</v>
      </c>
      <c r="AB509">
        <v>2</v>
      </c>
      <c r="AC509">
        <v>0.25528302096976196</v>
      </c>
      <c r="AD509">
        <v>0.22796015465467021</v>
      </c>
      <c r="AE509">
        <v>0.22571692876965771</v>
      </c>
      <c r="AF509">
        <v>0.3025940137699325</v>
      </c>
      <c r="AG509">
        <v>7.008488185363615E-2</v>
      </c>
      <c r="AH509">
        <v>0.16458172219943029</v>
      </c>
      <c r="AI509">
        <v>7.6080340839926958E-2</v>
      </c>
    </row>
    <row r="510" spans="1:35" x14ac:dyDescent="0.45">
      <c r="A510">
        <v>9</v>
      </c>
      <c r="B510">
        <v>1</v>
      </c>
      <c r="C510">
        <v>652</v>
      </c>
      <c r="D510">
        <v>388.58578999999997</v>
      </c>
      <c r="E510">
        <v>1807.91</v>
      </c>
      <c r="F510">
        <v>53.06</v>
      </c>
      <c r="G510">
        <v>0.36</v>
      </c>
      <c r="H510">
        <v>5357.92</v>
      </c>
      <c r="I510">
        <v>2028</v>
      </c>
      <c r="J510">
        <v>2596.83</v>
      </c>
      <c r="K510">
        <v>203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b">
        <v>0</v>
      </c>
      <c r="V510" t="b">
        <v>0</v>
      </c>
      <c r="W510" t="b">
        <v>0</v>
      </c>
      <c r="X510" t="b">
        <v>1</v>
      </c>
      <c r="Y510" t="b">
        <v>0</v>
      </c>
      <c r="Z510">
        <v>0.5</v>
      </c>
      <c r="AA510">
        <v>0</v>
      </c>
      <c r="AB510">
        <v>2</v>
      </c>
      <c r="AC510">
        <v>0.14279951176117675</v>
      </c>
      <c r="AD510">
        <v>4.8666466265172639E-2</v>
      </c>
      <c r="AE510">
        <v>2.6827012025901941E-2</v>
      </c>
      <c r="AF510">
        <v>0.19348105713445871</v>
      </c>
      <c r="AG510">
        <v>0.18960770818995182</v>
      </c>
      <c r="AH510">
        <v>0.23109822896152055</v>
      </c>
      <c r="AI510">
        <v>0.12355447352404139</v>
      </c>
    </row>
    <row r="511" spans="1:35" x14ac:dyDescent="0.45">
      <c r="A511">
        <v>10</v>
      </c>
      <c r="B511">
        <v>1</v>
      </c>
      <c r="C511">
        <v>938</v>
      </c>
      <c r="D511">
        <v>138.57596999999998</v>
      </c>
      <c r="E511">
        <v>3897.77</v>
      </c>
      <c r="F511">
        <v>447.91</v>
      </c>
      <c r="G511">
        <v>0.35</v>
      </c>
      <c r="H511">
        <v>7892.07</v>
      </c>
      <c r="I511">
        <v>1390</v>
      </c>
      <c r="J511">
        <v>1660.37</v>
      </c>
      <c r="K511">
        <v>63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b">
        <v>0</v>
      </c>
      <c r="V511" t="b">
        <v>1</v>
      </c>
      <c r="W511" t="b">
        <v>1</v>
      </c>
      <c r="X511" t="b">
        <v>0</v>
      </c>
      <c r="Y511" t="b">
        <v>0</v>
      </c>
      <c r="Z511">
        <v>0.5</v>
      </c>
      <c r="AA511">
        <v>0</v>
      </c>
      <c r="AB511">
        <v>2</v>
      </c>
      <c r="AC511">
        <v>0.30908875347917902</v>
      </c>
      <c r="AD511">
        <v>0.45795196583500047</v>
      </c>
      <c r="AE511">
        <v>2.5901942645698423E-2</v>
      </c>
      <c r="AF511">
        <v>0.28499231914234391</v>
      </c>
      <c r="AG511">
        <v>0.11642578573067218</v>
      </c>
      <c r="AH511">
        <v>0.1477603718459968</v>
      </c>
      <c r="AI511">
        <v>3.8344491783323192E-2</v>
      </c>
    </row>
    <row r="512" spans="1:35" x14ac:dyDescent="0.45">
      <c r="A512">
        <v>9</v>
      </c>
      <c r="B512">
        <v>1</v>
      </c>
      <c r="C512">
        <v>2861</v>
      </c>
      <c r="D512">
        <v>360.13815</v>
      </c>
      <c r="E512">
        <v>832.11</v>
      </c>
      <c r="F512">
        <v>40.71</v>
      </c>
      <c r="G512">
        <v>1.02</v>
      </c>
      <c r="H512">
        <v>7707.43</v>
      </c>
      <c r="I512">
        <v>1391</v>
      </c>
      <c r="J512">
        <v>1826.11</v>
      </c>
      <c r="K512">
        <v>206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>
        <v>0.5</v>
      </c>
      <c r="AA512">
        <v>0</v>
      </c>
      <c r="AB512">
        <v>2</v>
      </c>
      <c r="AC512">
        <v>6.5155534619920089E-2</v>
      </c>
      <c r="AD512">
        <v>3.586495703461072E-2</v>
      </c>
      <c r="AE512">
        <v>8.7881591119333941E-2</v>
      </c>
      <c r="AF512">
        <v>0.27832474247279559</v>
      </c>
      <c r="AG512">
        <v>0.1165404909382886</v>
      </c>
      <c r="AH512">
        <v>0.16250997827694624</v>
      </c>
      <c r="AI512">
        <v>0.12538040170419965</v>
      </c>
    </row>
    <row r="513" spans="1:35" x14ac:dyDescent="0.45">
      <c r="A513">
        <v>9</v>
      </c>
      <c r="B513">
        <v>1</v>
      </c>
      <c r="C513">
        <v>115</v>
      </c>
      <c r="D513">
        <v>107.51175000000001</v>
      </c>
      <c r="E513">
        <v>299.29000000000002</v>
      </c>
      <c r="F513">
        <v>80.37</v>
      </c>
      <c r="G513">
        <v>1.55</v>
      </c>
      <c r="H513">
        <v>497.75</v>
      </c>
      <c r="I513">
        <v>1651</v>
      </c>
      <c r="J513">
        <v>448.37</v>
      </c>
      <c r="K513">
        <v>205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>
        <v>0.5</v>
      </c>
      <c r="AA513">
        <v>0</v>
      </c>
      <c r="AB513">
        <v>2</v>
      </c>
      <c r="AC513">
        <v>2.2759281391385167E-2</v>
      </c>
      <c r="AD513">
        <v>7.6974904895670299E-2</v>
      </c>
      <c r="AE513">
        <v>0.13691026827012026</v>
      </c>
      <c r="AF513">
        <v>1.7974362474370058E-2</v>
      </c>
      <c r="AG513">
        <v>0.1463638449185593</v>
      </c>
      <c r="AH513">
        <v>3.9901538768220092E-2</v>
      </c>
      <c r="AI513">
        <v>0.12477175897748022</v>
      </c>
    </row>
    <row r="514" spans="1:35" x14ac:dyDescent="0.45">
      <c r="A514">
        <v>10</v>
      </c>
      <c r="B514">
        <v>1</v>
      </c>
      <c r="C514">
        <v>1430</v>
      </c>
      <c r="D514">
        <v>248.62818999999999</v>
      </c>
      <c r="E514">
        <v>962.43</v>
      </c>
      <c r="F514">
        <v>88.49</v>
      </c>
      <c r="G514">
        <v>1.03</v>
      </c>
      <c r="H514">
        <v>2859.03</v>
      </c>
      <c r="I514">
        <v>1942</v>
      </c>
      <c r="J514">
        <v>931.07</v>
      </c>
      <c r="K514">
        <v>258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>
        <v>0.5</v>
      </c>
      <c r="AA514">
        <v>0</v>
      </c>
      <c r="AB514">
        <v>2</v>
      </c>
      <c r="AC514">
        <v>7.552503974499547E-2</v>
      </c>
      <c r="AD514">
        <v>8.5391767644833264E-2</v>
      </c>
      <c r="AE514">
        <v>8.8806660499537463E-2</v>
      </c>
      <c r="AF514">
        <v>0.1032430769364103</v>
      </c>
      <c r="AG514">
        <v>0.1797430603349392</v>
      </c>
      <c r="AH514">
        <v>8.2858187882611858E-2</v>
      </c>
      <c r="AI514">
        <v>0.15702982349360925</v>
      </c>
    </row>
    <row r="515" spans="1:35" x14ac:dyDescent="0.45">
      <c r="A515">
        <v>10</v>
      </c>
      <c r="B515">
        <v>1</v>
      </c>
      <c r="C515">
        <v>2623</v>
      </c>
      <c r="D515">
        <v>348.34832999999998</v>
      </c>
      <c r="E515">
        <v>613.04999999999995</v>
      </c>
      <c r="F515">
        <v>256.98</v>
      </c>
      <c r="G515">
        <v>3.37</v>
      </c>
      <c r="H515">
        <v>1595.03</v>
      </c>
      <c r="I515">
        <v>2049</v>
      </c>
      <c r="J515">
        <v>3584.92</v>
      </c>
      <c r="K515">
        <v>170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>
        <v>0.5</v>
      </c>
      <c r="AA515">
        <v>0</v>
      </c>
      <c r="AB515">
        <v>2</v>
      </c>
      <c r="AC515">
        <v>4.772502669558755E-2</v>
      </c>
      <c r="AD515">
        <v>0.26004166968996506</v>
      </c>
      <c r="AE515">
        <v>0.30527289546716002</v>
      </c>
      <c r="AF515">
        <v>5.7598487950767399E-2</v>
      </c>
      <c r="AG515">
        <v>0.19201651754989676</v>
      </c>
      <c r="AH515">
        <v>0.3190307655752338</v>
      </c>
      <c r="AI515">
        <v>0.10346926354230067</v>
      </c>
    </row>
    <row r="516" spans="1:35" x14ac:dyDescent="0.45">
      <c r="A516">
        <v>10</v>
      </c>
      <c r="B516">
        <v>1</v>
      </c>
      <c r="C516">
        <v>2708</v>
      </c>
      <c r="D516">
        <v>652.80865999999992</v>
      </c>
      <c r="E516">
        <v>1007.27</v>
      </c>
      <c r="F516">
        <v>60.43</v>
      </c>
      <c r="G516">
        <v>1.29</v>
      </c>
      <c r="H516">
        <v>2871.15</v>
      </c>
      <c r="I516">
        <v>1193</v>
      </c>
      <c r="J516">
        <v>831.78</v>
      </c>
      <c r="K516">
        <v>314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>
        <v>0.5</v>
      </c>
      <c r="AA516">
        <v>0</v>
      </c>
      <c r="AB516">
        <v>2</v>
      </c>
      <c r="AC516">
        <v>7.9092938838061622E-2</v>
      </c>
      <c r="AD516">
        <v>5.6305909425435098E-2</v>
      </c>
      <c r="AE516">
        <v>0.11285846438482885</v>
      </c>
      <c r="AF516">
        <v>0.1036807449890258</v>
      </c>
      <c r="AG516">
        <v>9.3828859830236297E-2</v>
      </c>
      <c r="AH516">
        <v>7.4022128859268246E-2</v>
      </c>
      <c r="AI516">
        <v>0.19111381618989653</v>
      </c>
    </row>
    <row r="517" spans="1:35" x14ac:dyDescent="0.45">
      <c r="A517">
        <v>10</v>
      </c>
      <c r="B517">
        <v>1</v>
      </c>
      <c r="C517">
        <v>223</v>
      </c>
      <c r="D517">
        <v>776.94379000000004</v>
      </c>
      <c r="E517">
        <v>1613.28</v>
      </c>
      <c r="F517">
        <v>50.79</v>
      </c>
      <c r="G517">
        <v>1.68</v>
      </c>
      <c r="H517">
        <v>1011.16</v>
      </c>
      <c r="I517">
        <v>1951</v>
      </c>
      <c r="J517">
        <v>1619.05</v>
      </c>
      <c r="K517">
        <v>269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>
        <v>0.5</v>
      </c>
      <c r="AA517">
        <v>0</v>
      </c>
      <c r="AB517">
        <v>2</v>
      </c>
      <c r="AC517">
        <v>0.12731288819999331</v>
      </c>
      <c r="AD517">
        <v>4.6313476309433728E-2</v>
      </c>
      <c r="AE517">
        <v>0.14893617021276595</v>
      </c>
      <c r="AF517">
        <v>3.6514226739495781E-2</v>
      </c>
      <c r="AG517">
        <v>0.18077540720348703</v>
      </c>
      <c r="AH517">
        <v>0.14408320436846073</v>
      </c>
      <c r="AI517">
        <v>0.16372489348752284</v>
      </c>
    </row>
    <row r="518" spans="1:35" x14ac:dyDescent="0.45">
      <c r="A518">
        <v>10</v>
      </c>
      <c r="B518">
        <v>1</v>
      </c>
      <c r="C518">
        <v>1153</v>
      </c>
      <c r="D518">
        <v>778.19443999999999</v>
      </c>
      <c r="E518">
        <v>3383.79</v>
      </c>
      <c r="F518">
        <v>262.76</v>
      </c>
      <c r="G518">
        <v>0.74</v>
      </c>
      <c r="H518">
        <v>6029.33</v>
      </c>
      <c r="I518">
        <v>1487</v>
      </c>
      <c r="J518">
        <v>1393.87</v>
      </c>
      <c r="K518">
        <v>65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b">
        <v>0</v>
      </c>
      <c r="V518" t="b">
        <v>1</v>
      </c>
      <c r="W518" t="b">
        <v>0</v>
      </c>
      <c r="X518" t="b">
        <v>0</v>
      </c>
      <c r="Y518" t="b">
        <v>0</v>
      </c>
      <c r="Z518">
        <v>0.5</v>
      </c>
      <c r="AA518">
        <v>0</v>
      </c>
      <c r="AB518">
        <v>2</v>
      </c>
      <c r="AC518">
        <v>0.26819159077056753</v>
      </c>
      <c r="AD518">
        <v>0.2660329833217584</v>
      </c>
      <c r="AE518">
        <v>6.1979648473635511E-2</v>
      </c>
      <c r="AF518">
        <v>0.21772649502278979</v>
      </c>
      <c r="AG518">
        <v>0.12755219086946548</v>
      </c>
      <c r="AH518">
        <v>0.12404388751000052</v>
      </c>
      <c r="AI518">
        <v>3.9561777236762019E-2</v>
      </c>
    </row>
    <row r="519" spans="1:35" x14ac:dyDescent="0.45">
      <c r="A519">
        <v>10</v>
      </c>
      <c r="B519">
        <v>1</v>
      </c>
      <c r="C519">
        <v>2856</v>
      </c>
      <c r="D519">
        <v>802.02675999999997</v>
      </c>
      <c r="E519">
        <v>3640.52</v>
      </c>
      <c r="F519">
        <v>85.72</v>
      </c>
      <c r="G519">
        <v>0.27</v>
      </c>
      <c r="H519">
        <v>6475.34</v>
      </c>
      <c r="I519">
        <v>1437</v>
      </c>
      <c r="J519">
        <v>2865.13</v>
      </c>
      <c r="K519">
        <v>122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b">
        <v>0</v>
      </c>
      <c r="V519" t="b">
        <v>0</v>
      </c>
      <c r="W519" t="b">
        <v>0</v>
      </c>
      <c r="X519" t="b">
        <v>1</v>
      </c>
      <c r="Y519" t="b">
        <v>0</v>
      </c>
      <c r="Z519">
        <v>0.5</v>
      </c>
      <c r="AA519">
        <v>0</v>
      </c>
      <c r="AB519">
        <v>2</v>
      </c>
      <c r="AC519">
        <v>0.28861948403914184</v>
      </c>
      <c r="AD519">
        <v>8.2520497963160674E-2</v>
      </c>
      <c r="AE519">
        <v>1.8501387604070305E-2</v>
      </c>
      <c r="AF519">
        <v>0.23383246269168742</v>
      </c>
      <c r="AG519">
        <v>0.12181693048864418</v>
      </c>
      <c r="AH519">
        <v>0.25497489968327591</v>
      </c>
      <c r="AI519">
        <v>7.4254412659768718E-2</v>
      </c>
    </row>
    <row r="520" spans="1:35" x14ac:dyDescent="0.45">
      <c r="A520">
        <v>10</v>
      </c>
      <c r="B520">
        <v>1</v>
      </c>
      <c r="C520">
        <v>109</v>
      </c>
      <c r="D520">
        <v>154.62358999999998</v>
      </c>
      <c r="E520">
        <v>695.76</v>
      </c>
      <c r="F520">
        <v>140.62</v>
      </c>
      <c r="G520">
        <v>3.82</v>
      </c>
      <c r="H520">
        <v>8100.52</v>
      </c>
      <c r="I520">
        <v>1288</v>
      </c>
      <c r="J520">
        <v>2157.63</v>
      </c>
      <c r="K520">
        <v>45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>
        <v>0.5</v>
      </c>
      <c r="AA520">
        <v>0</v>
      </c>
      <c r="AB520">
        <v>2</v>
      </c>
      <c r="AC520">
        <v>5.4306225044996589E-2</v>
      </c>
      <c r="AD520">
        <v>0.13942761187067884</v>
      </c>
      <c r="AE520">
        <v>0.34690101757631819</v>
      </c>
      <c r="AF520">
        <v>0.29251970409017408</v>
      </c>
      <c r="AG520">
        <v>0.10472585455379674</v>
      </c>
      <c r="AH520">
        <v>0.19201275083630642</v>
      </c>
      <c r="AI520">
        <v>2.7388922702373707E-2</v>
      </c>
    </row>
    <row r="521" spans="1:35" x14ac:dyDescent="0.45">
      <c r="A521">
        <v>10</v>
      </c>
      <c r="B521">
        <v>1</v>
      </c>
      <c r="C521">
        <v>1589</v>
      </c>
      <c r="D521">
        <v>474.50915999999995</v>
      </c>
      <c r="E521">
        <v>1363.28</v>
      </c>
      <c r="F521">
        <v>193.54</v>
      </c>
      <c r="G521">
        <v>1.18</v>
      </c>
      <c r="H521">
        <v>968.62</v>
      </c>
      <c r="I521">
        <v>7856</v>
      </c>
      <c r="J521">
        <v>1503.81</v>
      </c>
      <c r="K521">
        <v>121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>
        <v>0.5</v>
      </c>
      <c r="AA521">
        <v>0</v>
      </c>
      <c r="AB521">
        <v>2</v>
      </c>
      <c r="AC521">
        <v>0.10742049807362095</v>
      </c>
      <c r="AD521">
        <v>0.19428233806349959</v>
      </c>
      <c r="AE521">
        <v>0.10268270120259018</v>
      </c>
      <c r="AF521">
        <v>3.4978055208285938E-2</v>
      </c>
      <c r="AG521">
        <v>0.85810965817848128</v>
      </c>
      <c r="AH521">
        <v>0.13382771598241866</v>
      </c>
      <c r="AI521">
        <v>7.3645769933049304E-2</v>
      </c>
    </row>
    <row r="522" spans="1:35" x14ac:dyDescent="0.45">
      <c r="A522">
        <v>10</v>
      </c>
      <c r="B522">
        <v>1</v>
      </c>
      <c r="C522">
        <v>2164</v>
      </c>
      <c r="D522">
        <v>319.23782</v>
      </c>
      <c r="E522">
        <v>790.74</v>
      </c>
      <c r="F522">
        <v>81.150000000000006</v>
      </c>
      <c r="G522">
        <v>2.4900000000000002</v>
      </c>
      <c r="H522">
        <v>4627.74</v>
      </c>
      <c r="I522">
        <v>1458</v>
      </c>
      <c r="J522">
        <v>1638.8</v>
      </c>
      <c r="K522">
        <v>54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b">
        <v>0</v>
      </c>
      <c r="V522" t="b">
        <v>0</v>
      </c>
      <c r="W522" t="b">
        <v>0</v>
      </c>
      <c r="X522" t="b">
        <v>1</v>
      </c>
      <c r="Y522" t="b">
        <v>0</v>
      </c>
      <c r="Z522">
        <v>0.5</v>
      </c>
      <c r="AA522">
        <v>0</v>
      </c>
      <c r="AB522">
        <v>2</v>
      </c>
      <c r="AC522">
        <v>6.1863741901807989E-2</v>
      </c>
      <c r="AD522">
        <v>7.7783421268126832E-2</v>
      </c>
      <c r="AE522">
        <v>0.22386679000925072</v>
      </c>
      <c r="AF522">
        <v>0.16711336252564798</v>
      </c>
      <c r="AG522">
        <v>0.12422573984858913</v>
      </c>
      <c r="AH522">
        <v>0.14584080498998389</v>
      </c>
      <c r="AI522">
        <v>3.2866707242848445E-2</v>
      </c>
    </row>
    <row r="523" spans="1:35" x14ac:dyDescent="0.45">
      <c r="A523">
        <v>9</v>
      </c>
      <c r="B523">
        <v>1</v>
      </c>
      <c r="C523">
        <v>1543</v>
      </c>
      <c r="D523">
        <v>367.09322000000003</v>
      </c>
      <c r="E523">
        <v>1524.2</v>
      </c>
      <c r="F523">
        <v>179.99</v>
      </c>
      <c r="G523">
        <v>2.93</v>
      </c>
      <c r="H523">
        <v>2545</v>
      </c>
      <c r="I523">
        <v>2403</v>
      </c>
      <c r="J523">
        <v>1025.77</v>
      </c>
      <c r="K523">
        <v>152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>
        <v>0.5</v>
      </c>
      <c r="AA523">
        <v>0</v>
      </c>
      <c r="AB523">
        <v>2</v>
      </c>
      <c r="AC523">
        <v>0.12022483175016432</v>
      </c>
      <c r="AD523">
        <v>0.18023695749069688</v>
      </c>
      <c r="AE523">
        <v>0.26456984273820539</v>
      </c>
      <c r="AF523">
        <v>9.1903068804162324E-2</v>
      </c>
      <c r="AG523">
        <v>0.2326221610461115</v>
      </c>
      <c r="AH523">
        <v>9.1285771622269821E-2</v>
      </c>
      <c r="AI523">
        <v>9.2513694461351187E-2</v>
      </c>
    </row>
    <row r="524" spans="1:35" x14ac:dyDescent="0.45">
      <c r="A524">
        <v>10</v>
      </c>
      <c r="B524">
        <v>1</v>
      </c>
      <c r="C524">
        <v>1094</v>
      </c>
      <c r="D524">
        <v>747.75532999999996</v>
      </c>
      <c r="E524">
        <v>6872.78</v>
      </c>
      <c r="F524">
        <v>127.36</v>
      </c>
      <c r="G524">
        <v>1.74</v>
      </c>
      <c r="H524">
        <v>9160.5400000000009</v>
      </c>
      <c r="I524">
        <v>1161</v>
      </c>
      <c r="J524">
        <v>2078.38</v>
      </c>
      <c r="K524">
        <v>102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b">
        <v>0</v>
      </c>
      <c r="V524" t="b">
        <v>0</v>
      </c>
      <c r="W524" t="b">
        <v>1</v>
      </c>
      <c r="X524" t="b">
        <v>0</v>
      </c>
      <c r="Y524" t="b">
        <v>0</v>
      </c>
      <c r="Z524">
        <v>0.5</v>
      </c>
      <c r="AA524">
        <v>0</v>
      </c>
      <c r="AB524">
        <v>2</v>
      </c>
      <c r="AC524">
        <v>0.54580899167861541</v>
      </c>
      <c r="AD524">
        <v>0.12568283353891763</v>
      </c>
      <c r="AE524">
        <v>0.15448658649398703</v>
      </c>
      <c r="AF524">
        <v>0.33079832530580794</v>
      </c>
      <c r="AG524">
        <v>9.0158293186510668E-2</v>
      </c>
      <c r="AH524">
        <v>0.18496010024108053</v>
      </c>
      <c r="AI524">
        <v>6.2081558125380402E-2</v>
      </c>
    </row>
    <row r="525" spans="1:35" x14ac:dyDescent="0.45">
      <c r="A525">
        <v>9</v>
      </c>
      <c r="B525">
        <v>1</v>
      </c>
      <c r="C525">
        <v>2934</v>
      </c>
      <c r="D525">
        <v>240.68315000000001</v>
      </c>
      <c r="E525">
        <v>159.04</v>
      </c>
      <c r="F525">
        <v>69.98</v>
      </c>
      <c r="G525">
        <v>0.57999999999999996</v>
      </c>
      <c r="H525">
        <v>6472.1</v>
      </c>
      <c r="I525">
        <v>1228</v>
      </c>
      <c r="J525">
        <v>5346.86</v>
      </c>
      <c r="K525">
        <v>77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b">
        <v>0</v>
      </c>
      <c r="V525" t="b">
        <v>0</v>
      </c>
      <c r="W525" t="b">
        <v>1</v>
      </c>
      <c r="X525" t="b">
        <v>0</v>
      </c>
      <c r="Y525" t="b">
        <v>0</v>
      </c>
      <c r="Z525">
        <v>0.5</v>
      </c>
      <c r="AA525">
        <v>0</v>
      </c>
      <c r="AB525">
        <v>2</v>
      </c>
      <c r="AC525">
        <v>1.1599650530490261E-2</v>
      </c>
      <c r="AD525">
        <v>6.6205052190768401E-2</v>
      </c>
      <c r="AE525">
        <v>4.7178538390379277E-2</v>
      </c>
      <c r="AF525">
        <v>0.23371546232118623</v>
      </c>
      <c r="AG525">
        <v>9.784354209681119E-2</v>
      </c>
      <c r="AH525">
        <v>0.47583009919986896</v>
      </c>
      <c r="AI525">
        <v>4.6865489957395007E-2</v>
      </c>
    </row>
    <row r="526" spans="1:35" x14ac:dyDescent="0.45">
      <c r="A526">
        <v>9</v>
      </c>
      <c r="B526">
        <v>1</v>
      </c>
      <c r="C526">
        <v>1287</v>
      </c>
      <c r="D526">
        <v>798.94547</v>
      </c>
      <c r="E526">
        <v>3026.51</v>
      </c>
      <c r="F526">
        <v>499.48</v>
      </c>
      <c r="G526">
        <v>1.1299999999999999</v>
      </c>
      <c r="H526">
        <v>8504.9699999999993</v>
      </c>
      <c r="I526">
        <v>1272</v>
      </c>
      <c r="J526">
        <v>2195.7199999999998</v>
      </c>
      <c r="K526">
        <v>67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b">
        <v>0</v>
      </c>
      <c r="V526" t="b">
        <v>1</v>
      </c>
      <c r="W526" t="b">
        <v>1</v>
      </c>
      <c r="X526" t="b">
        <v>0</v>
      </c>
      <c r="Y526" t="b">
        <v>0</v>
      </c>
      <c r="Z526">
        <v>0.5</v>
      </c>
      <c r="AA526">
        <v>0</v>
      </c>
      <c r="AB526">
        <v>2</v>
      </c>
      <c r="AC526">
        <v>0.23976297819316628</v>
      </c>
      <c r="AD526">
        <v>0.51140733676780026</v>
      </c>
      <c r="AE526">
        <v>9.80573543015726E-2</v>
      </c>
      <c r="AF526">
        <v>0.30712488922881587</v>
      </c>
      <c r="AG526">
        <v>0.10289057123193393</v>
      </c>
      <c r="AH526">
        <v>0.19540247274384148</v>
      </c>
      <c r="AI526">
        <v>4.0779062690200853E-2</v>
      </c>
    </row>
    <row r="527" spans="1:35" x14ac:dyDescent="0.45">
      <c r="A527">
        <v>10</v>
      </c>
      <c r="B527">
        <v>1</v>
      </c>
      <c r="C527">
        <v>1644</v>
      </c>
      <c r="D527">
        <v>319.67795999999998</v>
      </c>
      <c r="E527">
        <v>2048.13</v>
      </c>
      <c r="F527">
        <v>429.96</v>
      </c>
      <c r="G527">
        <v>2.34</v>
      </c>
      <c r="H527">
        <v>8653.61</v>
      </c>
      <c r="I527">
        <v>1109</v>
      </c>
      <c r="J527">
        <v>5632.75</v>
      </c>
      <c r="K527">
        <v>104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b">
        <v>0</v>
      </c>
      <c r="V527" t="b">
        <v>0</v>
      </c>
      <c r="W527" t="b">
        <v>1</v>
      </c>
      <c r="X527" t="b">
        <v>0</v>
      </c>
      <c r="Y527" t="b">
        <v>0</v>
      </c>
      <c r="Z527">
        <v>0.5</v>
      </c>
      <c r="AA527">
        <v>0</v>
      </c>
      <c r="AB527">
        <v>2</v>
      </c>
      <c r="AC527">
        <v>0.16191371158580545</v>
      </c>
      <c r="AD527">
        <v>0.43934572367398128</v>
      </c>
      <c r="AE527">
        <v>0.20999074930619796</v>
      </c>
      <c r="AF527">
        <v>0.31249246178168455</v>
      </c>
      <c r="AG527">
        <v>8.4193622390456524E-2</v>
      </c>
      <c r="AH527">
        <v>0.50127214688023669</v>
      </c>
      <c r="AI527">
        <v>6.3298843578819236E-2</v>
      </c>
    </row>
    <row r="528" spans="1:35" x14ac:dyDescent="0.45">
      <c r="A528">
        <v>10</v>
      </c>
      <c r="B528">
        <v>1</v>
      </c>
      <c r="C528">
        <v>1011</v>
      </c>
      <c r="D528">
        <v>510.46307999999999</v>
      </c>
      <c r="E528">
        <v>4660.32</v>
      </c>
      <c r="F528">
        <v>397.99</v>
      </c>
      <c r="G528">
        <v>0.33</v>
      </c>
      <c r="H528">
        <v>4923.8</v>
      </c>
      <c r="I528">
        <v>1160</v>
      </c>
      <c r="J528">
        <v>2445.2199999999998</v>
      </c>
      <c r="K528">
        <v>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b">
        <v>0</v>
      </c>
      <c r="V528" t="b">
        <v>1</v>
      </c>
      <c r="W528" t="b">
        <v>1</v>
      </c>
      <c r="X528" t="b">
        <v>0</v>
      </c>
      <c r="Y528" t="b">
        <v>0</v>
      </c>
      <c r="Z528">
        <v>0.5</v>
      </c>
      <c r="AA528">
        <v>0</v>
      </c>
      <c r="AB528">
        <v>2</v>
      </c>
      <c r="AC528">
        <v>0.36976452184264003</v>
      </c>
      <c r="AD528">
        <v>0.40620691799778175</v>
      </c>
      <c r="AE528">
        <v>2.4051803885291396E-2</v>
      </c>
      <c r="AF528">
        <v>0.17780445193632002</v>
      </c>
      <c r="AG528">
        <v>9.0043587978894238E-2</v>
      </c>
      <c r="AH528">
        <v>0.21760608565877984</v>
      </c>
      <c r="AI528">
        <v>4.1387705416920266E-2</v>
      </c>
    </row>
    <row r="529" spans="1:35" x14ac:dyDescent="0.45">
      <c r="A529">
        <v>9</v>
      </c>
      <c r="B529">
        <v>1</v>
      </c>
      <c r="C529">
        <v>2509</v>
      </c>
      <c r="D529">
        <v>141.97066999999998</v>
      </c>
      <c r="E529">
        <v>636.96</v>
      </c>
      <c r="F529">
        <v>403.04</v>
      </c>
      <c r="G529">
        <v>0.73</v>
      </c>
      <c r="H529">
        <v>6213.56</v>
      </c>
      <c r="I529">
        <v>1236</v>
      </c>
      <c r="J529">
        <v>1755.12</v>
      </c>
      <c r="K529">
        <v>165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b">
        <v>0</v>
      </c>
      <c r="V529" t="b">
        <v>0</v>
      </c>
      <c r="W529" t="b">
        <v>1</v>
      </c>
      <c r="X529" t="b">
        <v>0</v>
      </c>
      <c r="Y529" t="b">
        <v>0</v>
      </c>
      <c r="Z529">
        <v>0.5</v>
      </c>
      <c r="AA529">
        <v>0</v>
      </c>
      <c r="AB529">
        <v>2</v>
      </c>
      <c r="AC529">
        <v>4.9627534887273811E-2</v>
      </c>
      <c r="AD529">
        <v>0.41144154322971194</v>
      </c>
      <c r="AE529">
        <v>6.1054579093431996E-2</v>
      </c>
      <c r="AF529">
        <v>0.22437926608989817</v>
      </c>
      <c r="AG529">
        <v>9.8761183757742607E-2</v>
      </c>
      <c r="AH529">
        <v>0.1561924052074814</v>
      </c>
      <c r="AI529">
        <v>0.10042604990870359</v>
      </c>
    </row>
    <row r="530" spans="1:35" x14ac:dyDescent="0.45">
      <c r="A530">
        <v>10</v>
      </c>
      <c r="B530">
        <v>1</v>
      </c>
      <c r="C530">
        <v>163</v>
      </c>
      <c r="D530">
        <v>639.3184</v>
      </c>
      <c r="E530">
        <v>1241.4100000000001</v>
      </c>
      <c r="F530">
        <v>128.46</v>
      </c>
      <c r="G530">
        <v>1.3</v>
      </c>
      <c r="H530">
        <v>4490.4399999999996</v>
      </c>
      <c r="I530">
        <v>1454</v>
      </c>
      <c r="J530">
        <v>808.42</v>
      </c>
      <c r="K530">
        <v>120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>
        <v>0.5</v>
      </c>
      <c r="AA530">
        <v>0</v>
      </c>
      <c r="AB530">
        <v>2</v>
      </c>
      <c r="AC530">
        <v>9.7723355734816955E-2</v>
      </c>
      <c r="AD530">
        <v>0.12682304893597174</v>
      </c>
      <c r="AE530">
        <v>0.11378353376503238</v>
      </c>
      <c r="AF530">
        <v>0.16215529126953343</v>
      </c>
      <c r="AG530">
        <v>0.12376691901812342</v>
      </c>
      <c r="AH530">
        <v>7.194326554186159E-2</v>
      </c>
      <c r="AI530">
        <v>7.3037127206329891E-2</v>
      </c>
    </row>
    <row r="531" spans="1:35" x14ac:dyDescent="0.45">
      <c r="A531">
        <v>10</v>
      </c>
      <c r="B531">
        <v>1</v>
      </c>
      <c r="C531">
        <v>1733</v>
      </c>
      <c r="D531">
        <v>309.24194</v>
      </c>
      <c r="E531">
        <v>2885.72</v>
      </c>
      <c r="F531">
        <v>336.24</v>
      </c>
      <c r="G531">
        <v>3.6</v>
      </c>
      <c r="H531">
        <v>4455.22</v>
      </c>
      <c r="I531">
        <v>3195</v>
      </c>
      <c r="J531">
        <v>1304.47</v>
      </c>
      <c r="K531">
        <v>55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>
        <v>0.5</v>
      </c>
      <c r="AA531">
        <v>0</v>
      </c>
      <c r="AB531">
        <v>2</v>
      </c>
      <c r="AC531">
        <v>0.22856037976959837</v>
      </c>
      <c r="AD531">
        <v>0.34219937184497218</v>
      </c>
      <c r="AE531">
        <v>0.3265494912118409</v>
      </c>
      <c r="AF531">
        <v>0.16088345390871517</v>
      </c>
      <c r="AG531">
        <v>0.32346868547832069</v>
      </c>
      <c r="AH531">
        <v>0.1160879636839665</v>
      </c>
      <c r="AI531">
        <v>3.3475349969567865E-2</v>
      </c>
    </row>
    <row r="532" spans="1:35" x14ac:dyDescent="0.45">
      <c r="A532">
        <v>10</v>
      </c>
      <c r="B532">
        <v>1</v>
      </c>
      <c r="C532">
        <v>1362</v>
      </c>
      <c r="D532">
        <v>659.55422999999996</v>
      </c>
      <c r="E532">
        <v>3545.81</v>
      </c>
      <c r="F532">
        <v>117.45</v>
      </c>
      <c r="G532">
        <v>0.56000000000000005</v>
      </c>
      <c r="H532">
        <v>5274.09</v>
      </c>
      <c r="I532">
        <v>1506</v>
      </c>
      <c r="J532">
        <v>1710.07</v>
      </c>
      <c r="K532">
        <v>191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>
        <v>0.5</v>
      </c>
      <c r="AA532">
        <v>0</v>
      </c>
      <c r="AB532">
        <v>2</v>
      </c>
      <c r="AC532">
        <v>0.28108345096366694</v>
      </c>
      <c r="AD532">
        <v>0.11541052937091208</v>
      </c>
      <c r="AE532">
        <v>4.5328399629972253E-2</v>
      </c>
      <c r="AF532">
        <v>0.19045385310386817</v>
      </c>
      <c r="AG532">
        <v>0.12973158981417757</v>
      </c>
      <c r="AH532">
        <v>0.15218329594167793</v>
      </c>
      <c r="AI532">
        <v>0.1162507608034084</v>
      </c>
    </row>
    <row r="533" spans="1:35" x14ac:dyDescent="0.45">
      <c r="A533">
        <v>10</v>
      </c>
      <c r="B533">
        <v>1</v>
      </c>
      <c r="C533">
        <v>1519</v>
      </c>
      <c r="D533">
        <v>319.12876</v>
      </c>
      <c r="E533">
        <v>349.47</v>
      </c>
      <c r="F533">
        <v>194.26</v>
      </c>
      <c r="G533">
        <v>3.37</v>
      </c>
      <c r="H533">
        <v>1852.64</v>
      </c>
      <c r="I533">
        <v>2670</v>
      </c>
      <c r="J533">
        <v>898.34</v>
      </c>
      <c r="K533">
        <v>83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>
        <v>0.5</v>
      </c>
      <c r="AA533">
        <v>0</v>
      </c>
      <c r="AB533">
        <v>2</v>
      </c>
      <c r="AC533">
        <v>2.6752081937550631E-2</v>
      </c>
      <c r="AD533">
        <v>0.1950286608688441</v>
      </c>
      <c r="AE533">
        <v>0.30527289546716002</v>
      </c>
      <c r="AF533">
        <v>6.690110074237457E-2</v>
      </c>
      <c r="AG533">
        <v>0.26324845147969717</v>
      </c>
      <c r="AH533">
        <v>7.9945465434892699E-2</v>
      </c>
      <c r="AI533">
        <v>5.0517346317711501E-2</v>
      </c>
    </row>
    <row r="534" spans="1:35" x14ac:dyDescent="0.45">
      <c r="A534">
        <v>10</v>
      </c>
      <c r="B534">
        <v>1</v>
      </c>
      <c r="C534">
        <v>2545</v>
      </c>
      <c r="D534">
        <v>260.45735000000002</v>
      </c>
      <c r="E534">
        <v>1756.15</v>
      </c>
      <c r="F534">
        <v>172.11</v>
      </c>
      <c r="G534">
        <v>2.09</v>
      </c>
      <c r="H534">
        <v>2477.35</v>
      </c>
      <c r="I534">
        <v>1807</v>
      </c>
      <c r="J534">
        <v>1004.9</v>
      </c>
      <c r="K534">
        <v>191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>
        <v>0.5</v>
      </c>
      <c r="AA534">
        <v>0</v>
      </c>
      <c r="AB534">
        <v>2</v>
      </c>
      <c r="AC534">
        <v>0.13868099130941261</v>
      </c>
      <c r="AD534">
        <v>0.17206886900998206</v>
      </c>
      <c r="AE534">
        <v>0.18686401480111009</v>
      </c>
      <c r="AF534">
        <v>8.9460144401568381E-2</v>
      </c>
      <c r="AG534">
        <v>0.16425785730672174</v>
      </c>
      <c r="AH534">
        <v>8.9428499471829889E-2</v>
      </c>
      <c r="AI534">
        <v>0.1162507608034084</v>
      </c>
    </row>
    <row r="535" spans="1:35" x14ac:dyDescent="0.45">
      <c r="A535">
        <v>10</v>
      </c>
      <c r="B535">
        <v>1</v>
      </c>
      <c r="C535">
        <v>2044</v>
      </c>
      <c r="D535">
        <v>388.70412999999996</v>
      </c>
      <c r="E535">
        <v>1060.04</v>
      </c>
      <c r="F535">
        <v>23.27</v>
      </c>
      <c r="G535">
        <v>2.2000000000000002</v>
      </c>
      <c r="H535">
        <v>9505.89</v>
      </c>
      <c r="I535">
        <v>1037</v>
      </c>
      <c r="J535">
        <v>1862.24</v>
      </c>
      <c r="K535">
        <v>114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b">
        <v>0</v>
      </c>
      <c r="V535" t="b">
        <v>1</v>
      </c>
      <c r="W535" t="b">
        <v>0</v>
      </c>
      <c r="X535" t="b">
        <v>1</v>
      </c>
      <c r="Y535" t="b">
        <v>1</v>
      </c>
      <c r="Z535">
        <v>0.5</v>
      </c>
      <c r="AA535">
        <v>1</v>
      </c>
      <c r="AB535">
        <v>3</v>
      </c>
      <c r="AC535">
        <v>8.329182454593631E-2</v>
      </c>
      <c r="AD535">
        <v>1.7787360194043929E-2</v>
      </c>
      <c r="AE535">
        <v>0.19703977798334876</v>
      </c>
      <c r="AF535">
        <v>0.34326933701956719</v>
      </c>
      <c r="AG535">
        <v>7.5934847442073863E-2</v>
      </c>
      <c r="AH535">
        <v>0.16572527500887699</v>
      </c>
      <c r="AI535">
        <v>6.9385270846013383E-2</v>
      </c>
    </row>
    <row r="536" spans="1:35" x14ac:dyDescent="0.45">
      <c r="A536">
        <v>9</v>
      </c>
      <c r="B536">
        <v>1</v>
      </c>
      <c r="C536">
        <v>2108</v>
      </c>
      <c r="D536">
        <v>100.11766999999999</v>
      </c>
      <c r="E536">
        <v>1513.19</v>
      </c>
      <c r="F536">
        <v>106.11</v>
      </c>
      <c r="G536">
        <v>1.46</v>
      </c>
      <c r="H536">
        <v>15419.74</v>
      </c>
      <c r="I536">
        <v>1053</v>
      </c>
      <c r="J536">
        <v>6559.88</v>
      </c>
      <c r="K536">
        <v>781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b">
        <v>0</v>
      </c>
      <c r="V536" t="b">
        <v>1</v>
      </c>
      <c r="W536" t="b">
        <v>1</v>
      </c>
      <c r="X536" t="b">
        <v>0</v>
      </c>
      <c r="Y536" t="b">
        <v>1</v>
      </c>
      <c r="Z536">
        <v>0.5</v>
      </c>
      <c r="AA536">
        <v>1</v>
      </c>
      <c r="AB536">
        <v>3</v>
      </c>
      <c r="AC536">
        <v>0.11934877088899888</v>
      </c>
      <c r="AD536">
        <v>0.10365594518673618</v>
      </c>
      <c r="AE536">
        <v>0.1285846438482886</v>
      </c>
      <c r="AF536">
        <v>0.55682570772585216</v>
      </c>
      <c r="AG536">
        <v>7.7770130763936685E-2</v>
      </c>
      <c r="AH536">
        <v>0.58377970456290917</v>
      </c>
      <c r="AI536">
        <v>0.47534996956786368</v>
      </c>
    </row>
    <row r="537" spans="1:35" x14ac:dyDescent="0.45">
      <c r="A537">
        <v>10</v>
      </c>
      <c r="B537">
        <v>1</v>
      </c>
      <c r="C537">
        <v>948</v>
      </c>
      <c r="D537">
        <v>452.92472000000004</v>
      </c>
      <c r="E537">
        <v>2736.44</v>
      </c>
      <c r="F537">
        <v>45.37</v>
      </c>
      <c r="G537">
        <v>1.73</v>
      </c>
      <c r="H537">
        <v>7572.5</v>
      </c>
      <c r="I537">
        <v>1277</v>
      </c>
      <c r="J537">
        <v>4806.66</v>
      </c>
      <c r="K537">
        <v>60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b">
        <v>0</v>
      </c>
      <c r="V537" t="b">
        <v>0</v>
      </c>
      <c r="W537" t="b">
        <v>1</v>
      </c>
      <c r="X537" t="b">
        <v>0</v>
      </c>
      <c r="Y537" t="b">
        <v>0</v>
      </c>
      <c r="Z537">
        <v>0.5</v>
      </c>
      <c r="AA537">
        <v>0</v>
      </c>
      <c r="AB537">
        <v>2</v>
      </c>
      <c r="AC537">
        <v>0.21668223577733892</v>
      </c>
      <c r="AD537">
        <v>4.0695324080312623E-2</v>
      </c>
      <c r="AE537">
        <v>0.15356151711378352</v>
      </c>
      <c r="AF537">
        <v>0.27345225482102914</v>
      </c>
      <c r="AG537">
        <v>0.10346409727001606</v>
      </c>
      <c r="AH537">
        <v>0.42775638498484014</v>
      </c>
      <c r="AI537">
        <v>3.6518563603164945E-2</v>
      </c>
    </row>
    <row r="538" spans="1:35" x14ac:dyDescent="0.45">
      <c r="A538">
        <v>10</v>
      </c>
      <c r="B538">
        <v>1</v>
      </c>
      <c r="C538">
        <v>2294</v>
      </c>
      <c r="D538">
        <v>234.88693999999998</v>
      </c>
      <c r="E538">
        <v>772.27</v>
      </c>
      <c r="F538">
        <v>122.31</v>
      </c>
      <c r="G538">
        <v>1.59</v>
      </c>
      <c r="H538">
        <v>1010.95</v>
      </c>
      <c r="I538">
        <v>8769</v>
      </c>
      <c r="J538">
        <v>2554.77</v>
      </c>
      <c r="K538">
        <v>257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>
        <v>0.5</v>
      </c>
      <c r="AA538">
        <v>0</v>
      </c>
      <c r="AB538">
        <v>2</v>
      </c>
      <c r="AC538">
        <v>6.0394092119271596E-2</v>
      </c>
      <c r="AD538">
        <v>0.12044820830698745</v>
      </c>
      <c r="AE538">
        <v>0.14061054579093432</v>
      </c>
      <c r="AF538">
        <v>3.6506643382148485E-2</v>
      </c>
      <c r="AG538">
        <v>0.96283551273227808</v>
      </c>
      <c r="AH538">
        <v>0.22735520708095019</v>
      </c>
      <c r="AI538">
        <v>0.15642118076688982</v>
      </c>
    </row>
    <row r="539" spans="1:35" x14ac:dyDescent="0.45">
      <c r="A539">
        <v>9</v>
      </c>
      <c r="B539">
        <v>1</v>
      </c>
      <c r="C539">
        <v>2959</v>
      </c>
      <c r="D539">
        <v>355.19954999999999</v>
      </c>
      <c r="E539">
        <v>1404.86</v>
      </c>
      <c r="F539">
        <v>172.87</v>
      </c>
      <c r="G539">
        <v>1.22</v>
      </c>
      <c r="H539">
        <v>2383.7600000000002</v>
      </c>
      <c r="I539">
        <v>1937</v>
      </c>
      <c r="J539">
        <v>1292.3800000000001</v>
      </c>
      <c r="K539">
        <v>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>
        <v>0.5</v>
      </c>
      <c r="AA539">
        <v>0</v>
      </c>
      <c r="AB539">
        <v>2</v>
      </c>
      <c r="AC539">
        <v>0.1107290003994392</v>
      </c>
      <c r="AD539">
        <v>0.17285665419340124</v>
      </c>
      <c r="AE539">
        <v>0.10638297872340424</v>
      </c>
      <c r="AF539">
        <v>8.6080494810455793E-2</v>
      </c>
      <c r="AG539">
        <v>0.17916953429685709</v>
      </c>
      <c r="AH539">
        <v>0.11501204512628473</v>
      </c>
      <c r="AI539">
        <v>5.8429701765063909E-2</v>
      </c>
    </row>
    <row r="540" spans="1:35" x14ac:dyDescent="0.45">
      <c r="A540">
        <v>9</v>
      </c>
      <c r="B540">
        <v>1</v>
      </c>
      <c r="C540">
        <v>2411</v>
      </c>
      <c r="D540">
        <v>115.76545</v>
      </c>
      <c r="E540">
        <v>3945.41</v>
      </c>
      <c r="F540">
        <v>49.61</v>
      </c>
      <c r="G540">
        <v>1.28</v>
      </c>
      <c r="H540">
        <v>8742.3799999999992</v>
      </c>
      <c r="I540">
        <v>696</v>
      </c>
      <c r="J540">
        <v>1145.97</v>
      </c>
      <c r="K540">
        <v>78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b">
        <v>0</v>
      </c>
      <c r="V540" t="b">
        <v>0</v>
      </c>
      <c r="W540" t="b">
        <v>1</v>
      </c>
      <c r="X540" t="b">
        <v>0</v>
      </c>
      <c r="Y540" t="b">
        <v>0</v>
      </c>
      <c r="Z540">
        <v>0.5</v>
      </c>
      <c r="AA540">
        <v>0</v>
      </c>
      <c r="AB540">
        <v>2</v>
      </c>
      <c r="AC540">
        <v>0.31287944734166057</v>
      </c>
      <c r="AD540">
        <v>4.5090336156230239E-2</v>
      </c>
      <c r="AE540">
        <v>0.11193339500462533</v>
      </c>
      <c r="AF540">
        <v>0.31569805526606387</v>
      </c>
      <c r="AG540">
        <v>3.6820371644872681E-2</v>
      </c>
      <c r="AH540">
        <v>0.10198266249351468</v>
      </c>
      <c r="AI540">
        <v>4.7474132684114427E-2</v>
      </c>
    </row>
    <row r="541" spans="1:35" x14ac:dyDescent="0.45">
      <c r="A541">
        <v>10</v>
      </c>
      <c r="B541">
        <v>1</v>
      </c>
      <c r="C541">
        <v>1281</v>
      </c>
      <c r="D541">
        <v>397.84730000000002</v>
      </c>
      <c r="E541">
        <v>5655.67</v>
      </c>
      <c r="F541">
        <v>111.82</v>
      </c>
      <c r="G541">
        <v>2.06</v>
      </c>
      <c r="H541">
        <v>3202.81</v>
      </c>
      <c r="I541">
        <v>2468</v>
      </c>
      <c r="J541">
        <v>848.21</v>
      </c>
      <c r="K541">
        <v>103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>
        <v>0.5</v>
      </c>
      <c r="AA541">
        <v>0</v>
      </c>
      <c r="AB541">
        <v>2</v>
      </c>
      <c r="AC541">
        <v>0.44896408389177905</v>
      </c>
      <c r="AD541">
        <v>0.10957469965689881</v>
      </c>
      <c r="AE541">
        <v>0.18408880666049954</v>
      </c>
      <c r="AF541">
        <v>0.11565739402619218</v>
      </c>
      <c r="AG541">
        <v>0.24007799954117917</v>
      </c>
      <c r="AH541">
        <v>7.5484274591502476E-2</v>
      </c>
      <c r="AI541">
        <v>6.2690200852099823E-2</v>
      </c>
    </row>
    <row r="542" spans="1:35" x14ac:dyDescent="0.45">
      <c r="A542">
        <v>10</v>
      </c>
      <c r="B542">
        <v>1</v>
      </c>
      <c r="C542">
        <v>454</v>
      </c>
      <c r="D542">
        <v>135.27387999999999</v>
      </c>
      <c r="E542">
        <v>850</v>
      </c>
      <c r="F542">
        <v>80.540000000000006</v>
      </c>
      <c r="G542">
        <v>1.1499999999999999</v>
      </c>
      <c r="H542">
        <v>2409.79</v>
      </c>
      <c r="I542">
        <v>2473</v>
      </c>
      <c r="J542">
        <v>3419.73</v>
      </c>
      <c r="K542">
        <v>345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>
        <v>0.5</v>
      </c>
      <c r="AA542">
        <v>0</v>
      </c>
      <c r="AB542">
        <v>2</v>
      </c>
      <c r="AC542">
        <v>6.657903405736329E-2</v>
      </c>
      <c r="AD542">
        <v>7.715112000248775E-2</v>
      </c>
      <c r="AE542">
        <v>9.990749306197963E-2</v>
      </c>
      <c r="AF542">
        <v>8.7020470009266132E-2</v>
      </c>
      <c r="AG542">
        <v>0.24065152557926131</v>
      </c>
      <c r="AH542">
        <v>0.3043301049843774</v>
      </c>
      <c r="AI542">
        <v>0.20998174071819842</v>
      </c>
    </row>
    <row r="543" spans="1:35" x14ac:dyDescent="0.45">
      <c r="A543">
        <v>9</v>
      </c>
      <c r="B543">
        <v>1</v>
      </c>
      <c r="C543">
        <v>696</v>
      </c>
      <c r="D543">
        <v>187.09297000000001</v>
      </c>
      <c r="E543">
        <v>2025.77</v>
      </c>
      <c r="F543">
        <v>77.739999999999995</v>
      </c>
      <c r="G543">
        <v>5.73</v>
      </c>
      <c r="H543">
        <v>4012.57</v>
      </c>
      <c r="I543">
        <v>2045</v>
      </c>
      <c r="J543">
        <v>1555.61</v>
      </c>
      <c r="K543">
        <v>69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>
        <v>0.5</v>
      </c>
      <c r="AA543">
        <v>0</v>
      </c>
      <c r="AB543">
        <v>2</v>
      </c>
      <c r="AC543">
        <v>0.16013453621290269</v>
      </c>
      <c r="AD543">
        <v>7.4248753537259127E-2</v>
      </c>
      <c r="AE543">
        <v>0.52358926919518967</v>
      </c>
      <c r="AF543">
        <v>0.1448988199573743</v>
      </c>
      <c r="AG543">
        <v>0.19155769671943107</v>
      </c>
      <c r="AH543">
        <v>0.13843752419481867</v>
      </c>
      <c r="AI543">
        <v>4.1996348143639686E-2</v>
      </c>
    </row>
    <row r="544" spans="1:35" x14ac:dyDescent="0.45">
      <c r="A544">
        <v>10</v>
      </c>
      <c r="B544">
        <v>1</v>
      </c>
      <c r="C544">
        <v>1273</v>
      </c>
      <c r="D544">
        <v>591.58483000000001</v>
      </c>
      <c r="E544">
        <v>2091.58</v>
      </c>
      <c r="F544">
        <v>71.06</v>
      </c>
      <c r="G544">
        <v>5.69</v>
      </c>
      <c r="H544">
        <v>3144.77</v>
      </c>
      <c r="I544">
        <v>3086</v>
      </c>
      <c r="J544">
        <v>485.54</v>
      </c>
      <c r="K544">
        <v>207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>
        <v>0.5</v>
      </c>
      <c r="AA544">
        <v>0</v>
      </c>
      <c r="AB544">
        <v>2</v>
      </c>
      <c r="AC544">
        <v>0.16537100898976895</v>
      </c>
      <c r="AD544">
        <v>6.7324536398785148E-2</v>
      </c>
      <c r="AE544">
        <v>0.51988899167437552</v>
      </c>
      <c r="AF544">
        <v>0.1135614985003008</v>
      </c>
      <c r="AG544">
        <v>0.31096581784813032</v>
      </c>
      <c r="AH544">
        <v>4.3209387634144975E-2</v>
      </c>
      <c r="AI544">
        <v>0.12598904443091904</v>
      </c>
    </row>
    <row r="545" spans="1:35" x14ac:dyDescent="0.45">
      <c r="A545">
        <v>10</v>
      </c>
      <c r="B545">
        <v>1</v>
      </c>
      <c r="C545">
        <v>772</v>
      </c>
      <c r="D545">
        <v>259.80360000000002</v>
      </c>
      <c r="E545">
        <v>139.6</v>
      </c>
      <c r="F545">
        <v>324.20999999999998</v>
      </c>
      <c r="G545">
        <v>0.93</v>
      </c>
      <c r="H545">
        <v>4823.22</v>
      </c>
      <c r="I545">
        <v>1696</v>
      </c>
      <c r="J545">
        <v>998.43</v>
      </c>
      <c r="K545">
        <v>284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>
        <v>0.5</v>
      </c>
      <c r="AA545">
        <v>0</v>
      </c>
      <c r="AB545">
        <v>2</v>
      </c>
      <c r="AC545">
        <v>1.0052818274263544E-2</v>
      </c>
      <c r="AD545">
        <v>0.32972956163900774</v>
      </c>
      <c r="AE545">
        <v>7.9555966697502312E-2</v>
      </c>
      <c r="AF545">
        <v>0.17417238487921879</v>
      </c>
      <c r="AG545">
        <v>0.15152557926129848</v>
      </c>
      <c r="AH545">
        <v>8.8852718407462547E-2</v>
      </c>
      <c r="AI545">
        <v>0.17285453438831405</v>
      </c>
    </row>
    <row r="546" spans="1:35" x14ac:dyDescent="0.45">
      <c r="A546">
        <v>10</v>
      </c>
      <c r="B546">
        <v>1</v>
      </c>
      <c r="C546">
        <v>243</v>
      </c>
      <c r="D546">
        <v>474.56899000000004</v>
      </c>
      <c r="E546">
        <v>420.24</v>
      </c>
      <c r="F546">
        <v>76.88</v>
      </c>
      <c r="G546">
        <v>0.98</v>
      </c>
      <c r="H546">
        <v>1362.31</v>
      </c>
      <c r="I546">
        <v>1844</v>
      </c>
      <c r="J546">
        <v>315.87</v>
      </c>
      <c r="K546">
        <v>440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>
        <v>0.5</v>
      </c>
      <c r="AA546">
        <v>0</v>
      </c>
      <c r="AB546">
        <v>2</v>
      </c>
      <c r="AC546">
        <v>3.238321973452412E-2</v>
      </c>
      <c r="AD546">
        <v>7.3357312408653189E-2</v>
      </c>
      <c r="AE546">
        <v>8.418131359851988E-2</v>
      </c>
      <c r="AF546">
        <v>4.9194683560942386E-2</v>
      </c>
      <c r="AG546">
        <v>0.16850194998852949</v>
      </c>
      <c r="AH546">
        <v>2.8110040927621562E-2</v>
      </c>
      <c r="AI546">
        <v>0.26780279975654292</v>
      </c>
    </row>
    <row r="547" spans="1:35" x14ac:dyDescent="0.45">
      <c r="A547">
        <v>10</v>
      </c>
      <c r="B547">
        <v>1</v>
      </c>
      <c r="C547">
        <v>45</v>
      </c>
      <c r="D547">
        <v>513.10897</v>
      </c>
      <c r="E547">
        <v>9252.9</v>
      </c>
      <c r="F547">
        <v>113.78</v>
      </c>
      <c r="G547">
        <v>0.38</v>
      </c>
      <c r="H547">
        <v>13186.38</v>
      </c>
      <c r="I547">
        <v>1071</v>
      </c>
      <c r="J547">
        <v>5951.91</v>
      </c>
      <c r="K547">
        <v>54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b">
        <v>1</v>
      </c>
      <c r="V547" t="b">
        <v>0</v>
      </c>
      <c r="W547" t="b">
        <v>1</v>
      </c>
      <c r="X547" t="b">
        <v>1</v>
      </c>
      <c r="Y547" t="b">
        <v>1</v>
      </c>
      <c r="Z547">
        <v>0.5</v>
      </c>
      <c r="AA547">
        <v>1</v>
      </c>
      <c r="AB547">
        <v>3</v>
      </c>
      <c r="AC547">
        <v>0.73519409402894109</v>
      </c>
      <c r="AD547">
        <v>0.11160635618255885</v>
      </c>
      <c r="AE547">
        <v>2.8677150786308971E-2</v>
      </c>
      <c r="AF547">
        <v>0.47617634122508051</v>
      </c>
      <c r="AG547">
        <v>7.9834824501032353E-2</v>
      </c>
      <c r="AH547">
        <v>0.52967497292405119</v>
      </c>
      <c r="AI547">
        <v>3.2866707242848445E-2</v>
      </c>
    </row>
    <row r="548" spans="1:35" x14ac:dyDescent="0.45">
      <c r="A548">
        <v>10</v>
      </c>
      <c r="B548">
        <v>1</v>
      </c>
      <c r="C548">
        <v>2649</v>
      </c>
      <c r="D548">
        <v>136.98757000000001</v>
      </c>
      <c r="E548">
        <v>864.21</v>
      </c>
      <c r="F548">
        <v>129.55000000000001</v>
      </c>
      <c r="G548">
        <v>2.87</v>
      </c>
      <c r="H548">
        <v>4645.43</v>
      </c>
      <c r="I548">
        <v>1654</v>
      </c>
      <c r="J548">
        <v>820.42</v>
      </c>
      <c r="K548">
        <v>113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>
        <v>0.5</v>
      </c>
      <c r="AA548">
        <v>0</v>
      </c>
      <c r="AB548">
        <v>2</v>
      </c>
      <c r="AC548">
        <v>6.77097175121463E-2</v>
      </c>
      <c r="AD548">
        <v>0.12795289873850715</v>
      </c>
      <c r="AE548">
        <v>0.25901942645698428</v>
      </c>
      <c r="AF548">
        <v>0.16775217010409421</v>
      </c>
      <c r="AG548">
        <v>0.14670796054140858</v>
      </c>
      <c r="AH548">
        <v>7.3011174780255428E-2</v>
      </c>
      <c r="AI548">
        <v>6.877662811929397E-2</v>
      </c>
    </row>
    <row r="549" spans="1:35" x14ac:dyDescent="0.45">
      <c r="A549">
        <v>10</v>
      </c>
      <c r="B549">
        <v>1</v>
      </c>
      <c r="C549">
        <v>895</v>
      </c>
      <c r="D549">
        <v>108.30877</v>
      </c>
      <c r="E549">
        <v>92.66</v>
      </c>
      <c r="F549">
        <v>20.45</v>
      </c>
      <c r="G549">
        <v>3.82</v>
      </c>
      <c r="H549">
        <v>1585.19</v>
      </c>
      <c r="I549">
        <v>2473</v>
      </c>
      <c r="J549">
        <v>1751.89</v>
      </c>
      <c r="K549">
        <v>302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b">
        <v>0</v>
      </c>
      <c r="V549" t="b">
        <v>0</v>
      </c>
      <c r="W549" t="b">
        <v>0</v>
      </c>
      <c r="X549" t="b">
        <v>0</v>
      </c>
      <c r="Y549" t="b">
        <v>1</v>
      </c>
      <c r="Z549">
        <v>0.5</v>
      </c>
      <c r="AA549">
        <v>0</v>
      </c>
      <c r="AB549">
        <v>2</v>
      </c>
      <c r="AC549">
        <v>6.3178231041358668E-3</v>
      </c>
      <c r="AD549">
        <v>1.4864262539777968E-2</v>
      </c>
      <c r="AE549">
        <v>0.34690101757631819</v>
      </c>
      <c r="AF549">
        <v>5.7243153492208279E-2</v>
      </c>
      <c r="AG549">
        <v>0.24065152557926131</v>
      </c>
      <c r="AH549">
        <v>0.15590495963748041</v>
      </c>
      <c r="AI549">
        <v>0.18381010346926355</v>
      </c>
    </row>
    <row r="550" spans="1:35" x14ac:dyDescent="0.45">
      <c r="A550">
        <v>10</v>
      </c>
      <c r="B550">
        <v>1</v>
      </c>
      <c r="C550">
        <v>266</v>
      </c>
      <c r="D550">
        <v>259.43819999999999</v>
      </c>
      <c r="E550">
        <v>4471.92</v>
      </c>
      <c r="F550">
        <v>213.39</v>
      </c>
      <c r="G550">
        <v>0.91</v>
      </c>
      <c r="H550">
        <v>5867</v>
      </c>
      <c r="I550">
        <v>1668</v>
      </c>
      <c r="J550">
        <v>1899.41</v>
      </c>
      <c r="K550">
        <v>143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b">
        <v>0</v>
      </c>
      <c r="V550" t="b">
        <v>0</v>
      </c>
      <c r="W550" t="b">
        <v>1</v>
      </c>
      <c r="X550" t="b">
        <v>0</v>
      </c>
      <c r="Y550" t="b">
        <v>0</v>
      </c>
      <c r="Z550">
        <v>0.5</v>
      </c>
      <c r="AA550">
        <v>0</v>
      </c>
      <c r="AB550">
        <v>2</v>
      </c>
      <c r="AC550">
        <v>0.35477361664340584</v>
      </c>
      <c r="AD550">
        <v>0.21485804318306673</v>
      </c>
      <c r="AE550">
        <v>7.7705827937095281E-2</v>
      </c>
      <c r="AF550">
        <v>0.21186455979332822</v>
      </c>
      <c r="AG550">
        <v>0.14831383344803853</v>
      </c>
      <c r="AH550">
        <v>0.16903312387480188</v>
      </c>
      <c r="AI550">
        <v>8.7035909920876439E-2</v>
      </c>
    </row>
    <row r="551" spans="1:35" x14ac:dyDescent="0.45">
      <c r="A551">
        <v>10</v>
      </c>
      <c r="B551">
        <v>1</v>
      </c>
      <c r="C551">
        <v>2293</v>
      </c>
      <c r="D551">
        <v>233.8365</v>
      </c>
      <c r="E551">
        <v>920.05</v>
      </c>
      <c r="F551">
        <v>73.069999999999993</v>
      </c>
      <c r="G551">
        <v>1.23</v>
      </c>
      <c r="H551">
        <v>3259.79</v>
      </c>
      <c r="I551">
        <v>2212</v>
      </c>
      <c r="J551">
        <v>1679.65</v>
      </c>
      <c r="K551">
        <v>114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>
        <v>0.5</v>
      </c>
      <c r="AA551">
        <v>0</v>
      </c>
      <c r="AB551">
        <v>2</v>
      </c>
      <c r="AC551">
        <v>7.2152881770772836E-2</v>
      </c>
      <c r="AD551">
        <v>6.9408020897038541E-2</v>
      </c>
      <c r="AE551">
        <v>0.10730804810360776</v>
      </c>
      <c r="AF551">
        <v>0.11771501165309245</v>
      </c>
      <c r="AG551">
        <v>0.21071346639137417</v>
      </c>
      <c r="AH551">
        <v>0.14947614602234957</v>
      </c>
      <c r="AI551">
        <v>6.9385270846013383E-2</v>
      </c>
    </row>
    <row r="552" spans="1:35" x14ac:dyDescent="0.45">
      <c r="A552">
        <v>9</v>
      </c>
      <c r="B552">
        <v>1</v>
      </c>
      <c r="C552">
        <v>190</v>
      </c>
      <c r="D552">
        <v>824.61950000000002</v>
      </c>
      <c r="E552">
        <v>1465.5</v>
      </c>
      <c r="F552">
        <v>151.69999999999999</v>
      </c>
      <c r="G552">
        <v>2.3199999999999998</v>
      </c>
      <c r="H552">
        <v>4617.09</v>
      </c>
      <c r="I552">
        <v>1312</v>
      </c>
      <c r="J552">
        <v>3148.61</v>
      </c>
      <c r="K552">
        <v>188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>
        <v>0.5</v>
      </c>
      <c r="AA552">
        <v>0</v>
      </c>
      <c r="AB552">
        <v>2</v>
      </c>
      <c r="AC552">
        <v>0.11555409854849209</v>
      </c>
      <c r="AD552">
        <v>0.15091269059736917</v>
      </c>
      <c r="AE552">
        <v>0.20814061054579092</v>
      </c>
      <c r="AF552">
        <v>0.16672877797446359</v>
      </c>
      <c r="AG552">
        <v>0.10747877953659096</v>
      </c>
      <c r="AH552">
        <v>0.2802024755915995</v>
      </c>
      <c r="AI552">
        <v>0.11442483262325015</v>
      </c>
    </row>
    <row r="553" spans="1:35" x14ac:dyDescent="0.45">
      <c r="A553">
        <v>10</v>
      </c>
      <c r="B553">
        <v>1</v>
      </c>
      <c r="C553">
        <v>1398</v>
      </c>
      <c r="D553">
        <v>188.71745000000001</v>
      </c>
      <c r="E553">
        <v>6787.94</v>
      </c>
      <c r="F553">
        <v>133.32</v>
      </c>
      <c r="G553">
        <v>0.68</v>
      </c>
      <c r="H553">
        <v>4414.03</v>
      </c>
      <c r="I553">
        <v>1307</v>
      </c>
      <c r="J553">
        <v>2331.1</v>
      </c>
      <c r="K553">
        <v>66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b">
        <v>1</v>
      </c>
      <c r="V553" t="b">
        <v>1</v>
      </c>
      <c r="W553" t="b">
        <v>1</v>
      </c>
      <c r="X553" t="b">
        <v>1</v>
      </c>
      <c r="Y553" t="b">
        <v>0</v>
      </c>
      <c r="Z553">
        <v>0.5</v>
      </c>
      <c r="AA553">
        <v>1</v>
      </c>
      <c r="AB553">
        <v>3</v>
      </c>
      <c r="AC553">
        <v>0.53905831016532968</v>
      </c>
      <c r="AD553">
        <v>0.13186072787204708</v>
      </c>
      <c r="AE553">
        <v>5.6429232192414434E-2</v>
      </c>
      <c r="AF553">
        <v>0.15939603253188078</v>
      </c>
      <c r="AG553">
        <v>0.10690525349850884</v>
      </c>
      <c r="AH553">
        <v>0.20745026880165454</v>
      </c>
      <c r="AI553">
        <v>4.0170419963481439E-2</v>
      </c>
    </row>
    <row r="554" spans="1:35" x14ac:dyDescent="0.45">
      <c r="A554">
        <v>10</v>
      </c>
      <c r="B554">
        <v>1</v>
      </c>
      <c r="C554">
        <v>1821</v>
      </c>
      <c r="D554">
        <v>459.67394999999999</v>
      </c>
      <c r="E554">
        <v>1326.22</v>
      </c>
      <c r="F554">
        <v>152.72999999999999</v>
      </c>
      <c r="G554">
        <v>1.31</v>
      </c>
      <c r="H554">
        <v>5973.92</v>
      </c>
      <c r="I554">
        <v>971</v>
      </c>
      <c r="J554">
        <v>3433.88</v>
      </c>
      <c r="K554">
        <v>53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b">
        <v>0</v>
      </c>
      <c r="V554" t="b">
        <v>0</v>
      </c>
      <c r="W554" t="b">
        <v>0</v>
      </c>
      <c r="X554" t="b">
        <v>1</v>
      </c>
      <c r="Y554" t="b">
        <v>0</v>
      </c>
      <c r="Z554">
        <v>0.5</v>
      </c>
      <c r="AA554">
        <v>0</v>
      </c>
      <c r="AB554">
        <v>2</v>
      </c>
      <c r="AC554">
        <v>0.10447165016128751</v>
      </c>
      <c r="AD554">
        <v>0.15198034683279257</v>
      </c>
      <c r="AE554">
        <v>0.11470860314523589</v>
      </c>
      <c r="AF554">
        <v>0.21572557201986695</v>
      </c>
      <c r="AG554">
        <v>6.8364303739389773E-2</v>
      </c>
      <c r="AH554">
        <v>0.30558934796131676</v>
      </c>
      <c r="AI554">
        <v>3.2258064516129031E-2</v>
      </c>
    </row>
    <row r="555" spans="1:35" x14ac:dyDescent="0.45">
      <c r="A555">
        <v>10</v>
      </c>
      <c r="B555">
        <v>1</v>
      </c>
      <c r="C555">
        <v>1995</v>
      </c>
      <c r="D555">
        <v>471.64604000000003</v>
      </c>
      <c r="E555">
        <v>3661.47</v>
      </c>
      <c r="F555">
        <v>196.19</v>
      </c>
      <c r="G555">
        <v>3.05</v>
      </c>
      <c r="H555">
        <v>10337.43</v>
      </c>
      <c r="I555">
        <v>1031</v>
      </c>
      <c r="J555">
        <v>1946.15</v>
      </c>
      <c r="K555">
        <v>75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>
        <v>0.5</v>
      </c>
      <c r="AA555">
        <v>0</v>
      </c>
      <c r="AB555">
        <v>2</v>
      </c>
      <c r="AC555">
        <v>0.29028646633173183</v>
      </c>
      <c r="AD555">
        <v>0.19702922061094813</v>
      </c>
      <c r="AE555">
        <v>0.27567067530064754</v>
      </c>
      <c r="AF555">
        <v>0.37329726544134056</v>
      </c>
      <c r="AG555">
        <v>7.5246616196375321E-2</v>
      </c>
      <c r="AH555">
        <v>0.17319263035834587</v>
      </c>
      <c r="AI555">
        <v>4.564820450395618E-2</v>
      </c>
    </row>
    <row r="556" spans="1:35" x14ac:dyDescent="0.45">
      <c r="A556">
        <v>10</v>
      </c>
      <c r="B556">
        <v>1</v>
      </c>
      <c r="C556">
        <v>2439</v>
      </c>
      <c r="D556">
        <v>150.00131999999999</v>
      </c>
      <c r="E556">
        <v>6225.43</v>
      </c>
      <c r="F556">
        <v>215.19</v>
      </c>
      <c r="G556">
        <v>0.45</v>
      </c>
      <c r="H556">
        <v>11687.44</v>
      </c>
      <c r="I556">
        <v>1318</v>
      </c>
      <c r="J556">
        <v>2349.6799999999998</v>
      </c>
      <c r="K556">
        <v>57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b">
        <v>1</v>
      </c>
      <c r="V556" t="b">
        <v>1</v>
      </c>
      <c r="W556" t="b">
        <v>1</v>
      </c>
      <c r="X556" t="b">
        <v>1</v>
      </c>
      <c r="Y556" t="b">
        <v>1</v>
      </c>
      <c r="Z556">
        <v>0.5</v>
      </c>
      <c r="AA556">
        <v>1</v>
      </c>
      <c r="AB556">
        <v>3</v>
      </c>
      <c r="AC556">
        <v>0.49429963668538679</v>
      </c>
      <c r="AD556">
        <v>0.21672385019642801</v>
      </c>
      <c r="AE556">
        <v>3.515263644773358E-2</v>
      </c>
      <c r="AF556">
        <v>0.42204778092908407</v>
      </c>
      <c r="AG556">
        <v>0.10816701078228952</v>
      </c>
      <c r="AH556">
        <v>0.2091037482724343</v>
      </c>
      <c r="AI556">
        <v>3.4692635423006692E-2</v>
      </c>
    </row>
    <row r="557" spans="1:35" x14ac:dyDescent="0.45">
      <c r="A557">
        <v>9</v>
      </c>
      <c r="B557">
        <v>1</v>
      </c>
      <c r="C557">
        <v>770</v>
      </c>
      <c r="D557">
        <v>182.00162</v>
      </c>
      <c r="E557">
        <v>855.8</v>
      </c>
      <c r="F557">
        <v>105.24</v>
      </c>
      <c r="G557">
        <v>1.73</v>
      </c>
      <c r="H557">
        <v>3219.28</v>
      </c>
      <c r="I557">
        <v>1691</v>
      </c>
      <c r="J557">
        <v>3305.79</v>
      </c>
      <c r="K557">
        <v>77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>
        <v>0.5</v>
      </c>
      <c r="AA557">
        <v>0</v>
      </c>
      <c r="AB557">
        <v>2</v>
      </c>
      <c r="AC557">
        <v>6.7040537508295125E-2</v>
      </c>
      <c r="AD557">
        <v>0.10275413846361157</v>
      </c>
      <c r="AE557">
        <v>0.15356151711378352</v>
      </c>
      <c r="AF557">
        <v>0.11625214590957315</v>
      </c>
      <c r="AG557">
        <v>0.15095205322321634</v>
      </c>
      <c r="AH557">
        <v>0.29419030676582797</v>
      </c>
      <c r="AI557">
        <v>4.6865489957395007E-2</v>
      </c>
    </row>
    <row r="558" spans="1:35" x14ac:dyDescent="0.45">
      <c r="A558">
        <v>9</v>
      </c>
      <c r="B558">
        <v>1</v>
      </c>
      <c r="C558">
        <v>34</v>
      </c>
      <c r="D558">
        <v>299.76662999999996</v>
      </c>
      <c r="E558">
        <v>2952.75</v>
      </c>
      <c r="F558">
        <v>306.74</v>
      </c>
      <c r="G558">
        <v>0.72</v>
      </c>
      <c r="H558">
        <v>10355.959999999999</v>
      </c>
      <c r="I558">
        <v>1104</v>
      </c>
      <c r="J558">
        <v>2984.9</v>
      </c>
      <c r="K558">
        <v>53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b">
        <v>0</v>
      </c>
      <c r="V558" t="b">
        <v>0</v>
      </c>
      <c r="W558" t="b">
        <v>1</v>
      </c>
      <c r="X558" t="b">
        <v>0</v>
      </c>
      <c r="Y558" t="b">
        <v>0</v>
      </c>
      <c r="Z558">
        <v>0.5</v>
      </c>
      <c r="AA558">
        <v>0</v>
      </c>
      <c r="AB558">
        <v>2</v>
      </c>
      <c r="AC558">
        <v>0.23389392741028134</v>
      </c>
      <c r="AD558">
        <v>0.31162086801488498</v>
      </c>
      <c r="AE558">
        <v>6.0129509713228481E-2</v>
      </c>
      <c r="AF558">
        <v>0.37396640644917595</v>
      </c>
      <c r="AG558">
        <v>8.3620096352374398E-2</v>
      </c>
      <c r="AH558">
        <v>0.26563352380681166</v>
      </c>
      <c r="AI558">
        <v>3.2258064516129031E-2</v>
      </c>
    </row>
    <row r="559" spans="1:35" x14ac:dyDescent="0.45">
      <c r="A559">
        <v>10</v>
      </c>
      <c r="B559">
        <v>1</v>
      </c>
      <c r="C559">
        <v>1592</v>
      </c>
      <c r="D559">
        <v>424.01520999999997</v>
      </c>
      <c r="E559">
        <v>10452.57</v>
      </c>
      <c r="F559">
        <v>23.24</v>
      </c>
      <c r="G559">
        <v>2.64</v>
      </c>
      <c r="H559">
        <v>17538.25</v>
      </c>
      <c r="I559">
        <v>1364</v>
      </c>
      <c r="J559">
        <v>1733.52</v>
      </c>
      <c r="K559">
        <v>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b">
        <v>0</v>
      </c>
      <c r="V559" t="b">
        <v>0</v>
      </c>
      <c r="W559" t="b">
        <v>1</v>
      </c>
      <c r="X559" t="b">
        <v>1</v>
      </c>
      <c r="Y559" t="b">
        <v>1</v>
      </c>
      <c r="Z559">
        <v>0.5</v>
      </c>
      <c r="AA559">
        <v>1</v>
      </c>
      <c r="AB559">
        <v>3</v>
      </c>
      <c r="AC559">
        <v>0.8306513086805617</v>
      </c>
      <c r="AD559">
        <v>1.7756263410487909E-2</v>
      </c>
      <c r="AE559">
        <v>0.23774283071230343</v>
      </c>
      <c r="AF559">
        <v>0.63332769998216099</v>
      </c>
      <c r="AG559">
        <v>0.11344345033264511</v>
      </c>
      <c r="AH559">
        <v>0.15427016857837253</v>
      </c>
      <c r="AI559">
        <v>4.3822276323797933E-2</v>
      </c>
    </row>
    <row r="560" spans="1:35" x14ac:dyDescent="0.45">
      <c r="A560">
        <v>10</v>
      </c>
      <c r="B560">
        <v>1</v>
      </c>
      <c r="C560">
        <v>551</v>
      </c>
      <c r="D560">
        <v>107.80718999999999</v>
      </c>
      <c r="E560">
        <v>2118.17</v>
      </c>
      <c r="F560">
        <v>356.35</v>
      </c>
      <c r="G560">
        <v>3.46</v>
      </c>
      <c r="H560">
        <v>7615.33</v>
      </c>
      <c r="I560">
        <v>2037</v>
      </c>
      <c r="J560">
        <v>3096.08</v>
      </c>
      <c r="K560">
        <v>26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>
        <v>0.5</v>
      </c>
      <c r="AA560">
        <v>0</v>
      </c>
      <c r="AB560">
        <v>2</v>
      </c>
      <c r="AC560">
        <v>0.16748676360360992</v>
      </c>
      <c r="AD560">
        <v>0.36304458242202481</v>
      </c>
      <c r="AE560">
        <v>0.31359851988899168</v>
      </c>
      <c r="AF560">
        <v>0.27499889860762333</v>
      </c>
      <c r="AG560">
        <v>0.19064005505849965</v>
      </c>
      <c r="AH560">
        <v>0.27552770290053047</v>
      </c>
      <c r="AI560">
        <v>1.5824710894704809E-2</v>
      </c>
    </row>
    <row r="561" spans="1:35" x14ac:dyDescent="0.45">
      <c r="A561">
        <v>10</v>
      </c>
      <c r="B561">
        <v>1</v>
      </c>
      <c r="C561">
        <v>1607</v>
      </c>
      <c r="D561">
        <v>500.90137000000004</v>
      </c>
      <c r="E561">
        <v>519.73</v>
      </c>
      <c r="F561">
        <v>88.77</v>
      </c>
      <c r="G561">
        <v>0.97</v>
      </c>
      <c r="H561">
        <v>4503.07</v>
      </c>
      <c r="I561">
        <v>2001</v>
      </c>
      <c r="J561">
        <v>1744.35</v>
      </c>
      <c r="K561">
        <v>519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>
        <v>0.5</v>
      </c>
      <c r="AA561">
        <v>0</v>
      </c>
      <c r="AB561">
        <v>2</v>
      </c>
      <c r="AC561">
        <v>4.0299595309215272E-2</v>
      </c>
      <c r="AD561">
        <v>8.5682004291356126E-2</v>
      </c>
      <c r="AE561">
        <v>8.3256244218316358E-2</v>
      </c>
      <c r="AF561">
        <v>0.16261137604713524</v>
      </c>
      <c r="AG561">
        <v>0.18651066758430832</v>
      </c>
      <c r="AH561">
        <v>0.15523395666602294</v>
      </c>
      <c r="AI561">
        <v>0.31588557516737675</v>
      </c>
    </row>
    <row r="562" spans="1:35" x14ac:dyDescent="0.45">
      <c r="A562">
        <v>10</v>
      </c>
      <c r="B562">
        <v>1</v>
      </c>
      <c r="C562">
        <v>2005</v>
      </c>
      <c r="D562">
        <v>810.41994999999997</v>
      </c>
      <c r="E562">
        <v>4017.64</v>
      </c>
      <c r="F562">
        <v>234.96</v>
      </c>
      <c r="G562">
        <v>0.38</v>
      </c>
      <c r="H562">
        <v>9097.98</v>
      </c>
      <c r="I562">
        <v>1218</v>
      </c>
      <c r="J562">
        <v>3462.93</v>
      </c>
      <c r="K562">
        <v>36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b">
        <v>0</v>
      </c>
      <c r="V562" t="b">
        <v>1</v>
      </c>
      <c r="W562" t="b">
        <v>1</v>
      </c>
      <c r="X562" t="b">
        <v>0</v>
      </c>
      <c r="Y562" t="b">
        <v>1</v>
      </c>
      <c r="Z562">
        <v>0.5</v>
      </c>
      <c r="AA562">
        <v>1</v>
      </c>
      <c r="AB562">
        <v>3</v>
      </c>
      <c r="AC562">
        <v>0.31862675669697205</v>
      </c>
      <c r="AD562">
        <v>0.23721663055984574</v>
      </c>
      <c r="AE562">
        <v>2.8677150786308971E-2</v>
      </c>
      <c r="AF562">
        <v>0.32853920704082229</v>
      </c>
      <c r="AG562">
        <v>9.6696490020646939E-2</v>
      </c>
      <c r="AH562">
        <v>0.30817457824259514</v>
      </c>
      <c r="AI562">
        <v>2.1911138161898967E-2</v>
      </c>
    </row>
    <row r="563" spans="1:35" x14ac:dyDescent="0.45">
      <c r="A563">
        <v>10</v>
      </c>
      <c r="B563">
        <v>1</v>
      </c>
      <c r="C563">
        <v>2662</v>
      </c>
      <c r="D563">
        <v>703.35082999999997</v>
      </c>
      <c r="E563">
        <v>1626.07</v>
      </c>
      <c r="F563">
        <v>105.49</v>
      </c>
      <c r="G563">
        <v>0.57999999999999996</v>
      </c>
      <c r="H563">
        <v>3966.11</v>
      </c>
      <c r="I563">
        <v>1560</v>
      </c>
      <c r="J563">
        <v>2776.53</v>
      </c>
      <c r="K563">
        <v>130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>
        <v>0.5</v>
      </c>
      <c r="AA563">
        <v>0</v>
      </c>
      <c r="AB563">
        <v>2</v>
      </c>
      <c r="AC563">
        <v>0.12833058287885854</v>
      </c>
      <c r="AD563">
        <v>0.10301327832657842</v>
      </c>
      <c r="AE563">
        <v>4.7178538390379277E-2</v>
      </c>
      <c r="AF563">
        <v>0.14322109242234823</v>
      </c>
      <c r="AG563">
        <v>0.13592567102546455</v>
      </c>
      <c r="AH563">
        <v>0.24709016980646817</v>
      </c>
      <c r="AI563">
        <v>7.9123554473524038E-2</v>
      </c>
    </row>
    <row r="564" spans="1:35" x14ac:dyDescent="0.45">
      <c r="A564">
        <v>10</v>
      </c>
      <c r="B564">
        <v>1</v>
      </c>
      <c r="C564">
        <v>1764</v>
      </c>
      <c r="D564">
        <v>363.36201</v>
      </c>
      <c r="E564">
        <v>5670.65</v>
      </c>
      <c r="F564">
        <v>148.94</v>
      </c>
      <c r="G564">
        <v>2.95</v>
      </c>
      <c r="H564">
        <v>10624.57</v>
      </c>
      <c r="I564">
        <v>1731</v>
      </c>
      <c r="J564">
        <v>1227.51</v>
      </c>
      <c r="K564">
        <v>117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b">
        <v>0</v>
      </c>
      <c r="V564" t="b">
        <v>0</v>
      </c>
      <c r="W564" t="b">
        <v>1</v>
      </c>
      <c r="X564" t="b">
        <v>0</v>
      </c>
      <c r="Y564" t="b">
        <v>0</v>
      </c>
      <c r="Z564">
        <v>0.5</v>
      </c>
      <c r="AA564">
        <v>0</v>
      </c>
      <c r="AB564">
        <v>2</v>
      </c>
      <c r="AC564">
        <v>0.45015603590815123</v>
      </c>
      <c r="AD564">
        <v>0.14805178651021528</v>
      </c>
      <c r="AE564">
        <v>0.2664199814986124</v>
      </c>
      <c r="AF564">
        <v>0.38366624272087968</v>
      </c>
      <c r="AG564">
        <v>0.15554026152787337</v>
      </c>
      <c r="AH564">
        <v>0.10923910576840075</v>
      </c>
      <c r="AI564">
        <v>7.1211199026171637E-2</v>
      </c>
    </row>
    <row r="565" spans="1:35" x14ac:dyDescent="0.45">
      <c r="A565">
        <v>10</v>
      </c>
      <c r="B565">
        <v>1</v>
      </c>
      <c r="C565">
        <v>1049</v>
      </c>
      <c r="D565">
        <v>220.6386</v>
      </c>
      <c r="E565">
        <v>754.59</v>
      </c>
      <c r="F565">
        <v>832.76</v>
      </c>
      <c r="G565">
        <v>1.46</v>
      </c>
      <c r="H565">
        <v>2382.88</v>
      </c>
      <c r="I565">
        <v>1920</v>
      </c>
      <c r="J565">
        <v>505.25</v>
      </c>
      <c r="K565">
        <v>395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b">
        <v>0</v>
      </c>
      <c r="V565" t="b">
        <v>1</v>
      </c>
      <c r="W565" t="b">
        <v>1</v>
      </c>
      <c r="X565" t="b">
        <v>0</v>
      </c>
      <c r="Y565" t="b">
        <v>1</v>
      </c>
      <c r="Z565">
        <v>0.5</v>
      </c>
      <c r="AA565">
        <v>1</v>
      </c>
      <c r="AB565">
        <v>3</v>
      </c>
      <c r="AC565">
        <v>5.8987302289534541E-2</v>
      </c>
      <c r="AD565">
        <v>0.85687187088615469</v>
      </c>
      <c r="AE565">
        <v>0.1285846438482886</v>
      </c>
      <c r="AF565">
        <v>8.6048716932048061E-2</v>
      </c>
      <c r="AG565">
        <v>0.17721954576737783</v>
      </c>
      <c r="AH565">
        <v>4.4963428558206842E-2</v>
      </c>
      <c r="AI565">
        <v>0.24041387705416919</v>
      </c>
    </row>
    <row r="566" spans="1:35" x14ac:dyDescent="0.45">
      <c r="A566">
        <v>9</v>
      </c>
      <c r="B566">
        <v>1</v>
      </c>
      <c r="C566">
        <v>917</v>
      </c>
      <c r="D566">
        <v>647.19786999999997</v>
      </c>
      <c r="E566">
        <v>487.06</v>
      </c>
      <c r="F566">
        <v>60.44</v>
      </c>
      <c r="G566">
        <v>1.68</v>
      </c>
      <c r="H566">
        <v>763.52</v>
      </c>
      <c r="I566">
        <v>4833</v>
      </c>
      <c r="J566">
        <v>611.63</v>
      </c>
      <c r="K566">
        <v>351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>
        <v>0.5</v>
      </c>
      <c r="AA566">
        <v>0</v>
      </c>
      <c r="AB566">
        <v>2</v>
      </c>
      <c r="AC566">
        <v>3.7700057767500933E-2</v>
      </c>
      <c r="AD566">
        <v>5.6316275019953767E-2</v>
      </c>
      <c r="AE566">
        <v>0.14893617021276595</v>
      </c>
      <c r="AF566">
        <v>2.7571642865757962E-2</v>
      </c>
      <c r="AG566">
        <v>0.51135581555402621</v>
      </c>
      <c r="AH566">
        <v>5.4430443956568132E-2</v>
      </c>
      <c r="AI566">
        <v>0.21363359707851493</v>
      </c>
    </row>
    <row r="567" spans="1:35" x14ac:dyDescent="0.45">
      <c r="A567">
        <v>10</v>
      </c>
      <c r="B567">
        <v>1</v>
      </c>
      <c r="C567">
        <v>1512</v>
      </c>
      <c r="D567">
        <v>227.52463999999998</v>
      </c>
      <c r="E567">
        <v>840.95</v>
      </c>
      <c r="F567">
        <v>88.67</v>
      </c>
      <c r="G567">
        <v>1.82</v>
      </c>
      <c r="H567">
        <v>4524.2700000000004</v>
      </c>
      <c r="I567">
        <v>1527</v>
      </c>
      <c r="J567">
        <v>1367.31</v>
      </c>
      <c r="K567">
        <v>246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>
        <v>0.5</v>
      </c>
      <c r="AA567">
        <v>0</v>
      </c>
      <c r="AB567">
        <v>2</v>
      </c>
      <c r="AC567">
        <v>6.5858929534788613E-2</v>
      </c>
      <c r="AD567">
        <v>8.5578348346169397E-2</v>
      </c>
      <c r="AE567">
        <v>0.16188714153561518</v>
      </c>
      <c r="AF567">
        <v>0.16337693402695777</v>
      </c>
      <c r="AG567">
        <v>0.13214039917412251</v>
      </c>
      <c r="AH567">
        <v>0.12168024839568885</v>
      </c>
      <c r="AI567">
        <v>0.14972611077297626</v>
      </c>
    </row>
    <row r="568" spans="1:35" x14ac:dyDescent="0.45">
      <c r="A568">
        <v>10</v>
      </c>
      <c r="B568">
        <v>1</v>
      </c>
      <c r="C568">
        <v>2703</v>
      </c>
      <c r="D568">
        <v>295.20856000000003</v>
      </c>
      <c r="E568">
        <v>713.31</v>
      </c>
      <c r="F568">
        <v>57.41</v>
      </c>
      <c r="G568">
        <v>3.53</v>
      </c>
      <c r="H568">
        <v>1589.83</v>
      </c>
      <c r="I568">
        <v>2189</v>
      </c>
      <c r="J568">
        <v>910.89</v>
      </c>
      <c r="K568">
        <v>160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>
        <v>0.5</v>
      </c>
      <c r="AA568">
        <v>0</v>
      </c>
      <c r="AB568">
        <v>2</v>
      </c>
      <c r="AC568">
        <v>5.5702670831867931E-2</v>
      </c>
      <c r="AD568">
        <v>5.317549988079566E-2</v>
      </c>
      <c r="AE568">
        <v>0.32007400555041626</v>
      </c>
      <c r="AF568">
        <v>5.7410709578358102E-2</v>
      </c>
      <c r="AG568">
        <v>0.20807524661619636</v>
      </c>
      <c r="AH568">
        <v>8.1062320513379568E-2</v>
      </c>
      <c r="AI568">
        <v>9.7382836275106507E-2</v>
      </c>
    </row>
    <row r="569" spans="1:35" x14ac:dyDescent="0.45">
      <c r="A569">
        <v>9</v>
      </c>
      <c r="B569">
        <v>1</v>
      </c>
      <c r="C569">
        <v>2735</v>
      </c>
      <c r="D569">
        <v>160.57691</v>
      </c>
      <c r="E569">
        <v>6014.66</v>
      </c>
      <c r="F569">
        <v>71.17</v>
      </c>
      <c r="G569">
        <v>2.11</v>
      </c>
      <c r="H569">
        <v>5909.47</v>
      </c>
      <c r="I569">
        <v>1065</v>
      </c>
      <c r="J569">
        <v>1299.77</v>
      </c>
      <c r="K569">
        <v>251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b">
        <v>0</v>
      </c>
      <c r="V569" t="b">
        <v>0</v>
      </c>
      <c r="W569" t="b">
        <v>1</v>
      </c>
      <c r="X569" t="b">
        <v>0</v>
      </c>
      <c r="Y569" t="b">
        <v>0</v>
      </c>
      <c r="Z569">
        <v>0.5</v>
      </c>
      <c r="AA569">
        <v>0</v>
      </c>
      <c r="AB569">
        <v>2</v>
      </c>
      <c r="AC569">
        <v>0.47752876041764469</v>
      </c>
      <c r="AD569">
        <v>6.7438557938490559E-2</v>
      </c>
      <c r="AE569">
        <v>0.18871415356151711</v>
      </c>
      <c r="AF569">
        <v>0.21339820353875566</v>
      </c>
      <c r="AG569">
        <v>7.9146593255333797E-2</v>
      </c>
      <c r="AH569">
        <v>0.11566969923226225</v>
      </c>
      <c r="AI569">
        <v>0.15276932440657334</v>
      </c>
    </row>
    <row r="570" spans="1:35" x14ac:dyDescent="0.45">
      <c r="A570">
        <v>10</v>
      </c>
      <c r="B570">
        <v>1</v>
      </c>
      <c r="C570">
        <v>2092</v>
      </c>
      <c r="D570">
        <v>310.84922999999998</v>
      </c>
      <c r="E570">
        <v>1858.22</v>
      </c>
      <c r="F570">
        <v>144.51</v>
      </c>
      <c r="G570">
        <v>1.1000000000000001</v>
      </c>
      <c r="H570">
        <v>4964.5</v>
      </c>
      <c r="I570">
        <v>1159</v>
      </c>
      <c r="J570">
        <v>2924.56</v>
      </c>
      <c r="K570">
        <v>158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>
        <v>0.5</v>
      </c>
      <c r="AA570">
        <v>0</v>
      </c>
      <c r="AB570">
        <v>2</v>
      </c>
      <c r="AC570">
        <v>0.14680265635020792</v>
      </c>
      <c r="AD570">
        <v>0.14345982813844285</v>
      </c>
      <c r="AE570">
        <v>9.5282146160962075E-2</v>
      </c>
      <c r="AF570">
        <v>0.17927417881267735</v>
      </c>
      <c r="AG570">
        <v>8.9928882771277821E-2</v>
      </c>
      <c r="AH570">
        <v>0.26026372018642135</v>
      </c>
      <c r="AI570">
        <v>9.6165550821667681E-2</v>
      </c>
    </row>
    <row r="571" spans="1:35" x14ac:dyDescent="0.45">
      <c r="A571">
        <v>10</v>
      </c>
      <c r="B571">
        <v>1</v>
      </c>
      <c r="C571">
        <v>1279</v>
      </c>
      <c r="D571">
        <v>708.83091999999999</v>
      </c>
      <c r="E571">
        <v>2219.2399999999998</v>
      </c>
      <c r="F571">
        <v>84.66</v>
      </c>
      <c r="G571">
        <v>0.69</v>
      </c>
      <c r="H571">
        <v>4384.2700000000004</v>
      </c>
      <c r="I571">
        <v>1561</v>
      </c>
      <c r="J571">
        <v>2146.08</v>
      </c>
      <c r="K571">
        <v>113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>
        <v>0.5</v>
      </c>
      <c r="AA571">
        <v>0</v>
      </c>
      <c r="AB571">
        <v>2</v>
      </c>
      <c r="AC571">
        <v>0.1755288590838997</v>
      </c>
      <c r="AD571">
        <v>8.1421744944181265E-2</v>
      </c>
      <c r="AE571">
        <v>5.7354301572617936E-2</v>
      </c>
      <c r="AF571">
        <v>0.15832136246209225</v>
      </c>
      <c r="AG571">
        <v>0.13604037623308099</v>
      </c>
      <c r="AH571">
        <v>0.19098488819435236</v>
      </c>
      <c r="AI571">
        <v>6.877662811929397E-2</v>
      </c>
    </row>
    <row r="572" spans="1:35" x14ac:dyDescent="0.45">
      <c r="A572">
        <v>10</v>
      </c>
      <c r="B572">
        <v>1</v>
      </c>
      <c r="C572">
        <v>2657</v>
      </c>
      <c r="D572">
        <v>467.43857000000003</v>
      </c>
      <c r="E572">
        <v>141.15</v>
      </c>
      <c r="F572">
        <v>116.8</v>
      </c>
      <c r="G572">
        <v>3.73</v>
      </c>
      <c r="H572">
        <v>1327.11</v>
      </c>
      <c r="I572">
        <v>1793</v>
      </c>
      <c r="J572">
        <v>556.64</v>
      </c>
      <c r="K572">
        <v>416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>
        <v>0.5</v>
      </c>
      <c r="AA572">
        <v>0</v>
      </c>
      <c r="AB572">
        <v>2</v>
      </c>
      <c r="AC572">
        <v>1.0176151093047054E-2</v>
      </c>
      <c r="AD572">
        <v>0.11473676572719828</v>
      </c>
      <c r="AE572">
        <v>0.33857539315448659</v>
      </c>
      <c r="AF572">
        <v>4.7923568424633342E-2</v>
      </c>
      <c r="AG572">
        <v>0.16265198440009176</v>
      </c>
      <c r="AH572">
        <v>4.9536749871628406E-2</v>
      </c>
      <c r="AI572">
        <v>0.25319537431527694</v>
      </c>
    </row>
    <row r="573" spans="1:35" x14ac:dyDescent="0.45">
      <c r="A573">
        <v>10</v>
      </c>
      <c r="B573">
        <v>1</v>
      </c>
      <c r="C573">
        <v>1035</v>
      </c>
      <c r="D573">
        <v>315.34206</v>
      </c>
      <c r="E573">
        <v>9816.86</v>
      </c>
      <c r="F573">
        <v>59.78</v>
      </c>
      <c r="G573">
        <v>0.37</v>
      </c>
      <c r="H573">
        <v>10848.98</v>
      </c>
      <c r="I573">
        <v>1051</v>
      </c>
      <c r="J573">
        <v>2117.1</v>
      </c>
      <c r="K573">
        <v>70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b">
        <v>1</v>
      </c>
      <c r="V573" t="b">
        <v>1</v>
      </c>
      <c r="W573" t="b">
        <v>1</v>
      </c>
      <c r="X573" t="b">
        <v>1</v>
      </c>
      <c r="Y573" t="b">
        <v>1</v>
      </c>
      <c r="Z573">
        <v>0.5</v>
      </c>
      <c r="AA573">
        <v>1</v>
      </c>
      <c r="AB573">
        <v>3</v>
      </c>
      <c r="AC573">
        <v>0.78006814337161701</v>
      </c>
      <c r="AD573">
        <v>5.5632145781721314E-2</v>
      </c>
      <c r="AE573">
        <v>2.7752081406105456E-2</v>
      </c>
      <c r="AF573">
        <v>0.39176996282710447</v>
      </c>
      <c r="AG573">
        <v>7.7540720348703837E-2</v>
      </c>
      <c r="AH573">
        <v>0.18840588738363126</v>
      </c>
      <c r="AI573">
        <v>4.26049908703591E-2</v>
      </c>
    </row>
    <row r="574" spans="1:35" x14ac:dyDescent="0.45">
      <c r="A574">
        <v>10</v>
      </c>
      <c r="B574">
        <v>1</v>
      </c>
      <c r="C574">
        <v>2035</v>
      </c>
      <c r="D574">
        <v>229.70372000000003</v>
      </c>
      <c r="E574">
        <v>1840.7</v>
      </c>
      <c r="F574">
        <v>253.85</v>
      </c>
      <c r="G574">
        <v>1.28</v>
      </c>
      <c r="H574">
        <v>5624.05</v>
      </c>
      <c r="I574">
        <v>1556</v>
      </c>
      <c r="J574">
        <v>1478.87</v>
      </c>
      <c r="K574">
        <v>256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>
        <v>0.5</v>
      </c>
      <c r="AA574">
        <v>0</v>
      </c>
      <c r="AB574">
        <v>2</v>
      </c>
      <c r="AC574">
        <v>0.14540859765015177</v>
      </c>
      <c r="AD574">
        <v>0.2567972386056202</v>
      </c>
      <c r="AE574">
        <v>0.11193339500462533</v>
      </c>
      <c r="AF574">
        <v>0.20309133756701339</v>
      </c>
      <c r="AG574">
        <v>0.13546685019499885</v>
      </c>
      <c r="AH574">
        <v>0.13160824461529014</v>
      </c>
      <c r="AI574">
        <v>0.15581253804017042</v>
      </c>
    </row>
    <row r="575" spans="1:35" x14ac:dyDescent="0.45">
      <c r="A575">
        <v>9</v>
      </c>
      <c r="B575">
        <v>1</v>
      </c>
      <c r="C575">
        <v>508</v>
      </c>
      <c r="D575">
        <v>115.90871000000001</v>
      </c>
      <c r="E575">
        <v>11199.3</v>
      </c>
      <c r="F575">
        <v>80.650000000000006</v>
      </c>
      <c r="G575">
        <v>2.62</v>
      </c>
      <c r="H575">
        <v>7186.16</v>
      </c>
      <c r="I575">
        <v>1054</v>
      </c>
      <c r="J575">
        <v>1539.02</v>
      </c>
      <c r="K575">
        <v>117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b">
        <v>1</v>
      </c>
      <c r="V575" t="b">
        <v>0</v>
      </c>
      <c r="W575" t="b">
        <v>1</v>
      </c>
      <c r="X575" t="b">
        <v>1</v>
      </c>
      <c r="Y575" t="b">
        <v>0</v>
      </c>
      <c r="Z575">
        <v>0.5</v>
      </c>
      <c r="AA575">
        <v>1</v>
      </c>
      <c r="AB575">
        <v>3</v>
      </c>
      <c r="AC575">
        <v>0.8900682865968258</v>
      </c>
      <c r="AD575">
        <v>7.7265141542193161E-2</v>
      </c>
      <c r="AE575">
        <v>0.23589269195189641</v>
      </c>
      <c r="AF575">
        <v>0.25950104397552815</v>
      </c>
      <c r="AG575">
        <v>7.7884835971553115E-2</v>
      </c>
      <c r="AH575">
        <v>0.13696113967273921</v>
      </c>
      <c r="AI575">
        <v>7.1211199026171637E-2</v>
      </c>
    </row>
    <row r="576" spans="1:35" x14ac:dyDescent="0.45">
      <c r="A576">
        <v>9</v>
      </c>
      <c r="B576">
        <v>1</v>
      </c>
      <c r="C576">
        <v>1952</v>
      </c>
      <c r="D576">
        <v>481.38027</v>
      </c>
      <c r="E576">
        <v>520.85</v>
      </c>
      <c r="F576">
        <v>238.8</v>
      </c>
      <c r="G576">
        <v>0.96</v>
      </c>
      <c r="H576">
        <v>617.59</v>
      </c>
      <c r="I576">
        <v>4764</v>
      </c>
      <c r="J576">
        <v>357.87</v>
      </c>
      <c r="K576">
        <v>246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>
        <v>0.5</v>
      </c>
      <c r="AA576">
        <v>0</v>
      </c>
      <c r="AB576">
        <v>2</v>
      </c>
      <c r="AC576">
        <v>4.0388713216981426E-2</v>
      </c>
      <c r="AD576">
        <v>0.24119701885501643</v>
      </c>
      <c r="AE576">
        <v>8.233117483811285E-2</v>
      </c>
      <c r="AF576">
        <v>2.2301931733894935E-2</v>
      </c>
      <c r="AG576">
        <v>0.50344115622849273</v>
      </c>
      <c r="AH576">
        <v>3.1847723261999965E-2</v>
      </c>
      <c r="AI576">
        <v>0.14972611077297626</v>
      </c>
    </row>
    <row r="577" spans="1:35" x14ac:dyDescent="0.45">
      <c r="A577">
        <v>10</v>
      </c>
      <c r="B577">
        <v>1</v>
      </c>
      <c r="C577">
        <v>2666</v>
      </c>
      <c r="D577">
        <v>224.06110000000001</v>
      </c>
      <c r="E577">
        <v>1398.98</v>
      </c>
      <c r="F577">
        <v>96.9</v>
      </c>
      <c r="G577">
        <v>2.1</v>
      </c>
      <c r="H577">
        <v>3454.34</v>
      </c>
      <c r="I577">
        <v>2225</v>
      </c>
      <c r="J577">
        <v>1083.74</v>
      </c>
      <c r="K577">
        <v>90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>
        <v>0.5</v>
      </c>
      <c r="AA577">
        <v>0</v>
      </c>
      <c r="AB577">
        <v>2</v>
      </c>
      <c r="AC577">
        <v>0.11026113138366693</v>
      </c>
      <c r="AD577">
        <v>9.4109232635037787E-2</v>
      </c>
      <c r="AE577">
        <v>0.18778908418131363</v>
      </c>
      <c r="AF577">
        <v>0.12474045056698235</v>
      </c>
      <c r="AG577">
        <v>0.2122046340903877</v>
      </c>
      <c r="AH577">
        <v>9.6444663168077344E-2</v>
      </c>
      <c r="AI577">
        <v>5.4777845404747415E-2</v>
      </c>
    </row>
    <row r="578" spans="1:35" x14ac:dyDescent="0.45">
      <c r="A578">
        <v>9</v>
      </c>
      <c r="B578">
        <v>1</v>
      </c>
      <c r="C578">
        <v>1192</v>
      </c>
      <c r="D578">
        <v>457.56909000000002</v>
      </c>
      <c r="E578">
        <v>382.17</v>
      </c>
      <c r="F578">
        <v>59.55</v>
      </c>
      <c r="G578">
        <v>3.67</v>
      </c>
      <c r="H578">
        <v>2145.91</v>
      </c>
      <c r="I578">
        <v>2052</v>
      </c>
      <c r="J578">
        <v>1233.43</v>
      </c>
      <c r="K578">
        <v>1352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>
        <v>0.5</v>
      </c>
      <c r="AA578">
        <v>0</v>
      </c>
      <c r="AB578">
        <v>2</v>
      </c>
      <c r="AC578">
        <v>2.9354006566080136E-2</v>
      </c>
      <c r="AD578">
        <v>5.5393737107791816E-2</v>
      </c>
      <c r="AE578">
        <v>0.33302497687326549</v>
      </c>
      <c r="AF578">
        <v>7.7491439834003917E-2</v>
      </c>
      <c r="AG578">
        <v>0.19236063317274604</v>
      </c>
      <c r="AH578">
        <v>0.10976594099267505</v>
      </c>
      <c r="AI578">
        <v>0.82288496652465004</v>
      </c>
    </row>
    <row r="579" spans="1:35" x14ac:dyDescent="0.45">
      <c r="A579">
        <v>10</v>
      </c>
      <c r="B579">
        <v>1</v>
      </c>
      <c r="C579">
        <v>2888</v>
      </c>
      <c r="D579">
        <v>260.72719999999998</v>
      </c>
      <c r="E579">
        <v>2060.19</v>
      </c>
      <c r="F579">
        <v>475.2</v>
      </c>
      <c r="G579">
        <v>1.19</v>
      </c>
      <c r="H579">
        <v>3103.16</v>
      </c>
      <c r="I579">
        <v>1959</v>
      </c>
      <c r="J579">
        <v>1650.71</v>
      </c>
      <c r="K579">
        <v>91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b">
        <v>0</v>
      </c>
      <c r="V579" t="b">
        <v>0</v>
      </c>
      <c r="W579" t="b">
        <v>1</v>
      </c>
      <c r="X579" t="b">
        <v>0</v>
      </c>
      <c r="Y579" t="b">
        <v>0</v>
      </c>
      <c r="Z579">
        <v>0.5</v>
      </c>
      <c r="AA579">
        <v>0</v>
      </c>
      <c r="AB579">
        <v>2</v>
      </c>
      <c r="AC579">
        <v>0.16287332048550165</v>
      </c>
      <c r="AD579">
        <v>0.48623967327646073</v>
      </c>
      <c r="AE579">
        <v>0.10360777058279369</v>
      </c>
      <c r="AF579">
        <v>0.11205891040877183</v>
      </c>
      <c r="AG579">
        <v>0.18169304886441845</v>
      </c>
      <c r="AH579">
        <v>0.14690070490908977</v>
      </c>
      <c r="AI579">
        <v>5.5386488131466828E-2</v>
      </c>
    </row>
    <row r="580" spans="1:35" x14ac:dyDescent="0.45">
      <c r="A580">
        <v>10</v>
      </c>
      <c r="B580">
        <v>1</v>
      </c>
      <c r="C580">
        <v>583</v>
      </c>
      <c r="D580">
        <v>366.43236999999999</v>
      </c>
      <c r="E580">
        <v>670.6</v>
      </c>
      <c r="F580">
        <v>119.73</v>
      </c>
      <c r="G580">
        <v>2.34</v>
      </c>
      <c r="H580">
        <v>3210.29</v>
      </c>
      <c r="I580">
        <v>1419</v>
      </c>
      <c r="J580">
        <v>2074.48</v>
      </c>
      <c r="K580">
        <v>51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>
        <v>0.5</v>
      </c>
      <c r="AA580">
        <v>0</v>
      </c>
      <c r="AB580">
        <v>2</v>
      </c>
      <c r="AC580">
        <v>5.2304254902678475E-2</v>
      </c>
      <c r="AD580">
        <v>0.11777388492116965</v>
      </c>
      <c r="AE580">
        <v>0.20999074930619796</v>
      </c>
      <c r="AF580">
        <v>0.11592750599265786</v>
      </c>
      <c r="AG580">
        <v>0.11975223675154852</v>
      </c>
      <c r="AH580">
        <v>0.18461302973860252</v>
      </c>
      <c r="AI580">
        <v>3.1040779062690201E-2</v>
      </c>
    </row>
    <row r="581" spans="1:35" x14ac:dyDescent="0.45">
      <c r="A581">
        <v>10</v>
      </c>
      <c r="B581">
        <v>1</v>
      </c>
      <c r="C581">
        <v>227</v>
      </c>
      <c r="D581">
        <v>306.83406000000002</v>
      </c>
      <c r="E581">
        <v>2687.81</v>
      </c>
      <c r="F581">
        <v>152.49</v>
      </c>
      <c r="G581">
        <v>1.6</v>
      </c>
      <c r="H581">
        <v>10647.16</v>
      </c>
      <c r="I581">
        <v>1177</v>
      </c>
      <c r="J581">
        <v>5624.71</v>
      </c>
      <c r="K581">
        <v>554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b">
        <v>0</v>
      </c>
      <c r="V581" t="b">
        <v>1</v>
      </c>
      <c r="W581" t="b">
        <v>1</v>
      </c>
      <c r="X581" t="b">
        <v>0</v>
      </c>
      <c r="Y581" t="b">
        <v>0</v>
      </c>
      <c r="Z581">
        <v>0.5</v>
      </c>
      <c r="AA581">
        <v>0</v>
      </c>
      <c r="AB581">
        <v>2</v>
      </c>
      <c r="AC581">
        <v>0.21281276804995694</v>
      </c>
      <c r="AD581">
        <v>0.15173157256434441</v>
      </c>
      <c r="AE581">
        <v>0.14153561517113783</v>
      </c>
      <c r="AF581">
        <v>0.38448199530409621</v>
      </c>
      <c r="AG581">
        <v>9.1993576508373476E-2</v>
      </c>
      <c r="AH581">
        <v>0.50055664769051278</v>
      </c>
      <c r="AI581">
        <v>0.33718807060255629</v>
      </c>
    </row>
    <row r="582" spans="1:35" x14ac:dyDescent="0.45">
      <c r="A582">
        <v>10</v>
      </c>
      <c r="B582">
        <v>1</v>
      </c>
      <c r="C582">
        <v>1343</v>
      </c>
      <c r="D582">
        <v>812.05070000000001</v>
      </c>
      <c r="E582">
        <v>2022.42</v>
      </c>
      <c r="F582">
        <v>317.24</v>
      </c>
      <c r="G582">
        <v>1.37</v>
      </c>
      <c r="H582">
        <v>3722.9</v>
      </c>
      <c r="I582">
        <v>2243</v>
      </c>
      <c r="J582">
        <v>1928.16</v>
      </c>
      <c r="K582">
        <v>64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>
        <v>0.5</v>
      </c>
      <c r="AA582">
        <v>0</v>
      </c>
      <c r="AB582">
        <v>2</v>
      </c>
      <c r="AC582">
        <v>0.15986797818520931</v>
      </c>
      <c r="AD582">
        <v>0.32250474225949227</v>
      </c>
      <c r="AE582">
        <v>0.12025901942645699</v>
      </c>
      <c r="AF582">
        <v>0.13443848127741292</v>
      </c>
      <c r="AG582">
        <v>0.21426932782748337</v>
      </c>
      <c r="AH582">
        <v>0.17159165642512045</v>
      </c>
      <c r="AI582">
        <v>3.8953134510042606E-2</v>
      </c>
    </row>
    <row r="583" spans="1:35" x14ac:dyDescent="0.45">
      <c r="A583">
        <v>10</v>
      </c>
      <c r="B583">
        <v>1</v>
      </c>
      <c r="C583">
        <v>2010</v>
      </c>
      <c r="D583">
        <v>837.63</v>
      </c>
      <c r="E583">
        <v>2494.58</v>
      </c>
      <c r="F583">
        <v>72.11</v>
      </c>
      <c r="G583">
        <v>0.53</v>
      </c>
      <c r="H583">
        <v>1840.24</v>
      </c>
      <c r="I583">
        <v>2096</v>
      </c>
      <c r="J583">
        <v>1084.4000000000001</v>
      </c>
      <c r="K583">
        <v>216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>
        <v>0.5</v>
      </c>
      <c r="AA583">
        <v>0</v>
      </c>
      <c r="AB583">
        <v>2</v>
      </c>
      <c r="AC583">
        <v>0.1974375418734812</v>
      </c>
      <c r="AD583">
        <v>6.8412923823245875E-2</v>
      </c>
      <c r="AE583">
        <v>4.2553191489361701E-2</v>
      </c>
      <c r="AF583">
        <v>6.6453321546629335E-2</v>
      </c>
      <c r="AG583">
        <v>0.19740766230786877</v>
      </c>
      <c r="AH583">
        <v>9.6503398176189012E-2</v>
      </c>
      <c r="AI583">
        <v>0.13146682897139378</v>
      </c>
    </row>
    <row r="584" spans="1:35" x14ac:dyDescent="0.45">
      <c r="A584">
        <v>10</v>
      </c>
      <c r="B584">
        <v>1</v>
      </c>
      <c r="C584">
        <v>481</v>
      </c>
      <c r="D584">
        <v>769.47861999999998</v>
      </c>
      <c r="E584">
        <v>5437.2</v>
      </c>
      <c r="F584">
        <v>57.14</v>
      </c>
      <c r="G584">
        <v>1.49</v>
      </c>
      <c r="H584">
        <v>7369.9</v>
      </c>
      <c r="I584">
        <v>1491</v>
      </c>
      <c r="J584">
        <v>1730.1</v>
      </c>
      <c r="K584">
        <v>172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b">
        <v>0</v>
      </c>
      <c r="V584" t="b">
        <v>0</v>
      </c>
      <c r="W584" t="b">
        <v>1</v>
      </c>
      <c r="X584" t="b">
        <v>0</v>
      </c>
      <c r="Y584" t="b">
        <v>0</v>
      </c>
      <c r="Z584">
        <v>0.5</v>
      </c>
      <c r="AA584">
        <v>0</v>
      </c>
      <c r="AB584">
        <v>2</v>
      </c>
      <c r="AC584">
        <v>0.43158052200814473</v>
      </c>
      <c r="AD584">
        <v>5.2895628828791473E-2</v>
      </c>
      <c r="AE584">
        <v>0.13135985198889916</v>
      </c>
      <c r="AF584">
        <v>0.26613612054215946</v>
      </c>
      <c r="AG584">
        <v>0.12801101169993118</v>
      </c>
      <c r="AH584">
        <v>0.15396581444543028</v>
      </c>
      <c r="AI584">
        <v>0.1046865489957395</v>
      </c>
    </row>
    <row r="585" spans="1:35" x14ac:dyDescent="0.45">
      <c r="A585">
        <v>10</v>
      </c>
      <c r="B585">
        <v>1</v>
      </c>
      <c r="C585">
        <v>686</v>
      </c>
      <c r="D585">
        <v>309.17551000000003</v>
      </c>
      <c r="E585">
        <v>1554.28</v>
      </c>
      <c r="F585">
        <v>734.21</v>
      </c>
      <c r="G585">
        <v>1.48</v>
      </c>
      <c r="H585">
        <v>5547.02</v>
      </c>
      <c r="I585">
        <v>1364</v>
      </c>
      <c r="J585">
        <v>2237.1</v>
      </c>
      <c r="K585">
        <v>124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b">
        <v>0</v>
      </c>
      <c r="V585" t="b">
        <v>0</v>
      </c>
      <c r="W585" t="b">
        <v>1</v>
      </c>
      <c r="X585" t="b">
        <v>1</v>
      </c>
      <c r="Y585" t="b">
        <v>0</v>
      </c>
      <c r="Z585">
        <v>0.5</v>
      </c>
      <c r="AA585">
        <v>0</v>
      </c>
      <c r="AB585">
        <v>2</v>
      </c>
      <c r="AC585">
        <v>0.12261828413016944</v>
      </c>
      <c r="AD585">
        <v>0.75471893690462621</v>
      </c>
      <c r="AE585">
        <v>0.13043478260869565</v>
      </c>
      <c r="AF585">
        <v>0.20030968986957348</v>
      </c>
      <c r="AG585">
        <v>0.11344345033264511</v>
      </c>
      <c r="AH585">
        <v>0.19908497976756956</v>
      </c>
      <c r="AI585">
        <v>7.5471698113207544E-2</v>
      </c>
    </row>
    <row r="586" spans="1:35" x14ac:dyDescent="0.45">
      <c r="A586">
        <v>10</v>
      </c>
      <c r="B586">
        <v>1</v>
      </c>
      <c r="C586">
        <v>2988</v>
      </c>
      <c r="D586">
        <v>278.91253</v>
      </c>
      <c r="E586">
        <v>8735.7800000000007</v>
      </c>
      <c r="F586">
        <v>55.27</v>
      </c>
      <c r="G586">
        <v>0.84</v>
      </c>
      <c r="H586">
        <v>8918.0499999999993</v>
      </c>
      <c r="I586">
        <v>1609</v>
      </c>
      <c r="J586">
        <v>3077.6</v>
      </c>
      <c r="K586">
        <v>162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b">
        <v>1</v>
      </c>
      <c r="V586" t="b">
        <v>0</v>
      </c>
      <c r="W586" t="b">
        <v>1</v>
      </c>
      <c r="X586" t="b">
        <v>0</v>
      </c>
      <c r="Y586" t="b">
        <v>1</v>
      </c>
      <c r="Z586">
        <v>0.5</v>
      </c>
      <c r="AA586">
        <v>1</v>
      </c>
      <c r="AB586">
        <v>3</v>
      </c>
      <c r="AC586">
        <v>0.69404708290034245</v>
      </c>
      <c r="AD586">
        <v>5.0957262653799511E-2</v>
      </c>
      <c r="AE586">
        <v>7.1230342275670669E-2</v>
      </c>
      <c r="AF586">
        <v>0.32204171424320616</v>
      </c>
      <c r="AG586">
        <v>0.14154622619866941</v>
      </c>
      <c r="AH586">
        <v>0.27388312267340398</v>
      </c>
      <c r="AI586">
        <v>9.8600121728545348E-2</v>
      </c>
    </row>
    <row r="587" spans="1:35" x14ac:dyDescent="0.45">
      <c r="A587">
        <v>3</v>
      </c>
      <c r="B587">
        <v>0</v>
      </c>
      <c r="C587">
        <v>1481</v>
      </c>
      <c r="D587">
        <v>298.66854000000001</v>
      </c>
      <c r="E587">
        <v>1939.89</v>
      </c>
      <c r="F587">
        <v>824.83</v>
      </c>
      <c r="G587">
        <v>2.84</v>
      </c>
      <c r="H587">
        <v>3989.02</v>
      </c>
      <c r="I587">
        <v>1863</v>
      </c>
      <c r="J587">
        <v>1002.6</v>
      </c>
      <c r="K587">
        <v>51</v>
      </c>
      <c r="L587">
        <v>1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2</v>
      </c>
      <c r="T587">
        <v>0</v>
      </c>
      <c r="U587" t="b">
        <v>0</v>
      </c>
      <c r="V587" t="b">
        <v>0</v>
      </c>
      <c r="W587" t="b">
        <v>1</v>
      </c>
      <c r="X587" t="b">
        <v>0</v>
      </c>
      <c r="Y587" t="b">
        <v>0</v>
      </c>
      <c r="Z587">
        <v>0.5</v>
      </c>
      <c r="AA587">
        <v>0</v>
      </c>
      <c r="AB587">
        <v>0</v>
      </c>
      <c r="AC587">
        <v>0.15330110235669125</v>
      </c>
      <c r="AD587">
        <v>0.84865195443284647</v>
      </c>
      <c r="AE587">
        <v>0.25624421831637373</v>
      </c>
      <c r="AF587">
        <v>0.14404840059771298</v>
      </c>
      <c r="AG587">
        <v>0.17068134893324158</v>
      </c>
      <c r="AH587">
        <v>8.9223816867804409E-2</v>
      </c>
      <c r="AI587">
        <v>3.1040779062690201E-2</v>
      </c>
    </row>
    <row r="588" spans="1:35" x14ac:dyDescent="0.45">
      <c r="A588">
        <v>6</v>
      </c>
      <c r="B588">
        <v>0</v>
      </c>
      <c r="C588">
        <v>1061</v>
      </c>
      <c r="D588">
        <v>654.83790999999997</v>
      </c>
      <c r="E588">
        <v>552.58000000000004</v>
      </c>
      <c r="F588">
        <v>46.39</v>
      </c>
      <c r="G588">
        <v>2.58</v>
      </c>
      <c r="H588">
        <v>3630.39</v>
      </c>
      <c r="I588">
        <v>1859</v>
      </c>
      <c r="J588">
        <v>1584.69</v>
      </c>
      <c r="K588">
        <v>292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>
        <v>0.5</v>
      </c>
      <c r="AA588">
        <v>0</v>
      </c>
      <c r="AB588">
        <v>0</v>
      </c>
      <c r="AC588">
        <v>4.2913455371820605E-2</v>
      </c>
      <c r="AD588">
        <v>4.1752614721217336E-2</v>
      </c>
      <c r="AE588">
        <v>0.23219241443108235</v>
      </c>
      <c r="AF588">
        <v>0.13109783180980072</v>
      </c>
      <c r="AG588">
        <v>0.17022252810277586</v>
      </c>
      <c r="AH588">
        <v>0.14102542424919307</v>
      </c>
      <c r="AI588">
        <v>0.17772367620206939</v>
      </c>
    </row>
    <row r="589" spans="1:35" x14ac:dyDescent="0.45">
      <c r="A589">
        <v>3</v>
      </c>
      <c r="B589">
        <v>0</v>
      </c>
      <c r="C589">
        <v>2606</v>
      </c>
      <c r="D589">
        <v>348.21476000000001</v>
      </c>
      <c r="E589">
        <v>2650.65</v>
      </c>
      <c r="F589">
        <v>219.62</v>
      </c>
      <c r="G589">
        <v>0.9</v>
      </c>
      <c r="H589">
        <v>2724.77</v>
      </c>
      <c r="I589">
        <v>2292</v>
      </c>
      <c r="J589">
        <v>1002.86</v>
      </c>
      <c r="K589">
        <v>188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>
        <v>0.5</v>
      </c>
      <c r="AA589">
        <v>0</v>
      </c>
      <c r="AB589">
        <v>0</v>
      </c>
      <c r="AC589">
        <v>0.20985596318157296</v>
      </c>
      <c r="AD589">
        <v>0.22131580856820041</v>
      </c>
      <c r="AE589">
        <v>7.6780758556891773E-2</v>
      </c>
      <c r="AF589">
        <v>9.8394783805704267E-2</v>
      </c>
      <c r="AG589">
        <v>0.21988988300068824</v>
      </c>
      <c r="AH589">
        <v>8.9246954901302938E-2</v>
      </c>
      <c r="AI589">
        <v>0.11442483262325015</v>
      </c>
    </row>
    <row r="590" spans="1:35" x14ac:dyDescent="0.45">
      <c r="A590">
        <v>1</v>
      </c>
      <c r="B590">
        <v>0</v>
      </c>
      <c r="C590">
        <v>1050</v>
      </c>
      <c r="D590">
        <v>510.53140000000002</v>
      </c>
      <c r="E590">
        <v>2006.16</v>
      </c>
      <c r="F590">
        <v>88.01</v>
      </c>
      <c r="G590">
        <v>2.72</v>
      </c>
      <c r="H590">
        <v>4057.8</v>
      </c>
      <c r="I590">
        <v>1446</v>
      </c>
      <c r="J590">
        <v>1020.44</v>
      </c>
      <c r="K590">
        <v>169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>
        <v>0.5</v>
      </c>
      <c r="AA590">
        <v>0</v>
      </c>
      <c r="AB590">
        <v>0</v>
      </c>
      <c r="AC590">
        <v>0.15857417713139005</v>
      </c>
      <c r="AD590">
        <v>8.4894219107936944E-2</v>
      </c>
      <c r="AE590">
        <v>0.24514338575393158</v>
      </c>
      <c r="AF590">
        <v>0.1465321306850805</v>
      </c>
      <c r="AG590">
        <v>0.12284927735719202</v>
      </c>
      <c r="AH590">
        <v>9.0811441935549908E-2</v>
      </c>
      <c r="AI590">
        <v>0.10286062081558126</v>
      </c>
    </row>
    <row r="591" spans="1:35" x14ac:dyDescent="0.45">
      <c r="A591">
        <v>1</v>
      </c>
      <c r="B591">
        <v>0</v>
      </c>
      <c r="C591">
        <v>90</v>
      </c>
      <c r="D591">
        <v>328.29042000000004</v>
      </c>
      <c r="E591">
        <v>145.24</v>
      </c>
      <c r="F591">
        <v>44.65</v>
      </c>
      <c r="G591">
        <v>0.87</v>
      </c>
      <c r="H591">
        <v>5366.77</v>
      </c>
      <c r="I591">
        <v>1210</v>
      </c>
      <c r="J591">
        <v>3701.29</v>
      </c>
      <c r="K591">
        <v>112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b">
        <v>0</v>
      </c>
      <c r="V591" t="b">
        <v>1</v>
      </c>
      <c r="W591" t="b">
        <v>1</v>
      </c>
      <c r="X591" t="b">
        <v>0</v>
      </c>
      <c r="Y591" t="b">
        <v>0</v>
      </c>
      <c r="Z591">
        <v>0.5</v>
      </c>
      <c r="AA591">
        <v>0</v>
      </c>
      <c r="AB591">
        <v>0</v>
      </c>
      <c r="AC591">
        <v>1.0501590595514507E-2</v>
      </c>
      <c r="AD591">
        <v>3.9949001274968123E-2</v>
      </c>
      <c r="AE591">
        <v>7.4005550416281221E-2</v>
      </c>
      <c r="AF591">
        <v>0.19380064147980913</v>
      </c>
      <c r="AG591">
        <v>9.5778848359715535E-2</v>
      </c>
      <c r="AH591">
        <v>0.32938681541455794</v>
      </c>
      <c r="AI591">
        <v>6.8167985392574557E-2</v>
      </c>
    </row>
    <row r="592" spans="1:35" x14ac:dyDescent="0.45">
      <c r="A592">
        <v>5</v>
      </c>
      <c r="B592">
        <v>0</v>
      </c>
      <c r="C592">
        <v>426</v>
      </c>
      <c r="D592">
        <v>489.65702000000005</v>
      </c>
      <c r="E592">
        <v>1781.9</v>
      </c>
      <c r="F592">
        <v>133.37</v>
      </c>
      <c r="G592">
        <v>1.41</v>
      </c>
      <c r="H592">
        <v>4441.68</v>
      </c>
      <c r="I592">
        <v>4016</v>
      </c>
      <c r="J592">
        <v>1781.32</v>
      </c>
      <c r="K592">
        <v>122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>
        <v>0.5</v>
      </c>
      <c r="AA592">
        <v>0</v>
      </c>
      <c r="AB592">
        <v>0</v>
      </c>
      <c r="AC592">
        <v>0.14072990749242897</v>
      </c>
      <c r="AD592">
        <v>0.13191255584464048</v>
      </c>
      <c r="AE592">
        <v>0.12395929694727102</v>
      </c>
      <c r="AF592">
        <v>0.16039450791594173</v>
      </c>
      <c r="AG592">
        <v>0.41764166093140631</v>
      </c>
      <c r="AH592">
        <v>0.15852400704464129</v>
      </c>
      <c r="AI592">
        <v>7.4254412659768718E-2</v>
      </c>
    </row>
    <row r="593" spans="1:35" x14ac:dyDescent="0.45">
      <c r="A593">
        <v>8</v>
      </c>
      <c r="B593">
        <v>0</v>
      </c>
      <c r="C593">
        <v>1023</v>
      </c>
      <c r="D593">
        <v>655.76657</v>
      </c>
      <c r="E593">
        <v>910.38</v>
      </c>
      <c r="F593">
        <v>160.51</v>
      </c>
      <c r="G593">
        <v>0.47</v>
      </c>
      <c r="H593">
        <v>1495.03</v>
      </c>
      <c r="I593">
        <v>2508</v>
      </c>
      <c r="J593">
        <v>807.74</v>
      </c>
      <c r="K593">
        <v>216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2</v>
      </c>
      <c r="T593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>
        <v>0.5</v>
      </c>
      <c r="AA593">
        <v>0</v>
      </c>
      <c r="AB593">
        <v>0</v>
      </c>
      <c r="AC593">
        <v>7.1383444120684744E-2</v>
      </c>
      <c r="AD593">
        <v>0.16004477936832065</v>
      </c>
      <c r="AE593">
        <v>3.7002775208140604E-2</v>
      </c>
      <c r="AF593">
        <v>5.3987365404434891E-2</v>
      </c>
      <c r="AG593">
        <v>0.2446662078458362</v>
      </c>
      <c r="AH593">
        <v>7.1882750685019287E-2</v>
      </c>
      <c r="AI593">
        <v>0.13146682897139378</v>
      </c>
    </row>
    <row r="594" spans="1:35" x14ac:dyDescent="0.45">
      <c r="A594">
        <v>7</v>
      </c>
      <c r="B594">
        <v>0</v>
      </c>
      <c r="C594">
        <v>120</v>
      </c>
      <c r="D594">
        <v>642.37716</v>
      </c>
      <c r="E594">
        <v>2110.33</v>
      </c>
      <c r="F594">
        <v>114.53</v>
      </c>
      <c r="G594">
        <v>1.87</v>
      </c>
      <c r="H594">
        <v>8138.25</v>
      </c>
      <c r="I594">
        <v>1228</v>
      </c>
      <c r="J594">
        <v>2229.25</v>
      </c>
      <c r="K594">
        <v>85</v>
      </c>
      <c r="L594">
        <v>1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2</v>
      </c>
      <c r="T594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>
        <v>0.5</v>
      </c>
      <c r="AA594">
        <v>0</v>
      </c>
      <c r="AB594">
        <v>0</v>
      </c>
      <c r="AC594">
        <v>0.16686293824924686</v>
      </c>
      <c r="AD594">
        <v>0.11238377577145937</v>
      </c>
      <c r="AE594">
        <v>0.16651248843663274</v>
      </c>
      <c r="AF594">
        <v>0.2938821806269053</v>
      </c>
      <c r="AG594">
        <v>9.784354209681119E-2</v>
      </c>
      <c r="AH594">
        <v>0.19838638914078693</v>
      </c>
      <c r="AI594">
        <v>5.1734631771150334E-2</v>
      </c>
    </row>
    <row r="595" spans="1:35" x14ac:dyDescent="0.45">
      <c r="A595">
        <v>4</v>
      </c>
      <c r="B595">
        <v>0</v>
      </c>
      <c r="C595">
        <v>1475</v>
      </c>
      <c r="D595">
        <v>250.95931000000002</v>
      </c>
      <c r="E595">
        <v>1174.8499999999999</v>
      </c>
      <c r="F595">
        <v>82.71</v>
      </c>
      <c r="G595">
        <v>3.14</v>
      </c>
      <c r="H595">
        <v>1898.11</v>
      </c>
      <c r="I595">
        <v>4349</v>
      </c>
      <c r="J595">
        <v>1351.34</v>
      </c>
      <c r="K595">
        <v>258</v>
      </c>
      <c r="L595">
        <v>1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3</v>
      </c>
      <c r="T595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>
        <v>0.5</v>
      </c>
      <c r="AA595">
        <v>0</v>
      </c>
      <c r="AB595">
        <v>0</v>
      </c>
      <c r="AC595">
        <v>9.2427205787571548E-2</v>
      </c>
      <c r="AD595">
        <v>7.9400454013039912E-2</v>
      </c>
      <c r="AE595">
        <v>0.2839962997224792</v>
      </c>
      <c r="AF595">
        <v>6.8543078164191959E-2</v>
      </c>
      <c r="AG595">
        <v>0.4558384950676761</v>
      </c>
      <c r="AH595">
        <v>0.12025903918425973</v>
      </c>
      <c r="AI595">
        <v>0.15702982349360925</v>
      </c>
    </row>
    <row r="596" spans="1:35" x14ac:dyDescent="0.45">
      <c r="A596">
        <v>2</v>
      </c>
      <c r="B596">
        <v>0</v>
      </c>
      <c r="C596">
        <v>393</v>
      </c>
      <c r="D596">
        <v>241.89494999999999</v>
      </c>
      <c r="E596">
        <v>1483.21</v>
      </c>
      <c r="F596">
        <v>49.38</v>
      </c>
      <c r="G596">
        <v>0.67</v>
      </c>
      <c r="H596">
        <v>1631.75</v>
      </c>
      <c r="I596">
        <v>1460</v>
      </c>
      <c r="J596">
        <v>1443.74</v>
      </c>
      <c r="K596">
        <v>80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0</v>
      </c>
      <c r="R596">
        <v>0</v>
      </c>
      <c r="S596">
        <v>2</v>
      </c>
      <c r="T596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>
        <v>0.5</v>
      </c>
      <c r="AA596">
        <v>0</v>
      </c>
      <c r="AB596">
        <v>0</v>
      </c>
      <c r="AC596">
        <v>0.11696327546504431</v>
      </c>
      <c r="AD596">
        <v>4.4851927482300748E-2</v>
      </c>
      <c r="AE596">
        <v>5.5504162812210919E-2</v>
      </c>
      <c r="AF596">
        <v>5.8924492149780697E-2</v>
      </c>
      <c r="AG596">
        <v>0.12445515026382198</v>
      </c>
      <c r="AH596">
        <v>0.12848194031989221</v>
      </c>
      <c r="AI596">
        <v>4.8691418137553254E-2</v>
      </c>
    </row>
    <row r="597" spans="1:35" x14ac:dyDescent="0.45">
      <c r="A597">
        <v>2</v>
      </c>
      <c r="B597">
        <v>0</v>
      </c>
      <c r="C597">
        <v>893</v>
      </c>
      <c r="D597">
        <v>732.04894999999999</v>
      </c>
      <c r="E597">
        <v>538.08000000000004</v>
      </c>
      <c r="F597">
        <v>55.28</v>
      </c>
      <c r="G597">
        <v>7.21</v>
      </c>
      <c r="H597">
        <v>2406.33</v>
      </c>
      <c r="I597">
        <v>1724</v>
      </c>
      <c r="J597">
        <v>999.96</v>
      </c>
      <c r="K597">
        <v>505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>
        <v>0.5</v>
      </c>
      <c r="AA597">
        <v>0</v>
      </c>
      <c r="AB597">
        <v>0</v>
      </c>
      <c r="AC597">
        <v>4.1759696744491009E-2</v>
      </c>
      <c r="AD597">
        <v>5.0967628248318186E-2</v>
      </c>
      <c r="AE597">
        <v>0.66049953746530987</v>
      </c>
      <c r="AF597">
        <v>8.6895525169163032E-2</v>
      </c>
      <c r="AG597">
        <v>0.1547373250745584</v>
      </c>
      <c r="AH597">
        <v>8.8988876835357764E-2</v>
      </c>
      <c r="AI597">
        <v>0.30736457699330494</v>
      </c>
    </row>
    <row r="598" spans="1:35" x14ac:dyDescent="0.45">
      <c r="A598">
        <v>6</v>
      </c>
      <c r="B598">
        <v>0</v>
      </c>
      <c r="C598">
        <v>851</v>
      </c>
      <c r="D598">
        <v>328.48677000000004</v>
      </c>
      <c r="E598">
        <v>268.42</v>
      </c>
      <c r="F598">
        <v>128.79</v>
      </c>
      <c r="G598">
        <v>1.85</v>
      </c>
      <c r="H598">
        <v>2990.57</v>
      </c>
      <c r="I598">
        <v>3210</v>
      </c>
      <c r="J598">
        <v>786.54</v>
      </c>
      <c r="K598">
        <v>186</v>
      </c>
      <c r="L598">
        <v>1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2</v>
      </c>
      <c r="T598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>
        <v>0.5</v>
      </c>
      <c r="AA598">
        <v>0</v>
      </c>
      <c r="AB598">
        <v>0</v>
      </c>
      <c r="AC598">
        <v>2.0302969058580707E-2</v>
      </c>
      <c r="AD598">
        <v>0.12716511355508794</v>
      </c>
      <c r="AE598">
        <v>0.1646623496762257</v>
      </c>
      <c r="AF598">
        <v>0.10799314753385608</v>
      </c>
      <c r="AG598">
        <v>0.32518926359256711</v>
      </c>
      <c r="AH598">
        <v>6.9996111030523514E-2</v>
      </c>
      <c r="AI598">
        <v>0.11320754716981132</v>
      </c>
    </row>
    <row r="599" spans="1:35" x14ac:dyDescent="0.45">
      <c r="A599">
        <v>7</v>
      </c>
      <c r="B599">
        <v>0</v>
      </c>
      <c r="C599">
        <v>24</v>
      </c>
      <c r="D599">
        <v>844.86300000000006</v>
      </c>
      <c r="E599">
        <v>1167.3599999999999</v>
      </c>
      <c r="F599">
        <v>30.56</v>
      </c>
      <c r="G599">
        <v>0.48</v>
      </c>
      <c r="H599">
        <v>1560.77</v>
      </c>
      <c r="I599">
        <v>4949</v>
      </c>
      <c r="J599">
        <v>471.73</v>
      </c>
      <c r="K599">
        <v>147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0</v>
      </c>
      <c r="R599">
        <v>0</v>
      </c>
      <c r="S599">
        <v>2</v>
      </c>
      <c r="T599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>
        <v>0.5</v>
      </c>
      <c r="AA599">
        <v>0</v>
      </c>
      <c r="AB599">
        <v>0</v>
      </c>
      <c r="AC599">
        <v>9.1831229779385432E-2</v>
      </c>
      <c r="AD599">
        <v>2.5343878598156996E-2</v>
      </c>
      <c r="AE599">
        <v>3.7927844588344119E-2</v>
      </c>
      <c r="AF599">
        <v>5.6361317366393882E-2</v>
      </c>
      <c r="AG599">
        <v>0.52466161963753155</v>
      </c>
      <c r="AH599">
        <v>4.1980402085626742E-2</v>
      </c>
      <c r="AI599">
        <v>8.9470480827754106E-2</v>
      </c>
    </row>
    <row r="600" spans="1:35" x14ac:dyDescent="0.45">
      <c r="A600">
        <v>3</v>
      </c>
      <c r="B600">
        <v>0</v>
      </c>
      <c r="C600">
        <v>443</v>
      </c>
      <c r="D600">
        <v>332.41239999999999</v>
      </c>
      <c r="E600">
        <v>878.47</v>
      </c>
      <c r="F600">
        <v>95.6</v>
      </c>
      <c r="G600">
        <v>0.85</v>
      </c>
      <c r="H600">
        <v>2641.62</v>
      </c>
      <c r="I600">
        <v>2811</v>
      </c>
      <c r="J600">
        <v>298.33</v>
      </c>
      <c r="K600">
        <v>222</v>
      </c>
      <c r="L600">
        <v>1</v>
      </c>
      <c r="M600">
        <v>0</v>
      </c>
      <c r="N600">
        <v>1</v>
      </c>
      <c r="O600">
        <v>1</v>
      </c>
      <c r="P600">
        <v>0</v>
      </c>
      <c r="Q600">
        <v>0</v>
      </c>
      <c r="R600">
        <v>0</v>
      </c>
      <c r="S600">
        <v>3</v>
      </c>
      <c r="T600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>
        <v>0.5</v>
      </c>
      <c r="AA600">
        <v>0</v>
      </c>
      <c r="AB600">
        <v>0</v>
      </c>
      <c r="AC600">
        <v>6.8844379444954584E-2</v>
      </c>
      <c r="AD600">
        <v>9.2761705347610204E-2</v>
      </c>
      <c r="AE600">
        <v>7.2155411655874191E-2</v>
      </c>
      <c r="AF600">
        <v>9.539213540842878E-2</v>
      </c>
      <c r="AG600">
        <v>0.27942188575361321</v>
      </c>
      <c r="AH600">
        <v>2.6549113590835914E-2</v>
      </c>
      <c r="AI600">
        <v>0.13511868533171029</v>
      </c>
    </row>
    <row r="601" spans="1:35" x14ac:dyDescent="0.45">
      <c r="A601">
        <v>1</v>
      </c>
      <c r="B601">
        <v>0</v>
      </c>
      <c r="C601">
        <v>1678</v>
      </c>
      <c r="D601">
        <v>594.94474000000002</v>
      </c>
      <c r="E601">
        <v>4704.53</v>
      </c>
      <c r="F601">
        <v>44.58</v>
      </c>
      <c r="G601">
        <v>1.23</v>
      </c>
      <c r="H601">
        <v>11623.11</v>
      </c>
      <c r="I601">
        <v>971</v>
      </c>
      <c r="J601">
        <v>1980.58</v>
      </c>
      <c r="K601">
        <v>58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 t="b">
        <v>0</v>
      </c>
      <c r="V601" t="b">
        <v>1</v>
      </c>
      <c r="W601" t="b">
        <v>1</v>
      </c>
      <c r="X601" t="b">
        <v>0</v>
      </c>
      <c r="Y601" t="b">
        <v>1</v>
      </c>
      <c r="Z601">
        <v>0.5</v>
      </c>
      <c r="AA601">
        <v>1</v>
      </c>
      <c r="AB601">
        <v>1</v>
      </c>
      <c r="AC601">
        <v>0.37328229211258773</v>
      </c>
      <c r="AD601">
        <v>3.9876442113337407E-2</v>
      </c>
      <c r="AE601">
        <v>0.10730804810360776</v>
      </c>
      <c r="AF601">
        <v>0.41972474579502833</v>
      </c>
      <c r="AG601">
        <v>6.8364303739389773E-2</v>
      </c>
      <c r="AH601">
        <v>0.17625663994817081</v>
      </c>
      <c r="AI601">
        <v>3.5301278149726112E-2</v>
      </c>
    </row>
    <row r="602" spans="1:35" x14ac:dyDescent="0.45">
      <c r="A602">
        <v>3</v>
      </c>
      <c r="B602">
        <v>0</v>
      </c>
      <c r="C602">
        <v>1860</v>
      </c>
      <c r="D602">
        <v>551.04960999999992</v>
      </c>
      <c r="E602">
        <v>3653.24</v>
      </c>
      <c r="F602">
        <v>164.42</v>
      </c>
      <c r="G602">
        <v>1.83</v>
      </c>
      <c r="H602">
        <v>8565.5499999999993</v>
      </c>
      <c r="I602">
        <v>1368</v>
      </c>
      <c r="J602">
        <v>1887.68</v>
      </c>
      <c r="K602">
        <v>88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 t="b">
        <v>0</v>
      </c>
      <c r="V602" t="b">
        <v>1</v>
      </c>
      <c r="W602" t="b">
        <v>0</v>
      </c>
      <c r="X602" t="b">
        <v>1</v>
      </c>
      <c r="Y602" t="b">
        <v>0</v>
      </c>
      <c r="Z602">
        <v>0.5</v>
      </c>
      <c r="AA602">
        <v>0</v>
      </c>
      <c r="AB602">
        <v>0</v>
      </c>
      <c r="AC602">
        <v>0.28963160884877165</v>
      </c>
      <c r="AD602">
        <v>0.16409772682512203</v>
      </c>
      <c r="AE602">
        <v>0.16281221091581868</v>
      </c>
      <c r="AF602">
        <v>0.30931250726738407</v>
      </c>
      <c r="AG602">
        <v>0.1139022711631108</v>
      </c>
      <c r="AH602">
        <v>0.16798924259427192</v>
      </c>
      <c r="AI602">
        <v>5.3560559951308581E-2</v>
      </c>
    </row>
    <row r="603" spans="1:35" x14ac:dyDescent="0.45">
      <c r="A603">
        <v>1</v>
      </c>
      <c r="B603">
        <v>0</v>
      </c>
      <c r="C603">
        <v>456</v>
      </c>
      <c r="D603">
        <v>101.75285</v>
      </c>
      <c r="E603">
        <v>3157.03</v>
      </c>
      <c r="F603">
        <v>266.89999999999998</v>
      </c>
      <c r="G603">
        <v>2.4700000000000002</v>
      </c>
      <c r="H603">
        <v>7105.61</v>
      </c>
      <c r="I603">
        <v>1403</v>
      </c>
      <c r="J603">
        <v>1363.48</v>
      </c>
      <c r="K603">
        <v>250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0</v>
      </c>
      <c r="R603">
        <v>0</v>
      </c>
      <c r="S603">
        <v>5</v>
      </c>
      <c r="T603">
        <v>0</v>
      </c>
      <c r="U603" t="b">
        <v>0</v>
      </c>
      <c r="V603" t="b">
        <v>1</v>
      </c>
      <c r="W603" t="b">
        <v>0</v>
      </c>
      <c r="X603" t="b">
        <v>0</v>
      </c>
      <c r="Y603" t="b">
        <v>0</v>
      </c>
      <c r="Z603">
        <v>0.5</v>
      </c>
      <c r="AA603">
        <v>0</v>
      </c>
      <c r="AB603">
        <v>0</v>
      </c>
      <c r="AC603">
        <v>0.25014839723034277</v>
      </c>
      <c r="AD603">
        <v>0.27032433945248924</v>
      </c>
      <c r="AE603">
        <v>0.22201665124884368</v>
      </c>
      <c r="AF603">
        <v>0.25659228476445728</v>
      </c>
      <c r="AG603">
        <v>0.11791695342968571</v>
      </c>
      <c r="AH603">
        <v>0.12133940736376815</v>
      </c>
      <c r="AI603">
        <v>0.15216068167985392</v>
      </c>
    </row>
    <row r="604" spans="1:35" x14ac:dyDescent="0.45">
      <c r="A604">
        <v>5</v>
      </c>
      <c r="B604">
        <v>0</v>
      </c>
      <c r="C604">
        <v>645</v>
      </c>
      <c r="D604">
        <v>193.84998999999999</v>
      </c>
      <c r="E604">
        <v>227.61</v>
      </c>
      <c r="F604">
        <v>81.11</v>
      </c>
      <c r="G604">
        <v>0.57999999999999996</v>
      </c>
      <c r="H604">
        <v>3320.08</v>
      </c>
      <c r="I604">
        <v>2080</v>
      </c>
      <c r="J604">
        <v>2657.67</v>
      </c>
      <c r="K604">
        <v>423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>
        <v>0.5</v>
      </c>
      <c r="AA604">
        <v>0</v>
      </c>
      <c r="AB604">
        <v>0</v>
      </c>
      <c r="AC604">
        <v>1.7055735294351677E-2</v>
      </c>
      <c r="AD604">
        <v>7.7741958890052143E-2</v>
      </c>
      <c r="AE604">
        <v>4.7178538390379277E-2</v>
      </c>
      <c r="AF604">
        <v>0.11989215743627632</v>
      </c>
      <c r="AG604">
        <v>0.19557237898600596</v>
      </c>
      <c r="AH604">
        <v>0.23651252880017729</v>
      </c>
      <c r="AI604">
        <v>0.25745587340231285</v>
      </c>
    </row>
    <row r="605" spans="1:35" x14ac:dyDescent="0.45">
      <c r="A605">
        <v>3</v>
      </c>
      <c r="B605">
        <v>0</v>
      </c>
      <c r="C605">
        <v>2226</v>
      </c>
      <c r="D605">
        <v>206.9152</v>
      </c>
      <c r="E605">
        <v>2596.0300000000002</v>
      </c>
      <c r="F605">
        <v>258.02</v>
      </c>
      <c r="G605">
        <v>1.08</v>
      </c>
      <c r="H605">
        <v>2394.09</v>
      </c>
      <c r="I605">
        <v>1956</v>
      </c>
      <c r="J605">
        <v>1994.49</v>
      </c>
      <c r="K605">
        <v>156</v>
      </c>
      <c r="L605">
        <v>1</v>
      </c>
      <c r="M605">
        <v>0</v>
      </c>
      <c r="N605">
        <v>1</v>
      </c>
      <c r="O605">
        <v>1</v>
      </c>
      <c r="P605">
        <v>1</v>
      </c>
      <c r="Q605">
        <v>0</v>
      </c>
      <c r="R605">
        <v>0</v>
      </c>
      <c r="S605">
        <v>4</v>
      </c>
      <c r="T605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>
        <v>0.5</v>
      </c>
      <c r="AA605">
        <v>0</v>
      </c>
      <c r="AB605">
        <v>0</v>
      </c>
      <c r="AC605">
        <v>0.20550987378676314</v>
      </c>
      <c r="AD605">
        <v>0.2611196915199071</v>
      </c>
      <c r="AE605">
        <v>9.3432007400555045E-2</v>
      </c>
      <c r="AF605">
        <v>8.6453523769491933E-2</v>
      </c>
      <c r="AG605">
        <v>0.18134893324156917</v>
      </c>
      <c r="AH605">
        <v>0.17749452474034233</v>
      </c>
      <c r="AI605">
        <v>9.4948265368228854E-2</v>
      </c>
    </row>
    <row r="606" spans="1:35" x14ac:dyDescent="0.45">
      <c r="A606">
        <v>6</v>
      </c>
      <c r="B606">
        <v>0</v>
      </c>
      <c r="C606">
        <v>2760</v>
      </c>
      <c r="D606">
        <v>288.16203999999999</v>
      </c>
      <c r="E606">
        <v>9409.06</v>
      </c>
      <c r="F606">
        <v>80.260000000000005</v>
      </c>
      <c r="G606">
        <v>0.71</v>
      </c>
      <c r="H606">
        <v>8493.15</v>
      </c>
      <c r="I606">
        <v>1688</v>
      </c>
      <c r="J606">
        <v>3040.43</v>
      </c>
      <c r="K606">
        <v>62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 t="b">
        <v>1</v>
      </c>
      <c r="V606" t="b">
        <v>1</v>
      </c>
      <c r="W606" t="b">
        <v>1</v>
      </c>
      <c r="X606" t="b">
        <v>0</v>
      </c>
      <c r="Y606" t="b">
        <v>1</v>
      </c>
      <c r="Z606">
        <v>0.5</v>
      </c>
      <c r="AA606">
        <v>1</v>
      </c>
      <c r="AB606">
        <v>1</v>
      </c>
      <c r="AC606">
        <v>0.7476196765974783</v>
      </c>
      <c r="AD606">
        <v>7.6860883355964887E-2</v>
      </c>
      <c r="AE606">
        <v>5.9204440333024966E-2</v>
      </c>
      <c r="AF606">
        <v>0.30669805454383936</v>
      </c>
      <c r="AG606">
        <v>0.15060793760036706</v>
      </c>
      <c r="AH606">
        <v>0.27057527380747909</v>
      </c>
      <c r="AI606">
        <v>3.7735849056603772E-2</v>
      </c>
    </row>
    <row r="607" spans="1:35" x14ac:dyDescent="0.45">
      <c r="A607">
        <v>2</v>
      </c>
      <c r="B607">
        <v>0</v>
      </c>
      <c r="C607">
        <v>550</v>
      </c>
      <c r="D607">
        <v>660.77605000000005</v>
      </c>
      <c r="E607">
        <v>89.46</v>
      </c>
      <c r="F607">
        <v>16.55</v>
      </c>
      <c r="G607">
        <v>1.45</v>
      </c>
      <c r="H607">
        <v>249.45</v>
      </c>
      <c r="I607">
        <v>2528</v>
      </c>
      <c r="J607">
        <v>581.22</v>
      </c>
      <c r="K607">
        <v>423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b">
        <v>0</v>
      </c>
      <c r="V607" t="b">
        <v>0</v>
      </c>
      <c r="W607" t="b">
        <v>0</v>
      </c>
      <c r="X607" t="b">
        <v>0</v>
      </c>
      <c r="Y607" t="b">
        <v>1</v>
      </c>
      <c r="Z607">
        <v>0.5</v>
      </c>
      <c r="AA607">
        <v>0</v>
      </c>
      <c r="AB607">
        <v>0</v>
      </c>
      <c r="AC607">
        <v>6.0632005105182999E-3</v>
      </c>
      <c r="AD607">
        <v>1.0821680677495258E-2</v>
      </c>
      <c r="AE607">
        <v>0.1276595744680851</v>
      </c>
      <c r="AF607">
        <v>9.00794519182644E-3</v>
      </c>
      <c r="AG607">
        <v>0.24696031199816471</v>
      </c>
      <c r="AH607">
        <v>5.1724183961605108E-2</v>
      </c>
      <c r="AI607">
        <v>0.25745587340231285</v>
      </c>
    </row>
    <row r="608" spans="1:35" x14ac:dyDescent="0.45">
      <c r="A608">
        <v>1</v>
      </c>
      <c r="B608">
        <v>0</v>
      </c>
      <c r="C608">
        <v>3051</v>
      </c>
      <c r="D608">
        <v>143.37523999999999</v>
      </c>
      <c r="E608">
        <v>2219.64</v>
      </c>
      <c r="F608">
        <v>119.67</v>
      </c>
      <c r="G608">
        <v>3.01</v>
      </c>
      <c r="H608">
        <v>2662.37</v>
      </c>
      <c r="I608">
        <v>2003</v>
      </c>
      <c r="J608">
        <v>2696.5</v>
      </c>
      <c r="K608">
        <v>288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b">
        <v>0</v>
      </c>
      <c r="V608" t="b">
        <v>0</v>
      </c>
      <c r="W608" t="b">
        <v>0</v>
      </c>
      <c r="X608" t="b">
        <v>1</v>
      </c>
      <c r="Y608" t="b">
        <v>0</v>
      </c>
      <c r="Z608">
        <v>0.5</v>
      </c>
      <c r="AA608">
        <v>0</v>
      </c>
      <c r="AB608">
        <v>0</v>
      </c>
      <c r="AC608">
        <v>0.17556068690810192</v>
      </c>
      <c r="AD608">
        <v>0.11771169135405761</v>
      </c>
      <c r="AE608">
        <v>0.27197039777983345</v>
      </c>
      <c r="AF608">
        <v>9.6141443336792781E-2</v>
      </c>
      <c r="AG608">
        <v>0.18674007799954118</v>
      </c>
      <c r="AH608">
        <v>0.23996810511074665</v>
      </c>
      <c r="AI608">
        <v>0.17528910529519173</v>
      </c>
    </row>
    <row r="609" spans="1:35" x14ac:dyDescent="0.45">
      <c r="A609">
        <v>3</v>
      </c>
      <c r="B609">
        <v>0</v>
      </c>
      <c r="C609">
        <v>2201</v>
      </c>
      <c r="D609">
        <v>395.05725999999999</v>
      </c>
      <c r="E609">
        <v>2199.25</v>
      </c>
      <c r="F609">
        <v>129.88</v>
      </c>
      <c r="G609">
        <v>1.46</v>
      </c>
      <c r="H609">
        <v>8525.42</v>
      </c>
      <c r="I609">
        <v>1197</v>
      </c>
      <c r="J609">
        <v>844.23</v>
      </c>
      <c r="K609">
        <v>126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>
        <v>0.5</v>
      </c>
      <c r="AA609">
        <v>0</v>
      </c>
      <c r="AB609">
        <v>0</v>
      </c>
      <c r="AC609">
        <v>0.17393826356939499</v>
      </c>
      <c r="AD609">
        <v>0.12829496335762336</v>
      </c>
      <c r="AE609">
        <v>0.1285846438482886</v>
      </c>
      <c r="AF609">
        <v>0.30786336378954088</v>
      </c>
      <c r="AG609">
        <v>9.4287680660701992E-2</v>
      </c>
      <c r="AH609">
        <v>7.5130084694101845E-2</v>
      </c>
      <c r="AI609">
        <v>7.6688983566646385E-2</v>
      </c>
    </row>
    <row r="610" spans="1:35" x14ac:dyDescent="0.45">
      <c r="A610">
        <v>2</v>
      </c>
      <c r="B610">
        <v>0</v>
      </c>
      <c r="C610">
        <v>922</v>
      </c>
      <c r="D610">
        <v>175.23681999999999</v>
      </c>
      <c r="E610">
        <v>937.53</v>
      </c>
      <c r="F610">
        <v>115.35</v>
      </c>
      <c r="G610">
        <v>1.07</v>
      </c>
      <c r="H610">
        <v>4565.1499999999996</v>
      </c>
      <c r="I610">
        <v>1011</v>
      </c>
      <c r="J610">
        <v>3671.31</v>
      </c>
      <c r="K610">
        <v>77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>
        <v>0.5</v>
      </c>
      <c r="AA610">
        <v>0</v>
      </c>
      <c r="AB610">
        <v>0</v>
      </c>
      <c r="AC610">
        <v>7.354375768840879E-2</v>
      </c>
      <c r="AD610">
        <v>0.1132337545219906</v>
      </c>
      <c r="AE610">
        <v>9.2506938020351523E-2</v>
      </c>
      <c r="AF610">
        <v>0.16485316092389846</v>
      </c>
      <c r="AG610">
        <v>7.2952512044046805E-2</v>
      </c>
      <c r="AH610">
        <v>0.32671882216730402</v>
      </c>
      <c r="AI610">
        <v>4.6865489957395007E-2</v>
      </c>
    </row>
    <row r="611" spans="1:35" x14ac:dyDescent="0.45">
      <c r="A611">
        <v>1</v>
      </c>
      <c r="B611">
        <v>0</v>
      </c>
      <c r="C611">
        <v>2761</v>
      </c>
      <c r="D611">
        <v>192.38761</v>
      </c>
      <c r="E611">
        <v>750.03</v>
      </c>
      <c r="F611">
        <v>57.77</v>
      </c>
      <c r="G611">
        <v>3.78</v>
      </c>
      <c r="H611">
        <v>1835.24</v>
      </c>
      <c r="I611">
        <v>2566</v>
      </c>
      <c r="J611">
        <v>909.48</v>
      </c>
      <c r="K611">
        <v>281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1</v>
      </c>
      <c r="T611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>
        <v>0.5</v>
      </c>
      <c r="AA611">
        <v>0</v>
      </c>
      <c r="AB611">
        <v>0</v>
      </c>
      <c r="AC611">
        <v>5.8624465093629508E-2</v>
      </c>
      <c r="AD611">
        <v>5.3548661283467913E-2</v>
      </c>
      <c r="AE611">
        <v>0.34320074005550416</v>
      </c>
      <c r="AF611">
        <v>6.6272765419312721E-2</v>
      </c>
      <c r="AG611">
        <v>0.25131910988758888</v>
      </c>
      <c r="AH611">
        <v>8.0936841177868299E-2</v>
      </c>
      <c r="AI611">
        <v>0.17102860620815583</v>
      </c>
    </row>
    <row r="612" spans="1:35" x14ac:dyDescent="0.45">
      <c r="A612">
        <v>1</v>
      </c>
      <c r="B612">
        <v>0</v>
      </c>
      <c r="C612">
        <v>1920</v>
      </c>
      <c r="D612">
        <v>591.97925999999995</v>
      </c>
      <c r="E612">
        <v>1621.62</v>
      </c>
      <c r="F612">
        <v>89.25</v>
      </c>
      <c r="G612">
        <v>0.69</v>
      </c>
      <c r="H612">
        <v>1496.01</v>
      </c>
      <c r="I612">
        <v>3112</v>
      </c>
      <c r="J612">
        <v>774.67</v>
      </c>
      <c r="K612">
        <v>473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4</v>
      </c>
      <c r="T612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>
        <v>0.5</v>
      </c>
      <c r="AA612">
        <v>0</v>
      </c>
      <c r="AB612">
        <v>0</v>
      </c>
      <c r="AC612">
        <v>0.12797649833460911</v>
      </c>
      <c r="AD612">
        <v>8.6179552828252459E-2</v>
      </c>
      <c r="AE612">
        <v>5.7354301572617936E-2</v>
      </c>
      <c r="AF612">
        <v>5.4022754405388951E-2</v>
      </c>
      <c r="AG612">
        <v>0.31394815324615738</v>
      </c>
      <c r="AH612">
        <v>6.8939770808878947E-2</v>
      </c>
      <c r="AI612">
        <v>0.2878880097382836</v>
      </c>
    </row>
    <row r="613" spans="1:35" x14ac:dyDescent="0.45">
      <c r="A613">
        <v>8</v>
      </c>
      <c r="B613">
        <v>0</v>
      </c>
      <c r="C613">
        <v>420</v>
      </c>
      <c r="D613">
        <v>338.23739999999998</v>
      </c>
      <c r="E613">
        <v>2136.25</v>
      </c>
      <c r="F613">
        <v>228.8</v>
      </c>
      <c r="G613">
        <v>0.91</v>
      </c>
      <c r="H613">
        <v>4632.8599999999997</v>
      </c>
      <c r="I613">
        <v>1492</v>
      </c>
      <c r="J613">
        <v>1050.47</v>
      </c>
      <c r="K613">
        <v>95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2</v>
      </c>
      <c r="T613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>
        <v>0.5</v>
      </c>
      <c r="AA613">
        <v>0</v>
      </c>
      <c r="AB613">
        <v>0</v>
      </c>
      <c r="AC613">
        <v>0.16892538125754916</v>
      </c>
      <c r="AD613">
        <v>0.23083142433634279</v>
      </c>
      <c r="AE613">
        <v>7.7705827937095281E-2</v>
      </c>
      <c r="AF613">
        <v>0.16729825200002021</v>
      </c>
      <c r="AG613">
        <v>0.12812571690754759</v>
      </c>
      <c r="AH613">
        <v>9.3483884804630463E-2</v>
      </c>
      <c r="AI613">
        <v>5.7821059038344488E-2</v>
      </c>
    </row>
    <row r="614" spans="1:35" x14ac:dyDescent="0.45">
      <c r="A614">
        <v>8</v>
      </c>
      <c r="B614">
        <v>0</v>
      </c>
      <c r="C614">
        <v>360</v>
      </c>
      <c r="D614">
        <v>270.15221000000003</v>
      </c>
      <c r="E614">
        <v>277.27</v>
      </c>
      <c r="F614">
        <v>148.16999999999999</v>
      </c>
      <c r="G614">
        <v>1.1100000000000001</v>
      </c>
      <c r="H614">
        <v>9175.2999999999993</v>
      </c>
      <c r="I614">
        <v>1139</v>
      </c>
      <c r="J614">
        <v>3814.61</v>
      </c>
      <c r="K614">
        <v>59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2</v>
      </c>
      <c r="T614">
        <v>0</v>
      </c>
      <c r="U614" t="b">
        <v>0</v>
      </c>
      <c r="V614" t="b">
        <v>0</v>
      </c>
      <c r="W614" t="b">
        <v>1</v>
      </c>
      <c r="X614" t="b">
        <v>1</v>
      </c>
      <c r="Y614" t="b">
        <v>0</v>
      </c>
      <c r="Z614">
        <v>0.5</v>
      </c>
      <c r="AA614">
        <v>0</v>
      </c>
      <c r="AB614">
        <v>0</v>
      </c>
      <c r="AC614">
        <v>2.1007159669054285E-2</v>
      </c>
      <c r="AD614">
        <v>0.1472536357322774</v>
      </c>
      <c r="AE614">
        <v>9.6207215541165583E-2</v>
      </c>
      <c r="AF614">
        <v>0.33133132699364654</v>
      </c>
      <c r="AG614">
        <v>8.7634778618949305E-2</v>
      </c>
      <c r="AH614">
        <v>0.33947143832245696</v>
      </c>
      <c r="AI614">
        <v>3.5909920876445525E-2</v>
      </c>
    </row>
    <row r="615" spans="1:35" x14ac:dyDescent="0.45">
      <c r="A615">
        <v>7</v>
      </c>
      <c r="B615">
        <v>0</v>
      </c>
      <c r="C615">
        <v>112</v>
      </c>
      <c r="D615">
        <v>219.43507000000002</v>
      </c>
      <c r="E615">
        <v>2977.72</v>
      </c>
      <c r="F615">
        <v>69.86</v>
      </c>
      <c r="G615">
        <v>0.54</v>
      </c>
      <c r="H615">
        <v>12977.01</v>
      </c>
      <c r="I615">
        <v>916</v>
      </c>
      <c r="J615">
        <v>2019.76</v>
      </c>
      <c r="K615">
        <v>72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0</v>
      </c>
      <c r="U615" t="b">
        <v>0</v>
      </c>
      <c r="V615" t="b">
        <v>1</v>
      </c>
      <c r="W615" t="b">
        <v>1</v>
      </c>
      <c r="X615" t="b">
        <v>1</v>
      </c>
      <c r="Y615" t="b">
        <v>0</v>
      </c>
      <c r="Z615">
        <v>0.5</v>
      </c>
      <c r="AA615">
        <v>1</v>
      </c>
      <c r="AB615">
        <v>1</v>
      </c>
      <c r="AC615">
        <v>0.23588077933610341</v>
      </c>
      <c r="AD615">
        <v>6.6080665056544322E-2</v>
      </c>
      <c r="AE615">
        <v>4.3478260869565216E-2</v>
      </c>
      <c r="AF615">
        <v>0.46861573394982414</v>
      </c>
      <c r="AG615">
        <v>6.205551732048635E-2</v>
      </c>
      <c r="AH615">
        <v>0.17974336361152665</v>
      </c>
      <c r="AI615">
        <v>4.3822276323797933E-2</v>
      </c>
    </row>
    <row r="616" spans="1:35" x14ac:dyDescent="0.45">
      <c r="A616">
        <v>1</v>
      </c>
      <c r="B616">
        <v>0</v>
      </c>
      <c r="C616">
        <v>2162</v>
      </c>
      <c r="D616">
        <v>753.50342000000001</v>
      </c>
      <c r="E616">
        <v>204.94</v>
      </c>
      <c r="F616">
        <v>28.25</v>
      </c>
      <c r="G616">
        <v>1.98</v>
      </c>
      <c r="H616">
        <v>386.14</v>
      </c>
      <c r="I616">
        <v>5429</v>
      </c>
      <c r="J616">
        <v>229.56</v>
      </c>
      <c r="K616">
        <v>1373</v>
      </c>
      <c r="L616">
        <v>1</v>
      </c>
      <c r="M616">
        <v>0</v>
      </c>
      <c r="N616">
        <v>1</v>
      </c>
      <c r="O616">
        <v>1</v>
      </c>
      <c r="P616">
        <v>1</v>
      </c>
      <c r="Q616">
        <v>0</v>
      </c>
      <c r="R616">
        <v>0</v>
      </c>
      <c r="S616">
        <v>4</v>
      </c>
      <c r="T616">
        <v>0</v>
      </c>
      <c r="U616" t="b">
        <v>0</v>
      </c>
      <c r="V616" t="b">
        <v>0</v>
      </c>
      <c r="W616" t="b">
        <v>0</v>
      </c>
      <c r="X616" t="b">
        <v>0</v>
      </c>
      <c r="Y616" t="b">
        <v>1</v>
      </c>
      <c r="Z616">
        <v>0.5</v>
      </c>
      <c r="AA616">
        <v>0</v>
      </c>
      <c r="AB616">
        <v>0</v>
      </c>
      <c r="AC616">
        <v>1.5251893357692231E-2</v>
      </c>
      <c r="AD616">
        <v>2.2949426264343393E-2</v>
      </c>
      <c r="AE616">
        <v>0.17668825161887139</v>
      </c>
      <c r="AF616">
        <v>1.3943988600408345E-2</v>
      </c>
      <c r="AG616">
        <v>0.57972011929341594</v>
      </c>
      <c r="AH616">
        <v>2.0429103730473946E-2</v>
      </c>
      <c r="AI616">
        <v>0.83566646378575771</v>
      </c>
    </row>
    <row r="617" spans="1:35" x14ac:dyDescent="0.45">
      <c r="A617">
        <v>6</v>
      </c>
      <c r="B617">
        <v>0</v>
      </c>
      <c r="C617">
        <v>2608</v>
      </c>
      <c r="D617">
        <v>460.22915999999998</v>
      </c>
      <c r="E617">
        <v>2501.19</v>
      </c>
      <c r="F617">
        <v>155.1</v>
      </c>
      <c r="G617">
        <v>0.54</v>
      </c>
      <c r="H617">
        <v>3848.96</v>
      </c>
      <c r="I617">
        <v>1620</v>
      </c>
      <c r="J617">
        <v>2417.9299999999998</v>
      </c>
      <c r="K617">
        <v>66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1</v>
      </c>
      <c r="T617">
        <v>0</v>
      </c>
      <c r="U617" t="b">
        <v>0</v>
      </c>
      <c r="V617" t="b">
        <v>1</v>
      </c>
      <c r="W617" t="b">
        <v>0</v>
      </c>
      <c r="X617" t="b">
        <v>0</v>
      </c>
      <c r="Y617" t="b">
        <v>0</v>
      </c>
      <c r="Z617">
        <v>0.5</v>
      </c>
      <c r="AA617">
        <v>0</v>
      </c>
      <c r="AB617">
        <v>0</v>
      </c>
      <c r="AC617">
        <v>0.1979634966684225</v>
      </c>
      <c r="AD617">
        <v>0.15443699273371822</v>
      </c>
      <c r="AE617">
        <v>4.3478260869565216E-2</v>
      </c>
      <c r="AF617">
        <v>0.1389906623593197</v>
      </c>
      <c r="AG617">
        <v>0.14280798348245011</v>
      </c>
      <c r="AH617">
        <v>0.2151774820657992</v>
      </c>
      <c r="AI617">
        <v>4.0170419963481439E-2</v>
      </c>
    </row>
    <row r="618" spans="1:35" x14ac:dyDescent="0.45">
      <c r="A618">
        <v>1</v>
      </c>
      <c r="B618">
        <v>0</v>
      </c>
      <c r="C618">
        <v>2488</v>
      </c>
      <c r="D618">
        <v>214.36061000000001</v>
      </c>
      <c r="E618">
        <v>128.4</v>
      </c>
      <c r="F618">
        <v>80.14</v>
      </c>
      <c r="G618">
        <v>1.33</v>
      </c>
      <c r="H618">
        <v>2952.58</v>
      </c>
      <c r="I618">
        <v>2512</v>
      </c>
      <c r="J618">
        <v>699.56</v>
      </c>
      <c r="K618">
        <v>444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>
        <v>0.5</v>
      </c>
      <c r="AA618">
        <v>0</v>
      </c>
      <c r="AB618">
        <v>0</v>
      </c>
      <c r="AC618">
        <v>9.161639196602062E-3</v>
      </c>
      <c r="AD618">
        <v>7.6736496221740794E-2</v>
      </c>
      <c r="AE618">
        <v>0.11655874190564292</v>
      </c>
      <c r="AF618">
        <v>0.10662128207850435</v>
      </c>
      <c r="AG618">
        <v>0.2451250286763019</v>
      </c>
      <c r="AH618">
        <v>6.2255548900898912E-2</v>
      </c>
      <c r="AI618">
        <v>0.27023737066342057</v>
      </c>
    </row>
    <row r="619" spans="1:35" x14ac:dyDescent="0.45">
      <c r="A619">
        <v>1</v>
      </c>
      <c r="B619">
        <v>0</v>
      </c>
      <c r="C619">
        <v>1914</v>
      </c>
      <c r="D619">
        <v>156.67411999999999</v>
      </c>
      <c r="E619">
        <v>2628.88</v>
      </c>
      <c r="F619">
        <v>117.31</v>
      </c>
      <c r="G619">
        <v>0.55000000000000004</v>
      </c>
      <c r="H619">
        <v>4912.04</v>
      </c>
      <c r="I619">
        <v>1649</v>
      </c>
      <c r="J619">
        <v>1393.2</v>
      </c>
      <c r="K619">
        <v>115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>
        <v>0.5</v>
      </c>
      <c r="AA619">
        <v>0</v>
      </c>
      <c r="AB619">
        <v>0</v>
      </c>
      <c r="AC619">
        <v>0.20812373384936847</v>
      </c>
      <c r="AD619">
        <v>0.11526541104765065</v>
      </c>
      <c r="AE619">
        <v>4.4403330249768731E-2</v>
      </c>
      <c r="AF619">
        <v>0.1773797839248713</v>
      </c>
      <c r="AG619">
        <v>0.14613443450332644</v>
      </c>
      <c r="AH619">
        <v>0.12398426257752354</v>
      </c>
      <c r="AI619">
        <v>6.999391357273281E-2</v>
      </c>
    </row>
    <row r="620" spans="1:35" x14ac:dyDescent="0.45">
      <c r="A620">
        <v>5</v>
      </c>
      <c r="B620">
        <v>0</v>
      </c>
      <c r="C620">
        <v>1191</v>
      </c>
      <c r="D620">
        <v>350.12871000000001</v>
      </c>
      <c r="E620">
        <v>2360.06</v>
      </c>
      <c r="F620">
        <v>533.67999999999995</v>
      </c>
      <c r="G620">
        <v>0.89</v>
      </c>
      <c r="H620">
        <v>3716.45</v>
      </c>
      <c r="I620">
        <v>2146</v>
      </c>
      <c r="J620">
        <v>1986.87</v>
      </c>
      <c r="K620">
        <v>48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1</v>
      </c>
      <c r="T620">
        <v>0</v>
      </c>
      <c r="U620" t="b">
        <v>0</v>
      </c>
      <c r="V620" t="b">
        <v>1</v>
      </c>
      <c r="W620" t="b">
        <v>1</v>
      </c>
      <c r="X620" t="b">
        <v>1</v>
      </c>
      <c r="Y620" t="b">
        <v>1</v>
      </c>
      <c r="Z620">
        <v>0.5</v>
      </c>
      <c r="AA620">
        <v>1</v>
      </c>
      <c r="AB620">
        <v>1</v>
      </c>
      <c r="AC620">
        <v>0.18673384459428277</v>
      </c>
      <c r="AD620">
        <v>0.54685767002166397</v>
      </c>
      <c r="AE620">
        <v>7.5855689176688251E-2</v>
      </c>
      <c r="AF620">
        <v>0.13420556387317448</v>
      </c>
      <c r="AG620">
        <v>0.20314292268869005</v>
      </c>
      <c r="AH620">
        <v>0.17681640237396223</v>
      </c>
      <c r="AI620">
        <v>2.9214850882531954E-2</v>
      </c>
    </row>
    <row r="621" spans="1:35" x14ac:dyDescent="0.45">
      <c r="A621">
        <v>1</v>
      </c>
      <c r="B621">
        <v>0</v>
      </c>
      <c r="C621">
        <v>1939</v>
      </c>
      <c r="D621">
        <v>150.41176000000002</v>
      </c>
      <c r="E621">
        <v>1799.25</v>
      </c>
      <c r="F621">
        <v>185.57</v>
      </c>
      <c r="G621">
        <v>1.8</v>
      </c>
      <c r="H621">
        <v>7136.24</v>
      </c>
      <c r="I621">
        <v>838</v>
      </c>
      <c r="J621">
        <v>3250.49</v>
      </c>
      <c r="K621">
        <v>68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2</v>
      </c>
      <c r="T621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>
        <v>0.5</v>
      </c>
      <c r="AA621">
        <v>0</v>
      </c>
      <c r="AB621">
        <v>0</v>
      </c>
      <c r="AC621">
        <v>0.14211043936719922</v>
      </c>
      <c r="AD621">
        <v>0.18602095923211673</v>
      </c>
      <c r="AE621">
        <v>0.16003700277520813</v>
      </c>
      <c r="AF621">
        <v>0.25769837160039893</v>
      </c>
      <c r="AG621">
        <v>5.310851112640514E-2</v>
      </c>
      <c r="AH621">
        <v>0.28926902502556306</v>
      </c>
      <c r="AI621">
        <v>4.1387705416920266E-2</v>
      </c>
    </row>
    <row r="622" spans="1:35" x14ac:dyDescent="0.45">
      <c r="A622">
        <v>7</v>
      </c>
      <c r="B622">
        <v>0</v>
      </c>
      <c r="C622">
        <v>2227</v>
      </c>
      <c r="D622">
        <v>120.74066000000001</v>
      </c>
      <c r="E622">
        <v>470.53</v>
      </c>
      <c r="F622">
        <v>121.14</v>
      </c>
      <c r="G622">
        <v>1.69</v>
      </c>
      <c r="H622">
        <v>2809.21</v>
      </c>
      <c r="I622">
        <v>1742</v>
      </c>
      <c r="J622">
        <v>213.28</v>
      </c>
      <c r="K622">
        <v>64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>
        <v>0.5</v>
      </c>
      <c r="AA622">
        <v>0</v>
      </c>
      <c r="AB622">
        <v>0</v>
      </c>
      <c r="AC622">
        <v>3.638477293234519E-2</v>
      </c>
      <c r="AD622">
        <v>0.11923543374830263</v>
      </c>
      <c r="AE622">
        <v>0.14986123959296946</v>
      </c>
      <c r="AF622">
        <v>0.10144401568382744</v>
      </c>
      <c r="AG622">
        <v>0.15680201881165404</v>
      </c>
      <c r="AH622">
        <v>1.8980306863719654E-2</v>
      </c>
      <c r="AI622">
        <v>3.8953134510042606E-2</v>
      </c>
    </row>
    <row r="623" spans="1:35" x14ac:dyDescent="0.45">
      <c r="A623">
        <v>1</v>
      </c>
      <c r="B623">
        <v>0</v>
      </c>
      <c r="C623">
        <v>1129</v>
      </c>
      <c r="D623">
        <v>644.88994000000002</v>
      </c>
      <c r="E623">
        <v>4147.1099999999997</v>
      </c>
      <c r="F623">
        <v>82.27</v>
      </c>
      <c r="G623">
        <v>0.75</v>
      </c>
      <c r="H623">
        <v>15864.87</v>
      </c>
      <c r="I623">
        <v>1445</v>
      </c>
      <c r="J623">
        <v>2377.4499999999998</v>
      </c>
      <c r="K623">
        <v>60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b">
        <v>0</v>
      </c>
      <c r="V623" t="b">
        <v>0</v>
      </c>
      <c r="W623" t="b">
        <v>1</v>
      </c>
      <c r="X623" t="b">
        <v>1</v>
      </c>
      <c r="Y623" t="b">
        <v>1</v>
      </c>
      <c r="Z623">
        <v>0.5</v>
      </c>
      <c r="AA623">
        <v>1</v>
      </c>
      <c r="AB623">
        <v>1</v>
      </c>
      <c r="AC623">
        <v>0.32892862769561776</v>
      </c>
      <c r="AD623">
        <v>7.8944367854218267E-2</v>
      </c>
      <c r="AE623">
        <v>6.2904717853839026E-2</v>
      </c>
      <c r="AF623">
        <v>0.57289989751634218</v>
      </c>
      <c r="AG623">
        <v>0.12273457214957559</v>
      </c>
      <c r="AH623">
        <v>0.2115750682349507</v>
      </c>
      <c r="AI623">
        <v>3.6518563603164945E-2</v>
      </c>
    </row>
    <row r="624" spans="1:35" x14ac:dyDescent="0.45">
      <c r="A624">
        <v>8</v>
      </c>
      <c r="B624">
        <v>0</v>
      </c>
      <c r="C624">
        <v>916</v>
      </c>
      <c r="D624">
        <v>230.375</v>
      </c>
      <c r="E624">
        <v>4273.05</v>
      </c>
      <c r="F624">
        <v>228.81</v>
      </c>
      <c r="G624">
        <v>1.46</v>
      </c>
      <c r="H624">
        <v>9365.32</v>
      </c>
      <c r="I624">
        <v>1198</v>
      </c>
      <c r="J624">
        <v>2928.37</v>
      </c>
      <c r="K624">
        <v>51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b">
        <v>0</v>
      </c>
      <c r="V624" t="b">
        <v>1</v>
      </c>
      <c r="W624" t="b">
        <v>1</v>
      </c>
      <c r="X624" t="b">
        <v>0</v>
      </c>
      <c r="Y624" t="b">
        <v>0</v>
      </c>
      <c r="Z624">
        <v>0.5</v>
      </c>
      <c r="AA624">
        <v>0</v>
      </c>
      <c r="AB624">
        <v>0</v>
      </c>
      <c r="AC624">
        <v>0.33894961814567914</v>
      </c>
      <c r="AD624">
        <v>0.23084178993086146</v>
      </c>
      <c r="AE624">
        <v>0.1285846438482886</v>
      </c>
      <c r="AF624">
        <v>0.33819318205618759</v>
      </c>
      <c r="AG624">
        <v>9.4402385868318422E-2</v>
      </c>
      <c r="AH624">
        <v>0.2606027813696114</v>
      </c>
      <c r="AI624">
        <v>3.1040779062690201E-2</v>
      </c>
    </row>
    <row r="625" spans="1:35" x14ac:dyDescent="0.45">
      <c r="A625">
        <v>6</v>
      </c>
      <c r="B625">
        <v>0</v>
      </c>
      <c r="C625">
        <v>2872</v>
      </c>
      <c r="D625">
        <v>743.50605999999993</v>
      </c>
      <c r="E625">
        <v>1319.17</v>
      </c>
      <c r="F625">
        <v>77.069999999999993</v>
      </c>
      <c r="G625">
        <v>0.6</v>
      </c>
      <c r="H625">
        <v>1088.45</v>
      </c>
      <c r="I625">
        <v>2121</v>
      </c>
      <c r="J625">
        <v>409.45</v>
      </c>
      <c r="K625">
        <v>305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1</v>
      </c>
      <c r="T625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>
        <v>0.5</v>
      </c>
      <c r="AA625">
        <v>0</v>
      </c>
      <c r="AB625">
        <v>0</v>
      </c>
      <c r="AC625">
        <v>0.10391068475972381</v>
      </c>
      <c r="AD625">
        <v>7.3554258704507991E-2</v>
      </c>
      <c r="AE625">
        <v>4.9028677150786307E-2</v>
      </c>
      <c r="AF625">
        <v>3.9305263355556182E-2</v>
      </c>
      <c r="AG625">
        <v>0.20027529249827941</v>
      </c>
      <c r="AH625">
        <v>3.6437953138362768E-2</v>
      </c>
      <c r="AI625">
        <v>0.1856360316494218</v>
      </c>
    </row>
    <row r="626" spans="1:35" x14ac:dyDescent="0.45">
      <c r="A626">
        <v>1</v>
      </c>
      <c r="B626">
        <v>0</v>
      </c>
      <c r="C626">
        <v>927</v>
      </c>
      <c r="D626">
        <v>240.35012000000003</v>
      </c>
      <c r="E626">
        <v>696.8</v>
      </c>
      <c r="F626">
        <v>265.08</v>
      </c>
      <c r="G626">
        <v>2.17</v>
      </c>
      <c r="H626">
        <v>4576.3900000000003</v>
      </c>
      <c r="I626">
        <v>1727</v>
      </c>
      <c r="J626">
        <v>1276.06</v>
      </c>
      <c r="K626">
        <v>98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>
        <v>0.5</v>
      </c>
      <c r="AA626">
        <v>0</v>
      </c>
      <c r="AB626">
        <v>0</v>
      </c>
      <c r="AC626">
        <v>5.4388977387922297E-2</v>
      </c>
      <c r="AD626">
        <v>0.26843780125009065</v>
      </c>
      <c r="AE626">
        <v>0.19426456984273821</v>
      </c>
      <c r="AF626">
        <v>0.16525905109810626</v>
      </c>
      <c r="AG626">
        <v>0.15508144069740767</v>
      </c>
      <c r="AH626">
        <v>0.11355968856206911</v>
      </c>
      <c r="AI626">
        <v>5.9646987218502742E-2</v>
      </c>
    </row>
    <row r="627" spans="1:35" x14ac:dyDescent="0.45">
      <c r="A627">
        <v>7</v>
      </c>
      <c r="B627">
        <v>0</v>
      </c>
      <c r="C627">
        <v>19</v>
      </c>
      <c r="D627">
        <v>811.55617999999993</v>
      </c>
      <c r="E627">
        <v>460.32</v>
      </c>
      <c r="F627">
        <v>65.2</v>
      </c>
      <c r="G627">
        <v>1.5</v>
      </c>
      <c r="H627">
        <v>1583.27</v>
      </c>
      <c r="I627">
        <v>1340</v>
      </c>
      <c r="J627">
        <v>1587.16</v>
      </c>
      <c r="K627">
        <v>57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>
        <v>0.5</v>
      </c>
      <c r="AA627">
        <v>0</v>
      </c>
      <c r="AB627">
        <v>0</v>
      </c>
      <c r="AC627">
        <v>3.5572367719584143E-2</v>
      </c>
      <c r="AD627">
        <v>6.1250298010842412E-2</v>
      </c>
      <c r="AE627">
        <v>0.13228492136910266</v>
      </c>
      <c r="AF627">
        <v>5.7173819939318693E-2</v>
      </c>
      <c r="AG627">
        <v>0.11069052534985088</v>
      </c>
      <c r="AH627">
        <v>0.14124523556742913</v>
      </c>
      <c r="AI627">
        <v>3.4692635423006692E-2</v>
      </c>
    </row>
    <row r="628" spans="1:35" x14ac:dyDescent="0.45">
      <c r="A628">
        <v>5</v>
      </c>
      <c r="B628">
        <v>0</v>
      </c>
      <c r="C628">
        <v>295</v>
      </c>
      <c r="D628">
        <v>802.65548000000001</v>
      </c>
      <c r="E628">
        <v>6777.85</v>
      </c>
      <c r="F628">
        <v>94.88</v>
      </c>
      <c r="G628">
        <v>0.36</v>
      </c>
      <c r="H628">
        <v>8601.7999999999993</v>
      </c>
      <c r="I628">
        <v>1252</v>
      </c>
      <c r="J628">
        <v>6306.88</v>
      </c>
      <c r="K628">
        <v>78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 t="b">
        <v>0</v>
      </c>
      <c r="V628" t="b">
        <v>1</v>
      </c>
      <c r="W628" t="b">
        <v>1</v>
      </c>
      <c r="X628" t="b">
        <v>0</v>
      </c>
      <c r="Y628" t="b">
        <v>0</v>
      </c>
      <c r="Z628">
        <v>0.5</v>
      </c>
      <c r="AA628">
        <v>0</v>
      </c>
      <c r="AB628">
        <v>0</v>
      </c>
      <c r="AC628">
        <v>0.53825545329982927</v>
      </c>
      <c r="AD628">
        <v>9.2015382542265711E-2</v>
      </c>
      <c r="AE628">
        <v>2.6827012025901941E-2</v>
      </c>
      <c r="AF628">
        <v>0.31062153919042962</v>
      </c>
      <c r="AG628">
        <v>0.10059646707960541</v>
      </c>
      <c r="AH628">
        <v>0.56126461812010597</v>
      </c>
      <c r="AI628">
        <v>4.7474132684114427E-2</v>
      </c>
    </row>
    <row r="629" spans="1:35" x14ac:dyDescent="0.45">
      <c r="A629">
        <v>5</v>
      </c>
      <c r="B629">
        <v>0</v>
      </c>
      <c r="C629">
        <v>1669</v>
      </c>
      <c r="D629">
        <v>158.86779999999999</v>
      </c>
      <c r="E629">
        <v>851.53</v>
      </c>
      <c r="F629">
        <v>110.36</v>
      </c>
      <c r="G629">
        <v>1.28</v>
      </c>
      <c r="H629">
        <v>4615.13</v>
      </c>
      <c r="I629">
        <v>2239</v>
      </c>
      <c r="J629">
        <v>3835.88</v>
      </c>
      <c r="K629">
        <v>119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1</v>
      </c>
      <c r="T629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>
        <v>0.5</v>
      </c>
      <c r="AA629">
        <v>0</v>
      </c>
      <c r="AB629">
        <v>0</v>
      </c>
      <c r="AC629">
        <v>6.6700775484936692E-2</v>
      </c>
      <c r="AD629">
        <v>0.10806132285717247</v>
      </c>
      <c r="AE629">
        <v>0.11193339500462533</v>
      </c>
      <c r="AF629">
        <v>0.16665799997255545</v>
      </c>
      <c r="AG629">
        <v>0.21381050699701767</v>
      </c>
      <c r="AH629">
        <v>0.34136430744751006</v>
      </c>
      <c r="AI629">
        <v>7.2428484479610464E-2</v>
      </c>
    </row>
    <row r="630" spans="1:35" x14ac:dyDescent="0.45">
      <c r="A630">
        <v>5</v>
      </c>
      <c r="B630">
        <v>0</v>
      </c>
      <c r="C630">
        <v>1808</v>
      </c>
      <c r="D630">
        <v>357.44535999999999</v>
      </c>
      <c r="E630">
        <v>1150.73</v>
      </c>
      <c r="F630">
        <v>53.73</v>
      </c>
      <c r="G630">
        <v>6.18</v>
      </c>
      <c r="H630">
        <v>4320.01</v>
      </c>
      <c r="I630">
        <v>1412</v>
      </c>
      <c r="J630">
        <v>735.12</v>
      </c>
      <c r="K630">
        <v>308</v>
      </c>
      <c r="L630">
        <v>1</v>
      </c>
      <c r="M630">
        <v>0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3</v>
      </c>
      <c r="T630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>
        <v>0.5</v>
      </c>
      <c r="AA630">
        <v>0</v>
      </c>
      <c r="AB630">
        <v>0</v>
      </c>
      <c r="AC630">
        <v>9.0507987988179162E-2</v>
      </c>
      <c r="AD630">
        <v>4.9360961097923768E-2</v>
      </c>
      <c r="AE630">
        <v>0.56521739130434778</v>
      </c>
      <c r="AF630">
        <v>0.15600085511381898</v>
      </c>
      <c r="AG630">
        <v>0.11894930029823354</v>
      </c>
      <c r="AH630">
        <v>6.5420119944005956E-2</v>
      </c>
      <c r="AI630">
        <v>0.18746195982958003</v>
      </c>
    </row>
    <row r="631" spans="1:35" x14ac:dyDescent="0.45">
      <c r="A631">
        <v>7</v>
      </c>
      <c r="B631">
        <v>0</v>
      </c>
      <c r="C631">
        <v>1156</v>
      </c>
      <c r="D631">
        <v>829.09330999999997</v>
      </c>
      <c r="E631">
        <v>249.88</v>
      </c>
      <c r="F631">
        <v>33.25</v>
      </c>
      <c r="G631">
        <v>1.46</v>
      </c>
      <c r="H631">
        <v>2886.51</v>
      </c>
      <c r="I631">
        <v>2569</v>
      </c>
      <c r="J631">
        <v>2503.0100000000002</v>
      </c>
      <c r="K631">
        <v>166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>
        <v>0.5</v>
      </c>
      <c r="AA631">
        <v>0</v>
      </c>
      <c r="AB631">
        <v>0</v>
      </c>
      <c r="AC631">
        <v>1.8827749406808928E-2</v>
      </c>
      <c r="AD631">
        <v>2.8132223523680201E-2</v>
      </c>
      <c r="AE631">
        <v>0.1285846438482886</v>
      </c>
      <c r="AF631">
        <v>0.10423541341214247</v>
      </c>
      <c r="AG631">
        <v>0.25166322551043818</v>
      </c>
      <c r="AH631">
        <v>0.22274895856601148</v>
      </c>
      <c r="AI631">
        <v>0.101034692635423</v>
      </c>
    </row>
    <row r="632" spans="1:35" x14ac:dyDescent="0.45">
      <c r="A632">
        <v>1</v>
      </c>
      <c r="B632">
        <v>0</v>
      </c>
      <c r="C632">
        <v>935</v>
      </c>
      <c r="D632">
        <v>137.74246000000002</v>
      </c>
      <c r="E632">
        <v>429.52</v>
      </c>
      <c r="F632">
        <v>53.45</v>
      </c>
      <c r="G632">
        <v>1.32</v>
      </c>
      <c r="H632">
        <v>8032.57</v>
      </c>
      <c r="I632">
        <v>775</v>
      </c>
      <c r="J632">
        <v>2267.61</v>
      </c>
      <c r="K632">
        <v>67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2</v>
      </c>
      <c r="T632">
        <v>0</v>
      </c>
      <c r="U632" t="b">
        <v>0</v>
      </c>
      <c r="V632" t="b">
        <v>1</v>
      </c>
      <c r="W632" t="b">
        <v>0</v>
      </c>
      <c r="X632" t="b">
        <v>0</v>
      </c>
      <c r="Y632" t="b">
        <v>1</v>
      </c>
      <c r="Z632">
        <v>0.5</v>
      </c>
      <c r="AA632">
        <v>0</v>
      </c>
      <c r="AB632">
        <v>0</v>
      </c>
      <c r="AC632">
        <v>3.3121625256015065E-2</v>
      </c>
      <c r="AD632">
        <v>4.9070724451400913E-2</v>
      </c>
      <c r="AE632">
        <v>0.11563367252543941</v>
      </c>
      <c r="AF632">
        <v>0.29006594631994109</v>
      </c>
      <c r="AG632">
        <v>4.5882083046570314E-2</v>
      </c>
      <c r="AH632">
        <v>0.20180013900618587</v>
      </c>
      <c r="AI632">
        <v>4.0779062690200853E-2</v>
      </c>
    </row>
    <row r="633" spans="1:35" x14ac:dyDescent="0.45">
      <c r="A633">
        <v>1</v>
      </c>
      <c r="B633">
        <v>0</v>
      </c>
      <c r="C633">
        <v>2210</v>
      </c>
      <c r="D633">
        <v>222.03247999999999</v>
      </c>
      <c r="E633">
        <v>1070.45</v>
      </c>
      <c r="F633">
        <v>185.34</v>
      </c>
      <c r="G633">
        <v>1.76</v>
      </c>
      <c r="H633">
        <v>1549.45</v>
      </c>
      <c r="I633">
        <v>2853</v>
      </c>
      <c r="J633">
        <v>1361.37</v>
      </c>
      <c r="K633">
        <v>66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>
        <v>0.5</v>
      </c>
      <c r="AA633">
        <v>0</v>
      </c>
      <c r="AB633">
        <v>0</v>
      </c>
      <c r="AC633">
        <v>8.4120143670798467E-2</v>
      </c>
      <c r="AD633">
        <v>0.18578255055818724</v>
      </c>
      <c r="AE633">
        <v>0.15633672525439407</v>
      </c>
      <c r="AF633">
        <v>5.5952538294149042E-2</v>
      </c>
      <c r="AG633">
        <v>0.2842395044735031</v>
      </c>
      <c r="AH633">
        <v>0.1211516333226839</v>
      </c>
      <c r="AI633">
        <v>4.0170419963481439E-2</v>
      </c>
    </row>
    <row r="634" spans="1:35" x14ac:dyDescent="0.45">
      <c r="A634">
        <v>2</v>
      </c>
      <c r="B634">
        <v>0</v>
      </c>
      <c r="C634">
        <v>2171</v>
      </c>
      <c r="D634">
        <v>263.22181</v>
      </c>
      <c r="E634">
        <v>466.67</v>
      </c>
      <c r="F634">
        <v>255.33</v>
      </c>
      <c r="G634">
        <v>0.83</v>
      </c>
      <c r="H634">
        <v>20471.98</v>
      </c>
      <c r="I634">
        <v>970</v>
      </c>
      <c r="J634">
        <v>3107.36</v>
      </c>
      <c r="K634">
        <v>61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b">
        <v>0</v>
      </c>
      <c r="V634" t="b">
        <v>0</v>
      </c>
      <c r="W634" t="b">
        <v>1</v>
      </c>
      <c r="X634" t="b">
        <v>0</v>
      </c>
      <c r="Y634" t="b">
        <v>0</v>
      </c>
      <c r="Z634">
        <v>0.5</v>
      </c>
      <c r="AA634">
        <v>0</v>
      </c>
      <c r="AB634">
        <v>0</v>
      </c>
      <c r="AC634">
        <v>3.6077634428793998E-2</v>
      </c>
      <c r="AD634">
        <v>0.25833134659438389</v>
      </c>
      <c r="AE634">
        <v>7.0305272895467161E-2</v>
      </c>
      <c r="AF634">
        <v>0.73926828546068168</v>
      </c>
      <c r="AG634">
        <v>6.8249598531773342E-2</v>
      </c>
      <c r="AH634">
        <v>0.27653153758462068</v>
      </c>
      <c r="AI634">
        <v>3.7127206329884359E-2</v>
      </c>
    </row>
    <row r="635" spans="1:35" x14ac:dyDescent="0.45">
      <c r="A635">
        <v>1</v>
      </c>
      <c r="B635">
        <v>0</v>
      </c>
      <c r="C635">
        <v>1862</v>
      </c>
      <c r="D635">
        <v>862.93095999999991</v>
      </c>
      <c r="E635">
        <v>2821.92</v>
      </c>
      <c r="F635">
        <v>318.27</v>
      </c>
      <c r="G635">
        <v>0.27</v>
      </c>
      <c r="H635">
        <v>1716.45</v>
      </c>
      <c r="I635">
        <v>5196</v>
      </c>
      <c r="J635">
        <v>2170.84</v>
      </c>
      <c r="K635">
        <v>40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b">
        <v>0</v>
      </c>
      <c r="V635" t="b">
        <v>0</v>
      </c>
      <c r="W635" t="b">
        <v>0</v>
      </c>
      <c r="X635" t="b">
        <v>0</v>
      </c>
      <c r="Y635" t="b">
        <v>1</v>
      </c>
      <c r="Z635">
        <v>0.5</v>
      </c>
      <c r="AA635">
        <v>0</v>
      </c>
      <c r="AB635">
        <v>0</v>
      </c>
      <c r="AC635">
        <v>0.22348384180934816</v>
      </c>
      <c r="AD635">
        <v>0.32357239849491565</v>
      </c>
      <c r="AE635">
        <v>1.8501387604070305E-2</v>
      </c>
      <c r="AF635">
        <v>6.1983112946524331E-2</v>
      </c>
      <c r="AG635">
        <v>0.55299380591878866</v>
      </c>
      <c r="AH635">
        <v>0.19318834092290499</v>
      </c>
      <c r="AI635">
        <v>2.4345709068776627E-2</v>
      </c>
    </row>
    <row r="636" spans="1:35" x14ac:dyDescent="0.45">
      <c r="A636">
        <v>2</v>
      </c>
      <c r="B636">
        <v>0</v>
      </c>
      <c r="C636">
        <v>2946</v>
      </c>
      <c r="D636">
        <v>173.87672000000001</v>
      </c>
      <c r="E636">
        <v>1340.74</v>
      </c>
      <c r="F636">
        <v>219.39</v>
      </c>
      <c r="G636">
        <v>2.15</v>
      </c>
      <c r="H636">
        <v>9583.89</v>
      </c>
      <c r="I636">
        <v>1330</v>
      </c>
      <c r="J636">
        <v>1563.23</v>
      </c>
      <c r="K636">
        <v>84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>
        <v>0.5</v>
      </c>
      <c r="AA636">
        <v>0</v>
      </c>
      <c r="AB636">
        <v>0</v>
      </c>
      <c r="AC636">
        <v>0.10562700017982722</v>
      </c>
      <c r="AD636">
        <v>0.22107739989427092</v>
      </c>
      <c r="AE636">
        <v>0.19241443108233117</v>
      </c>
      <c r="AF636">
        <v>0.34608601260570654</v>
      </c>
      <c r="AG636">
        <v>0.10954347327368663</v>
      </c>
      <c r="AH636">
        <v>0.13911564656119876</v>
      </c>
      <c r="AI636">
        <v>5.1125989044430921E-2</v>
      </c>
    </row>
    <row r="637" spans="1:35" x14ac:dyDescent="0.45">
      <c r="A637">
        <v>1</v>
      </c>
      <c r="B637">
        <v>0</v>
      </c>
      <c r="C637">
        <v>1947</v>
      </c>
      <c r="D637">
        <v>373.77325000000002</v>
      </c>
      <c r="E637">
        <v>821.72</v>
      </c>
      <c r="F637">
        <v>134.12</v>
      </c>
      <c r="G637">
        <v>3.01</v>
      </c>
      <c r="H637">
        <v>10339.19</v>
      </c>
      <c r="I637">
        <v>1320</v>
      </c>
      <c r="J637">
        <v>2115.36</v>
      </c>
      <c r="K637">
        <v>44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 t="b">
        <v>0</v>
      </c>
      <c r="V637" t="b">
        <v>1</v>
      </c>
      <c r="W637" t="b">
        <v>0</v>
      </c>
      <c r="X637" t="b">
        <v>0</v>
      </c>
      <c r="Y637" t="b">
        <v>0</v>
      </c>
      <c r="Z637">
        <v>0.5</v>
      </c>
      <c r="AA637">
        <v>0</v>
      </c>
      <c r="AB637">
        <v>0</v>
      </c>
      <c r="AC637">
        <v>6.4328806886268047E-2</v>
      </c>
      <c r="AD637">
        <v>0.13268997543354097</v>
      </c>
      <c r="AE637">
        <v>0.27197039777983345</v>
      </c>
      <c r="AF637">
        <v>0.373360821198156</v>
      </c>
      <c r="AG637">
        <v>0.10839642119752237</v>
      </c>
      <c r="AH637">
        <v>0.18825104054406416</v>
      </c>
      <c r="AI637">
        <v>2.6780279975654291E-2</v>
      </c>
    </row>
    <row r="638" spans="1:35" x14ac:dyDescent="0.45">
      <c r="A638">
        <v>7</v>
      </c>
      <c r="B638">
        <v>0</v>
      </c>
      <c r="C638">
        <v>1640</v>
      </c>
      <c r="D638">
        <v>140.24376000000001</v>
      </c>
      <c r="E638">
        <v>1095.92</v>
      </c>
      <c r="F638">
        <v>125.38</v>
      </c>
      <c r="G638">
        <v>3.28</v>
      </c>
      <c r="H638">
        <v>7941.1</v>
      </c>
      <c r="I638">
        <v>1203</v>
      </c>
      <c r="J638">
        <v>1710.46</v>
      </c>
      <c r="K638">
        <v>118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>
        <v>0.5</v>
      </c>
      <c r="AA638">
        <v>0</v>
      </c>
      <c r="AB638">
        <v>0</v>
      </c>
      <c r="AC638">
        <v>8.6146780376873275E-2</v>
      </c>
      <c r="AD638">
        <v>0.12363044582422024</v>
      </c>
      <c r="AE638">
        <v>0.29694727104532836</v>
      </c>
      <c r="AF638">
        <v>0.28676285252681077</v>
      </c>
      <c r="AG638">
        <v>9.4975911906400548E-2</v>
      </c>
      <c r="AH638">
        <v>0.15221800299192573</v>
      </c>
      <c r="AI638">
        <v>7.181984175289105E-2</v>
      </c>
    </row>
    <row r="639" spans="1:35" x14ac:dyDescent="0.45">
      <c r="A639">
        <v>1</v>
      </c>
      <c r="B639">
        <v>0</v>
      </c>
      <c r="C639">
        <v>2974</v>
      </c>
      <c r="D639">
        <v>250.59665000000001</v>
      </c>
      <c r="E639">
        <v>1885.95</v>
      </c>
      <c r="F639">
        <v>129.61000000000001</v>
      </c>
      <c r="G639">
        <v>1.28</v>
      </c>
      <c r="H639">
        <v>5412.19</v>
      </c>
      <c r="I639">
        <v>1694</v>
      </c>
      <c r="J639">
        <v>2562.0500000000002</v>
      </c>
      <c r="K639">
        <v>88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>
        <v>0.5</v>
      </c>
      <c r="AA639">
        <v>0</v>
      </c>
      <c r="AB639">
        <v>0</v>
      </c>
      <c r="AC639">
        <v>0.14900912026302515</v>
      </c>
      <c r="AD639">
        <v>0.12801509230561919</v>
      </c>
      <c r="AE639">
        <v>0.11193339500462533</v>
      </c>
      <c r="AF639">
        <v>0.19544081334035332</v>
      </c>
      <c r="AG639">
        <v>0.15129616884606562</v>
      </c>
      <c r="AH639">
        <v>0.22800307201890913</v>
      </c>
      <c r="AI639">
        <v>5.3560559951308581E-2</v>
      </c>
    </row>
    <row r="640" spans="1:35" x14ac:dyDescent="0.45">
      <c r="A640">
        <v>8</v>
      </c>
      <c r="B640">
        <v>0</v>
      </c>
      <c r="C640">
        <v>1237</v>
      </c>
      <c r="D640">
        <v>869.16718000000003</v>
      </c>
      <c r="E640">
        <v>2520.66</v>
      </c>
      <c r="F640">
        <v>76.47</v>
      </c>
      <c r="G640">
        <v>1.25</v>
      </c>
      <c r="H640">
        <v>10933.06</v>
      </c>
      <c r="I640">
        <v>1041</v>
      </c>
      <c r="J640">
        <v>3172.68</v>
      </c>
      <c r="K640">
        <v>88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 t="b">
        <v>0</v>
      </c>
      <c r="V640" t="b">
        <v>0</v>
      </c>
      <c r="W640" t="b">
        <v>1</v>
      </c>
      <c r="X640" t="b">
        <v>0</v>
      </c>
      <c r="Y640" t="b">
        <v>0</v>
      </c>
      <c r="Z640">
        <v>0.5</v>
      </c>
      <c r="AA640">
        <v>0</v>
      </c>
      <c r="AB640">
        <v>0</v>
      </c>
      <c r="AC640">
        <v>0.19951271601146436</v>
      </c>
      <c r="AD640">
        <v>7.2932323033387578E-2</v>
      </c>
      <c r="AE640">
        <v>0.10915818686401479</v>
      </c>
      <c r="AF640">
        <v>0.39480619466406086</v>
      </c>
      <c r="AG640">
        <v>7.6393668272539572E-2</v>
      </c>
      <c r="AH640">
        <v>0.2823445235389444</v>
      </c>
      <c r="AI640">
        <v>5.3560559951308581E-2</v>
      </c>
    </row>
    <row r="641" spans="1:35" x14ac:dyDescent="0.45">
      <c r="A641">
        <v>3</v>
      </c>
      <c r="B641">
        <v>0</v>
      </c>
      <c r="C641">
        <v>1775</v>
      </c>
      <c r="D641">
        <v>298.52535</v>
      </c>
      <c r="E641">
        <v>559.1</v>
      </c>
      <c r="F641">
        <v>249.41</v>
      </c>
      <c r="G641">
        <v>2.46</v>
      </c>
      <c r="H641">
        <v>1058.1099999999999</v>
      </c>
      <c r="I641">
        <v>4111</v>
      </c>
      <c r="J641">
        <v>1225.5</v>
      </c>
      <c r="K641">
        <v>224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>
        <v>0.5</v>
      </c>
      <c r="AA641">
        <v>0</v>
      </c>
      <c r="AB641">
        <v>0</v>
      </c>
      <c r="AC641">
        <v>4.3432248906316397E-2</v>
      </c>
      <c r="AD641">
        <v>0.25219491463932914</v>
      </c>
      <c r="AE641">
        <v>0.22109158186864014</v>
      </c>
      <c r="AF641">
        <v>3.820964877499889E-2</v>
      </c>
      <c r="AG641">
        <v>0.42853865565496674</v>
      </c>
      <c r="AH641">
        <v>0.10906023097096978</v>
      </c>
      <c r="AI641">
        <v>0.13633597078514911</v>
      </c>
    </row>
    <row r="642" spans="1:35" x14ac:dyDescent="0.45">
      <c r="A642">
        <v>1</v>
      </c>
      <c r="B642">
        <v>0</v>
      </c>
      <c r="C642">
        <v>1109</v>
      </c>
      <c r="D642">
        <v>314.30245000000002</v>
      </c>
      <c r="E642">
        <v>1111.46</v>
      </c>
      <c r="F642">
        <v>79.56</v>
      </c>
      <c r="G642">
        <v>2.44</v>
      </c>
      <c r="H642">
        <v>2135.7800000000002</v>
      </c>
      <c r="I642">
        <v>2822</v>
      </c>
      <c r="J642">
        <v>870.27</v>
      </c>
      <c r="K642">
        <v>139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2</v>
      </c>
      <c r="T642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>
        <v>0.5</v>
      </c>
      <c r="AA642">
        <v>0</v>
      </c>
      <c r="AB642">
        <v>0</v>
      </c>
      <c r="AC642">
        <v>8.7383291347128578E-2</v>
      </c>
      <c r="AD642">
        <v>7.6135291739657732E-2</v>
      </c>
      <c r="AE642">
        <v>0.21924144310823312</v>
      </c>
      <c r="AF642">
        <v>7.7125633120060433E-2</v>
      </c>
      <c r="AG642">
        <v>0.2806836430373939</v>
      </c>
      <c r="AH642">
        <v>7.7447447741416459E-2</v>
      </c>
      <c r="AI642">
        <v>8.4601339013998786E-2</v>
      </c>
    </row>
    <row r="643" spans="1:35" x14ac:dyDescent="0.45">
      <c r="A643">
        <v>2</v>
      </c>
      <c r="B643">
        <v>0</v>
      </c>
      <c r="C643">
        <v>287</v>
      </c>
      <c r="D643">
        <v>222.41037999999998</v>
      </c>
      <c r="E643">
        <v>3374.35</v>
      </c>
      <c r="F643">
        <v>187.87</v>
      </c>
      <c r="G643">
        <v>1.46</v>
      </c>
      <c r="H643">
        <v>7961.82</v>
      </c>
      <c r="I643">
        <v>1894</v>
      </c>
      <c r="J643">
        <v>1942.52</v>
      </c>
      <c r="K643">
        <v>68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3</v>
      </c>
      <c r="T643">
        <v>0</v>
      </c>
      <c r="U643" t="b">
        <v>0</v>
      </c>
      <c r="V643" t="b">
        <v>0</v>
      </c>
      <c r="W643" t="b">
        <v>0</v>
      </c>
      <c r="X643" t="b">
        <v>1</v>
      </c>
      <c r="Y643" t="b">
        <v>0</v>
      </c>
      <c r="Z643">
        <v>0.5</v>
      </c>
      <c r="AA643">
        <v>0</v>
      </c>
      <c r="AB643">
        <v>0</v>
      </c>
      <c r="AC643">
        <v>0.26744045411939571</v>
      </c>
      <c r="AD643">
        <v>0.18840504597141167</v>
      </c>
      <c r="AE643">
        <v>0.1285846438482886</v>
      </c>
      <c r="AF643">
        <v>0.28751107711841084</v>
      </c>
      <c r="AG643">
        <v>0.17423721036935078</v>
      </c>
      <c r="AH643">
        <v>0.17286958781373171</v>
      </c>
      <c r="AI643">
        <v>4.1387705416920266E-2</v>
      </c>
    </row>
    <row r="644" spans="1:35" x14ac:dyDescent="0.45">
      <c r="A644">
        <v>1</v>
      </c>
      <c r="B644">
        <v>0</v>
      </c>
      <c r="C644">
        <v>2635</v>
      </c>
      <c r="D644">
        <v>128.58726000000001</v>
      </c>
      <c r="E644">
        <v>3172.45</v>
      </c>
      <c r="F644">
        <v>117.44</v>
      </c>
      <c r="G644">
        <v>2.08</v>
      </c>
      <c r="H644">
        <v>1917.06</v>
      </c>
      <c r="I644">
        <v>5650</v>
      </c>
      <c r="J644">
        <v>2104.94</v>
      </c>
      <c r="K644">
        <v>272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>
        <v>0.5</v>
      </c>
      <c r="AA644">
        <v>0</v>
      </c>
      <c r="AB644">
        <v>0</v>
      </c>
      <c r="AC644">
        <v>0.25137535985333737</v>
      </c>
      <c r="AD644">
        <v>0.11540016377639339</v>
      </c>
      <c r="AE644">
        <v>0.18593894542090658</v>
      </c>
      <c r="AF644">
        <v>6.9227385886721976E-2</v>
      </c>
      <c r="AG644">
        <v>0.60506997017664599</v>
      </c>
      <c r="AH644">
        <v>0.1873237393553922</v>
      </c>
      <c r="AI644">
        <v>0.16555082166768106</v>
      </c>
    </row>
    <row r="645" spans="1:35" x14ac:dyDescent="0.45">
      <c r="A645">
        <v>1</v>
      </c>
      <c r="B645">
        <v>0</v>
      </c>
      <c r="C645">
        <v>2901</v>
      </c>
      <c r="D645">
        <v>132.88059999999999</v>
      </c>
      <c r="E645">
        <v>199.39</v>
      </c>
      <c r="F645">
        <v>47.73</v>
      </c>
      <c r="G645">
        <v>4.07</v>
      </c>
      <c r="H645">
        <v>451.48</v>
      </c>
      <c r="I645">
        <v>792</v>
      </c>
      <c r="J645">
        <v>600.88</v>
      </c>
      <c r="K645">
        <v>473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>
        <v>0.5</v>
      </c>
      <c r="AA645">
        <v>0</v>
      </c>
      <c r="AB645">
        <v>0</v>
      </c>
      <c r="AC645">
        <v>1.4810282296886763E-2</v>
      </c>
      <c r="AD645">
        <v>4.3141604386719594E-2</v>
      </c>
      <c r="AE645">
        <v>0.37002775208140609</v>
      </c>
      <c r="AF645">
        <v>1.6303496072182008E-2</v>
      </c>
      <c r="AG645">
        <v>4.7832071576049552E-2</v>
      </c>
      <c r="AH645">
        <v>5.3473775263840326E-2</v>
      </c>
      <c r="AI645">
        <v>0.2878880097382836</v>
      </c>
    </row>
    <row r="646" spans="1:35" x14ac:dyDescent="0.45">
      <c r="A646">
        <v>8</v>
      </c>
      <c r="B646">
        <v>0</v>
      </c>
      <c r="C646">
        <v>102</v>
      </c>
      <c r="D646">
        <v>530.77702999999997</v>
      </c>
      <c r="E646">
        <v>4973.3900000000003</v>
      </c>
      <c r="F646">
        <v>104.63</v>
      </c>
      <c r="G646">
        <v>0.88</v>
      </c>
      <c r="H646">
        <v>4236.16</v>
      </c>
      <c r="I646">
        <v>1261</v>
      </c>
      <c r="J646">
        <v>2012.46</v>
      </c>
      <c r="K646">
        <v>349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0</v>
      </c>
      <c r="R646">
        <v>0</v>
      </c>
      <c r="S646">
        <v>2</v>
      </c>
      <c r="T646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>
        <v>0.5</v>
      </c>
      <c r="AA646">
        <v>0</v>
      </c>
      <c r="AB646">
        <v>0</v>
      </c>
      <c r="AC646">
        <v>0.39467536415009369</v>
      </c>
      <c r="AD646">
        <v>0.10212183719797248</v>
      </c>
      <c r="AE646">
        <v>7.4930619796484743E-2</v>
      </c>
      <c r="AF646">
        <v>0.15297292885871916</v>
      </c>
      <c r="AG646">
        <v>0.10162881394815325</v>
      </c>
      <c r="AH646">
        <v>0.17909371882483707</v>
      </c>
      <c r="AI646">
        <v>0.21241631162507607</v>
      </c>
    </row>
    <row r="647" spans="1:35" x14ac:dyDescent="0.45">
      <c r="A647">
        <v>1</v>
      </c>
      <c r="B647">
        <v>0</v>
      </c>
      <c r="C647">
        <v>2892</v>
      </c>
      <c r="D647">
        <v>731.65672000000006</v>
      </c>
      <c r="E647">
        <v>1246.6500000000001</v>
      </c>
      <c r="F647">
        <v>155.83000000000001</v>
      </c>
      <c r="G647">
        <v>0.57999999999999996</v>
      </c>
      <c r="H647">
        <v>2134.21</v>
      </c>
      <c r="I647">
        <v>1890</v>
      </c>
      <c r="J647">
        <v>1421.32</v>
      </c>
      <c r="K647">
        <v>543</v>
      </c>
      <c r="L647">
        <v>1</v>
      </c>
      <c r="M647">
        <v>0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3</v>
      </c>
      <c r="T647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>
        <v>0.5</v>
      </c>
      <c r="AA647">
        <v>0</v>
      </c>
      <c r="AB647">
        <v>0</v>
      </c>
      <c r="AC647">
        <v>9.8140300231865721E-2</v>
      </c>
      <c r="AD647">
        <v>0.15519368113358142</v>
      </c>
      <c r="AE647">
        <v>4.7178538390379277E-2</v>
      </c>
      <c r="AF647">
        <v>7.7068938496083012E-2</v>
      </c>
      <c r="AG647">
        <v>0.17377838953888505</v>
      </c>
      <c r="AH647">
        <v>0.12648672989282642</v>
      </c>
      <c r="AI647">
        <v>0.33049300060864273</v>
      </c>
    </row>
    <row r="648" spans="1:35" x14ac:dyDescent="0.45">
      <c r="A648">
        <v>5</v>
      </c>
      <c r="B648">
        <v>0</v>
      </c>
      <c r="C648">
        <v>995</v>
      </c>
      <c r="D648">
        <v>279.56927999999999</v>
      </c>
      <c r="E648">
        <v>3632.24</v>
      </c>
      <c r="F648">
        <v>404.66</v>
      </c>
      <c r="G648">
        <v>1.1499999999999999</v>
      </c>
      <c r="H648">
        <v>20306</v>
      </c>
      <c r="I648">
        <v>1108</v>
      </c>
      <c r="J648">
        <v>2994.74</v>
      </c>
      <c r="K648">
        <v>171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b">
        <v>0</v>
      </c>
      <c r="V648" t="b">
        <v>0</v>
      </c>
      <c r="W648" t="b">
        <v>1</v>
      </c>
      <c r="X648" t="b">
        <v>0</v>
      </c>
      <c r="Y648" t="b">
        <v>0</v>
      </c>
      <c r="Z648">
        <v>0.5</v>
      </c>
      <c r="AA648">
        <v>0</v>
      </c>
      <c r="AB648">
        <v>0</v>
      </c>
      <c r="AC648">
        <v>0.28796064807815641</v>
      </c>
      <c r="AD648">
        <v>0.41312076954173704</v>
      </c>
      <c r="AE648">
        <v>9.990749306197963E-2</v>
      </c>
      <c r="AF648">
        <v>0.73327454425827898</v>
      </c>
      <c r="AG648">
        <v>8.4078917182840107E-2</v>
      </c>
      <c r="AH648">
        <v>0.26650920938229461</v>
      </c>
      <c r="AI648">
        <v>0.10407790626902008</v>
      </c>
    </row>
    <row r="649" spans="1:35" x14ac:dyDescent="0.45">
      <c r="A649">
        <v>2</v>
      </c>
      <c r="B649">
        <v>0</v>
      </c>
      <c r="C649">
        <v>5</v>
      </c>
      <c r="D649">
        <v>351.99207999999999</v>
      </c>
      <c r="E649">
        <v>731.61</v>
      </c>
      <c r="F649">
        <v>223.54</v>
      </c>
      <c r="G649">
        <v>1.1499999999999999</v>
      </c>
      <c r="H649">
        <v>4550.38</v>
      </c>
      <c r="I649">
        <v>1767</v>
      </c>
      <c r="J649">
        <v>2336.56</v>
      </c>
      <c r="K649">
        <v>68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3</v>
      </c>
      <c r="T649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>
        <v>0.5</v>
      </c>
      <c r="AA649">
        <v>0</v>
      </c>
      <c r="AB649">
        <v>0</v>
      </c>
      <c r="AC649">
        <v>5.7158793789118395E-2</v>
      </c>
      <c r="AD649">
        <v>0.22537912161952045</v>
      </c>
      <c r="AE649">
        <v>9.990749306197963E-2</v>
      </c>
      <c r="AF649">
        <v>0.16431979812380518</v>
      </c>
      <c r="AG649">
        <v>0.15966964900206471</v>
      </c>
      <c r="AH649">
        <v>0.20793616750512373</v>
      </c>
      <c r="AI649">
        <v>4.1387705416920266E-2</v>
      </c>
    </row>
    <row r="650" spans="1:35" x14ac:dyDescent="0.45">
      <c r="A650">
        <v>1</v>
      </c>
      <c r="B650">
        <v>0</v>
      </c>
      <c r="C650">
        <v>268</v>
      </c>
      <c r="D650">
        <v>592.07882999999993</v>
      </c>
      <c r="E650">
        <v>5918.64</v>
      </c>
      <c r="F650">
        <v>120.15</v>
      </c>
      <c r="G650">
        <v>0.45</v>
      </c>
      <c r="H650">
        <v>7408.84</v>
      </c>
      <c r="I650">
        <v>1201</v>
      </c>
      <c r="J650">
        <v>1120.81</v>
      </c>
      <c r="K650">
        <v>90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 t="b">
        <v>0</v>
      </c>
      <c r="V650" t="b">
        <v>0</v>
      </c>
      <c r="W650" t="b">
        <v>1</v>
      </c>
      <c r="X650" t="b">
        <v>1</v>
      </c>
      <c r="Y650" t="b">
        <v>0</v>
      </c>
      <c r="Z650">
        <v>0.5</v>
      </c>
      <c r="AA650">
        <v>0</v>
      </c>
      <c r="AB650">
        <v>0</v>
      </c>
      <c r="AC650">
        <v>0.46988849121790766</v>
      </c>
      <c r="AD650">
        <v>0.11820923989095394</v>
      </c>
      <c r="AE650">
        <v>3.515263644773358E-2</v>
      </c>
      <c r="AF650">
        <v>0.26754229166170135</v>
      </c>
      <c r="AG650">
        <v>9.4746501491167701E-2</v>
      </c>
      <c r="AH650">
        <v>9.9743612790348948E-2</v>
      </c>
      <c r="AI650">
        <v>5.4777845404747415E-2</v>
      </c>
    </row>
    <row r="651" spans="1:35" x14ac:dyDescent="0.45">
      <c r="A651">
        <v>5</v>
      </c>
      <c r="B651">
        <v>0</v>
      </c>
      <c r="C651">
        <v>493</v>
      </c>
      <c r="D651">
        <v>602.48397</v>
      </c>
      <c r="E651">
        <v>1041.55</v>
      </c>
      <c r="F651">
        <v>43.09</v>
      </c>
      <c r="G651">
        <v>0.82</v>
      </c>
      <c r="H651">
        <v>1856.18</v>
      </c>
      <c r="I651">
        <v>2079</v>
      </c>
      <c r="J651">
        <v>1237.32</v>
      </c>
      <c r="K651">
        <v>261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  <c r="S651">
        <v>2</v>
      </c>
      <c r="T651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>
        <v>0.5</v>
      </c>
      <c r="AA651">
        <v>0</v>
      </c>
      <c r="AB651">
        <v>0</v>
      </c>
      <c r="AC651">
        <v>8.1820583372189809E-2</v>
      </c>
      <c r="AD651">
        <v>3.8331968530055043E-2</v>
      </c>
      <c r="AE651">
        <v>6.9380203515263639E-2</v>
      </c>
      <c r="AF651">
        <v>6.7028934480514737E-2</v>
      </c>
      <c r="AG651">
        <v>0.19545767377838955</v>
      </c>
      <c r="AH651">
        <v>0.11011212157078769</v>
      </c>
      <c r="AI651">
        <v>0.1588557516737675</v>
      </c>
    </row>
    <row r="652" spans="1:35" x14ac:dyDescent="0.45">
      <c r="A652">
        <v>1</v>
      </c>
      <c r="B652">
        <v>0</v>
      </c>
      <c r="C652">
        <v>126</v>
      </c>
      <c r="D652">
        <v>165.24999</v>
      </c>
      <c r="E652">
        <v>7253.16</v>
      </c>
      <c r="F652">
        <v>328.39</v>
      </c>
      <c r="G652">
        <v>0.43</v>
      </c>
      <c r="H652">
        <v>16001.24</v>
      </c>
      <c r="I652">
        <v>1367</v>
      </c>
      <c r="J652">
        <v>3653.61</v>
      </c>
      <c r="K652">
        <v>35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b">
        <v>0</v>
      </c>
      <c r="V652" t="b">
        <v>1</v>
      </c>
      <c r="W652" t="b">
        <v>1</v>
      </c>
      <c r="X652" t="b">
        <v>0</v>
      </c>
      <c r="Y652" t="b">
        <v>0</v>
      </c>
      <c r="Z652">
        <v>0.5</v>
      </c>
      <c r="AA652">
        <v>0</v>
      </c>
      <c r="AB652">
        <v>0</v>
      </c>
      <c r="AC652">
        <v>0.57607566110369346</v>
      </c>
      <c r="AD652">
        <v>0.33406238014781336</v>
      </c>
      <c r="AE652">
        <v>3.330249768732655E-2</v>
      </c>
      <c r="AF652">
        <v>0.57782438533277569</v>
      </c>
      <c r="AG652">
        <v>0.11378756595549439</v>
      </c>
      <c r="AH652">
        <v>0.32514365604067313</v>
      </c>
      <c r="AI652">
        <v>2.130249543517955E-2</v>
      </c>
    </row>
    <row r="653" spans="1:35" x14ac:dyDescent="0.45">
      <c r="A653">
        <v>1</v>
      </c>
      <c r="B653">
        <v>0</v>
      </c>
      <c r="C653">
        <v>672</v>
      </c>
      <c r="D653">
        <v>296.92523999999997</v>
      </c>
      <c r="E653">
        <v>3428.48</v>
      </c>
      <c r="F653">
        <v>127.92</v>
      </c>
      <c r="G653">
        <v>0.92</v>
      </c>
      <c r="H653">
        <v>5492.01</v>
      </c>
      <c r="I653">
        <v>1342</v>
      </c>
      <c r="J653">
        <v>1529.2</v>
      </c>
      <c r="K653">
        <v>80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>
        <v>0.5</v>
      </c>
      <c r="AA653">
        <v>0</v>
      </c>
      <c r="AB653">
        <v>0</v>
      </c>
      <c r="AC653">
        <v>0.27174755442955789</v>
      </c>
      <c r="AD653">
        <v>0.12626330683196335</v>
      </c>
      <c r="AE653">
        <v>7.8630897317298803E-2</v>
      </c>
      <c r="AF653">
        <v>0.19832321135683598</v>
      </c>
      <c r="AG653">
        <v>0.11091993576508373</v>
      </c>
      <c r="AH653">
        <v>0.13608723394598693</v>
      </c>
      <c r="AI653">
        <v>4.8691418137553254E-2</v>
      </c>
    </row>
    <row r="654" spans="1:35" x14ac:dyDescent="0.45">
      <c r="A654">
        <v>2</v>
      </c>
      <c r="B654">
        <v>0</v>
      </c>
      <c r="C654">
        <v>2683</v>
      </c>
      <c r="D654">
        <v>244.97312000000002</v>
      </c>
      <c r="E654">
        <v>1603.2</v>
      </c>
      <c r="F654">
        <v>118.53</v>
      </c>
      <c r="G654">
        <v>2.27</v>
      </c>
      <c r="H654">
        <v>4471.49</v>
      </c>
      <c r="I654">
        <v>2085</v>
      </c>
      <c r="J654">
        <v>1268.47</v>
      </c>
      <c r="K654">
        <v>179</v>
      </c>
      <c r="L654">
        <v>1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2</v>
      </c>
      <c r="T654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>
        <v>0.5</v>
      </c>
      <c r="AA654">
        <v>0</v>
      </c>
      <c r="AB654">
        <v>0</v>
      </c>
      <c r="AC654">
        <v>0.126510827030098</v>
      </c>
      <c r="AD654">
        <v>0.11653001357892882</v>
      </c>
      <c r="AE654">
        <v>0.20351526364477338</v>
      </c>
      <c r="AF654">
        <v>0.16147098354700343</v>
      </c>
      <c r="AG654">
        <v>0.1961459050240881</v>
      </c>
      <c r="AH654">
        <v>0.11288423596878501</v>
      </c>
      <c r="AI654">
        <v>0.10894704808277542</v>
      </c>
    </row>
    <row r="655" spans="1:35" x14ac:dyDescent="0.45">
      <c r="A655">
        <v>8</v>
      </c>
      <c r="B655">
        <v>0</v>
      </c>
      <c r="C655">
        <v>879</v>
      </c>
      <c r="D655">
        <v>553.42462999999998</v>
      </c>
      <c r="E655">
        <v>1555.18</v>
      </c>
      <c r="F655">
        <v>411.66</v>
      </c>
      <c r="G655">
        <v>1.18</v>
      </c>
      <c r="H655">
        <v>6833.44</v>
      </c>
      <c r="I655">
        <v>1347</v>
      </c>
      <c r="J655">
        <v>1244.99</v>
      </c>
      <c r="K655">
        <v>129</v>
      </c>
      <c r="L655">
        <v>1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2</v>
      </c>
      <c r="T655">
        <v>0</v>
      </c>
      <c r="U655" t="b">
        <v>0</v>
      </c>
      <c r="V655" t="b">
        <v>0</v>
      </c>
      <c r="W655" t="b">
        <v>1</v>
      </c>
      <c r="X655" t="b">
        <v>0</v>
      </c>
      <c r="Y655" t="b">
        <v>0</v>
      </c>
      <c r="Z655">
        <v>0.5</v>
      </c>
      <c r="AA655">
        <v>0</v>
      </c>
      <c r="AB655">
        <v>0</v>
      </c>
      <c r="AC655">
        <v>0.1226898967346244</v>
      </c>
      <c r="AD655">
        <v>0.42037668570480863</v>
      </c>
      <c r="AE655">
        <v>0.10268270120259018</v>
      </c>
      <c r="AF655">
        <v>0.24676389253010411</v>
      </c>
      <c r="AG655">
        <v>0.11149346180316587</v>
      </c>
      <c r="AH655">
        <v>0.11079469355899442</v>
      </c>
      <c r="AI655">
        <v>7.8514911746804625E-2</v>
      </c>
    </row>
    <row r="656" spans="1:35" x14ac:dyDescent="0.45">
      <c r="A656">
        <v>8</v>
      </c>
      <c r="B656">
        <v>0</v>
      </c>
      <c r="C656">
        <v>2771</v>
      </c>
      <c r="D656">
        <v>318.10052999999999</v>
      </c>
      <c r="E656">
        <v>1123.3699999999999</v>
      </c>
      <c r="F656">
        <v>29.11</v>
      </c>
      <c r="G656">
        <v>2.4</v>
      </c>
      <c r="H656">
        <v>6118.31</v>
      </c>
      <c r="I656">
        <v>1592</v>
      </c>
      <c r="J656">
        <v>1520.62</v>
      </c>
      <c r="K656">
        <v>84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>
        <v>0.5</v>
      </c>
      <c r="AA656">
        <v>0</v>
      </c>
      <c r="AB656">
        <v>0</v>
      </c>
      <c r="AC656">
        <v>8.8330964812748949E-2</v>
      </c>
      <c r="AD656">
        <v>2.3840867392949321E-2</v>
      </c>
      <c r="AE656">
        <v>0.21554116558741906</v>
      </c>
      <c r="AF656">
        <v>0.22093967186451646</v>
      </c>
      <c r="AG656">
        <v>0.13959623766919019</v>
      </c>
      <c r="AH656">
        <v>0.13532367884053534</v>
      </c>
      <c r="AI656">
        <v>5.1125989044430921E-2</v>
      </c>
    </row>
    <row r="657" spans="1:35" x14ac:dyDescent="0.45">
      <c r="A657">
        <v>3</v>
      </c>
      <c r="B657">
        <v>0</v>
      </c>
      <c r="C657">
        <v>175</v>
      </c>
      <c r="D657">
        <v>118.42925</v>
      </c>
      <c r="E657">
        <v>1614.98</v>
      </c>
      <c r="F657">
        <v>88.33</v>
      </c>
      <c r="G657">
        <v>0.53</v>
      </c>
      <c r="H657">
        <v>2051.19</v>
      </c>
      <c r="I657">
        <v>2901</v>
      </c>
      <c r="J657">
        <v>1524.64</v>
      </c>
      <c r="K657">
        <v>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>
        <v>0.5</v>
      </c>
      <c r="AA657">
        <v>0</v>
      </c>
      <c r="AB657">
        <v>0</v>
      </c>
      <c r="AC657">
        <v>0.12744815645285265</v>
      </c>
      <c r="AD657">
        <v>8.5225918132534495E-2</v>
      </c>
      <c r="AE657">
        <v>4.2553191489361701E-2</v>
      </c>
      <c r="AF657">
        <v>7.4070984558117767E-2</v>
      </c>
      <c r="AG657">
        <v>0.28974535443909155</v>
      </c>
      <c r="AH657">
        <v>0.13568142843539729</v>
      </c>
      <c r="AI657">
        <v>4.0779062690200853E-2</v>
      </c>
    </row>
    <row r="658" spans="1:35" x14ac:dyDescent="0.45">
      <c r="A658">
        <v>5</v>
      </c>
      <c r="B658">
        <v>0</v>
      </c>
      <c r="C658">
        <v>302</v>
      </c>
      <c r="D658">
        <v>397.19049999999999</v>
      </c>
      <c r="E658">
        <v>1562.51</v>
      </c>
      <c r="F658">
        <v>181.26</v>
      </c>
      <c r="G658">
        <v>1.36</v>
      </c>
      <c r="H658">
        <v>2017.55</v>
      </c>
      <c r="I658">
        <v>1528</v>
      </c>
      <c r="J658">
        <v>1098.8399999999999</v>
      </c>
      <c r="K658">
        <v>91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>
        <v>0.5</v>
      </c>
      <c r="AA658">
        <v>0</v>
      </c>
      <c r="AB658">
        <v>0</v>
      </c>
      <c r="AC658">
        <v>0.12327314161312962</v>
      </c>
      <c r="AD658">
        <v>0.18155338799456841</v>
      </c>
      <c r="AE658">
        <v>0.11933395004625347</v>
      </c>
      <c r="AF658">
        <v>7.2856202933531511E-2</v>
      </c>
      <c r="AG658">
        <v>0.13225510438173893</v>
      </c>
      <c r="AH658">
        <v>9.7788448959722912E-2</v>
      </c>
      <c r="AI658">
        <v>5.5386488131466828E-2</v>
      </c>
    </row>
    <row r="659" spans="1:35" x14ac:dyDescent="0.45">
      <c r="A659">
        <v>1</v>
      </c>
      <c r="B659">
        <v>0</v>
      </c>
      <c r="C659">
        <v>2734</v>
      </c>
      <c r="D659">
        <v>518.89155999999991</v>
      </c>
      <c r="E659">
        <v>1840.23</v>
      </c>
      <c r="F659">
        <v>26.41</v>
      </c>
      <c r="G659">
        <v>3.16</v>
      </c>
      <c r="H659">
        <v>2312.7600000000002</v>
      </c>
      <c r="I659">
        <v>2318</v>
      </c>
      <c r="J659">
        <v>788.77</v>
      </c>
      <c r="K659">
        <v>620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>
        <v>0.5</v>
      </c>
      <c r="AA659">
        <v>0</v>
      </c>
      <c r="AB659">
        <v>0</v>
      </c>
      <c r="AC659">
        <v>0.14537119995671419</v>
      </c>
      <c r="AD659">
        <v>2.1042156872907447E-2</v>
      </c>
      <c r="AE659">
        <v>0.28584643848288621</v>
      </c>
      <c r="AF659">
        <v>8.3516597802559711E-2</v>
      </c>
      <c r="AG659">
        <v>0.22287221839871529</v>
      </c>
      <c r="AH659">
        <v>7.0194564163991696E-2</v>
      </c>
      <c r="AI659">
        <v>0.37735849056603776</v>
      </c>
    </row>
    <row r="660" spans="1:35" x14ac:dyDescent="0.45">
      <c r="A660">
        <v>5</v>
      </c>
      <c r="B660">
        <v>0</v>
      </c>
      <c r="C660">
        <v>2489</v>
      </c>
      <c r="D660">
        <v>353.99171000000001</v>
      </c>
      <c r="E660">
        <v>963.85</v>
      </c>
      <c r="F660">
        <v>91.63</v>
      </c>
      <c r="G660">
        <v>0.74</v>
      </c>
      <c r="H660">
        <v>775.23</v>
      </c>
      <c r="I660">
        <v>1308</v>
      </c>
      <c r="J660">
        <v>1186.6500000000001</v>
      </c>
      <c r="K660">
        <v>92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2</v>
      </c>
      <c r="T660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>
        <v>0.5</v>
      </c>
      <c r="AA660">
        <v>0</v>
      </c>
      <c r="AB660">
        <v>0</v>
      </c>
      <c r="AC660">
        <v>7.5638028520913281E-2</v>
      </c>
      <c r="AD660">
        <v>8.8646564323696775E-2</v>
      </c>
      <c r="AE660">
        <v>6.1979648473635511E-2</v>
      </c>
      <c r="AF660">
        <v>2.7994505315933501E-2</v>
      </c>
      <c r="AG660">
        <v>0.10701995870612525</v>
      </c>
      <c r="AH660">
        <v>0.10560287481166977</v>
      </c>
      <c r="AI660">
        <v>5.5995130858186241E-2</v>
      </c>
    </row>
    <row r="661" spans="1:35" x14ac:dyDescent="0.45">
      <c r="A661">
        <v>3</v>
      </c>
      <c r="B661">
        <v>0</v>
      </c>
      <c r="C661">
        <v>217</v>
      </c>
      <c r="D661">
        <v>385.69806</v>
      </c>
      <c r="E661">
        <v>383.06</v>
      </c>
      <c r="F661">
        <v>122.21</v>
      </c>
      <c r="G661">
        <v>0.79</v>
      </c>
      <c r="H661">
        <v>2868.84</v>
      </c>
      <c r="I661">
        <v>2598</v>
      </c>
      <c r="J661">
        <v>1657.11</v>
      </c>
      <c r="K661">
        <v>189</v>
      </c>
      <c r="L661">
        <v>0</v>
      </c>
      <c r="M661">
        <v>0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2</v>
      </c>
      <c r="T661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>
        <v>0.5</v>
      </c>
      <c r="AA661">
        <v>0</v>
      </c>
      <c r="AB661">
        <v>0</v>
      </c>
      <c r="AC661">
        <v>2.9424823474930022E-2</v>
      </c>
      <c r="AD661">
        <v>0.12034455236180071</v>
      </c>
      <c r="AE661">
        <v>6.66049953746531E-2</v>
      </c>
      <c r="AF661">
        <v>0.10359732805820551</v>
      </c>
      <c r="AG661">
        <v>0.25498967653131455</v>
      </c>
      <c r="AH661">
        <v>0.1474702565028998</v>
      </c>
      <c r="AI661">
        <v>0.11503347534996956</v>
      </c>
    </row>
    <row r="662" spans="1:35" x14ac:dyDescent="0.45">
      <c r="A662">
        <v>6</v>
      </c>
      <c r="B662">
        <v>0</v>
      </c>
      <c r="C662">
        <v>485</v>
      </c>
      <c r="D662">
        <v>428.06240000000003</v>
      </c>
      <c r="E662">
        <v>4319.38</v>
      </c>
      <c r="F662">
        <v>69.55</v>
      </c>
      <c r="G662">
        <v>0.8</v>
      </c>
      <c r="H662">
        <v>4100.92</v>
      </c>
      <c r="I662">
        <v>1101</v>
      </c>
      <c r="J662">
        <v>4680.67</v>
      </c>
      <c r="K662">
        <v>49</v>
      </c>
      <c r="L662">
        <v>0</v>
      </c>
      <c r="M662">
        <v>0</v>
      </c>
      <c r="N662">
        <v>1</v>
      </c>
      <c r="O662">
        <v>1</v>
      </c>
      <c r="P662">
        <v>0</v>
      </c>
      <c r="Q662">
        <v>0</v>
      </c>
      <c r="R662">
        <v>0</v>
      </c>
      <c r="S662">
        <v>2</v>
      </c>
      <c r="T662">
        <v>0</v>
      </c>
      <c r="U662" t="b">
        <v>0</v>
      </c>
      <c r="V662" t="b">
        <v>0</v>
      </c>
      <c r="W662" t="b">
        <v>1</v>
      </c>
      <c r="X662" t="b">
        <v>1</v>
      </c>
      <c r="Y662" t="b">
        <v>0</v>
      </c>
      <c r="Z662">
        <v>0.5</v>
      </c>
      <c r="AA662">
        <v>0</v>
      </c>
      <c r="AB662">
        <v>0</v>
      </c>
      <c r="AC662">
        <v>0.34263607588389849</v>
      </c>
      <c r="AD662">
        <v>6.5759331626465425E-2</v>
      </c>
      <c r="AE662">
        <v>6.7530064754856609E-2</v>
      </c>
      <c r="AF662">
        <v>0.14808924672705909</v>
      </c>
      <c r="AG662">
        <v>8.327598072952512E-2</v>
      </c>
      <c r="AH662">
        <v>0.41654422790607026</v>
      </c>
      <c r="AI662">
        <v>2.9823493609251371E-2</v>
      </c>
    </row>
    <row r="663" spans="1:35" x14ac:dyDescent="0.45">
      <c r="A663">
        <v>8</v>
      </c>
      <c r="B663">
        <v>0</v>
      </c>
      <c r="C663">
        <v>2470</v>
      </c>
      <c r="D663">
        <v>213.58692000000002</v>
      </c>
      <c r="E663">
        <v>336.43</v>
      </c>
      <c r="F663">
        <v>76.680000000000007</v>
      </c>
      <c r="G663">
        <v>2.2599999999999998</v>
      </c>
      <c r="H663">
        <v>4429.4799999999996</v>
      </c>
      <c r="I663">
        <v>1425</v>
      </c>
      <c r="J663">
        <v>2738.99</v>
      </c>
      <c r="K663">
        <v>138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b">
        <v>0</v>
      </c>
      <c r="V663" t="b">
        <v>0</v>
      </c>
      <c r="W663" t="b">
        <v>0</v>
      </c>
      <c r="X663" t="b">
        <v>0</v>
      </c>
      <c r="Y663" t="b">
        <v>1</v>
      </c>
      <c r="Z663">
        <v>0.5</v>
      </c>
      <c r="AA663">
        <v>0</v>
      </c>
      <c r="AB663">
        <v>0</v>
      </c>
      <c r="AC663">
        <v>2.5714494868559045E-2</v>
      </c>
      <c r="AD663">
        <v>7.3150000518279731E-2</v>
      </c>
      <c r="AE663">
        <v>0.20259019426456984</v>
      </c>
      <c r="AF663">
        <v>0.15995395096528914</v>
      </c>
      <c r="AG663">
        <v>0.12044046799724707</v>
      </c>
      <c r="AH663">
        <v>0.2437493937390261</v>
      </c>
      <c r="AI663">
        <v>8.3992696287279373E-2</v>
      </c>
    </row>
    <row r="664" spans="1:35" x14ac:dyDescent="0.45">
      <c r="A664">
        <v>8</v>
      </c>
      <c r="B664">
        <v>0</v>
      </c>
      <c r="C664">
        <v>2642</v>
      </c>
      <c r="D664">
        <v>368.1728</v>
      </c>
      <c r="E664">
        <v>601.9</v>
      </c>
      <c r="F664">
        <v>22.15</v>
      </c>
      <c r="G664">
        <v>0.94</v>
      </c>
      <c r="H664">
        <v>3936.59</v>
      </c>
      <c r="I664">
        <v>936</v>
      </c>
      <c r="J664">
        <v>1646.6</v>
      </c>
      <c r="K664">
        <v>229</v>
      </c>
      <c r="L664">
        <v>0</v>
      </c>
      <c r="M664">
        <v>0</v>
      </c>
      <c r="N664">
        <v>1</v>
      </c>
      <c r="O664">
        <v>1</v>
      </c>
      <c r="P664">
        <v>1</v>
      </c>
      <c r="Q664">
        <v>0</v>
      </c>
      <c r="R664">
        <v>0</v>
      </c>
      <c r="S664">
        <v>3</v>
      </c>
      <c r="T664">
        <v>0</v>
      </c>
      <c r="U664" t="b">
        <v>0</v>
      </c>
      <c r="V664" t="b">
        <v>1</v>
      </c>
      <c r="W664" t="b">
        <v>0</v>
      </c>
      <c r="X664" t="b">
        <v>1</v>
      </c>
      <c r="Y664" t="b">
        <v>1</v>
      </c>
      <c r="Z664">
        <v>0.5</v>
      </c>
      <c r="AA664">
        <v>1</v>
      </c>
      <c r="AB664">
        <v>1</v>
      </c>
      <c r="AC664">
        <v>4.6837826095951343E-2</v>
      </c>
      <c r="AD664">
        <v>1.6626413607952483E-2</v>
      </c>
      <c r="AE664">
        <v>8.048103607770582E-2</v>
      </c>
      <c r="AF664">
        <v>0.14215508904667087</v>
      </c>
      <c r="AG664">
        <v>6.4349621472814866E-2</v>
      </c>
      <c r="AH664">
        <v>0.14653494599493988</v>
      </c>
      <c r="AI664">
        <v>0.13937918441874619</v>
      </c>
    </row>
    <row r="665" spans="1:35" x14ac:dyDescent="0.45">
      <c r="A665">
        <v>3</v>
      </c>
      <c r="B665">
        <v>0</v>
      </c>
      <c r="C665">
        <v>2928</v>
      </c>
      <c r="D665">
        <v>532.68182000000002</v>
      </c>
      <c r="E665">
        <v>972.31</v>
      </c>
      <c r="F665">
        <v>100.52</v>
      </c>
      <c r="G665">
        <v>2.78</v>
      </c>
      <c r="H665">
        <v>6146.54</v>
      </c>
      <c r="I665">
        <v>1611</v>
      </c>
      <c r="J665">
        <v>813.38</v>
      </c>
      <c r="K665">
        <v>240</v>
      </c>
      <c r="L665">
        <v>1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2</v>
      </c>
      <c r="T665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>
        <v>0.5</v>
      </c>
      <c r="AA665">
        <v>0</v>
      </c>
      <c r="AB665">
        <v>0</v>
      </c>
      <c r="AC665">
        <v>7.6311187002789715E-2</v>
      </c>
      <c r="AD665">
        <v>9.7861577850797632E-2</v>
      </c>
      <c r="AE665">
        <v>0.25069380203515262</v>
      </c>
      <c r="AF665">
        <v>0.22195909175934611</v>
      </c>
      <c r="AG665">
        <v>0.14177563661390227</v>
      </c>
      <c r="AH665">
        <v>7.2384668027064378E-2</v>
      </c>
      <c r="AI665">
        <v>0.14607425441265978</v>
      </c>
    </row>
    <row r="666" spans="1:35" x14ac:dyDescent="0.45">
      <c r="A666">
        <v>3</v>
      </c>
      <c r="B666">
        <v>0</v>
      </c>
      <c r="C666">
        <v>1827</v>
      </c>
      <c r="D666">
        <v>100.06532</v>
      </c>
      <c r="E666">
        <v>7266.96</v>
      </c>
      <c r="F666">
        <v>57.91</v>
      </c>
      <c r="G666">
        <v>0.95</v>
      </c>
      <c r="H666">
        <v>7856.81</v>
      </c>
      <c r="I666">
        <v>949</v>
      </c>
      <c r="J666">
        <v>3134.85</v>
      </c>
      <c r="K666">
        <v>25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 t="b">
        <v>1</v>
      </c>
      <c r="V666" t="b">
        <v>1</v>
      </c>
      <c r="W666" t="b">
        <v>1</v>
      </c>
      <c r="X666" t="b">
        <v>0</v>
      </c>
      <c r="Y666" t="b">
        <v>1</v>
      </c>
      <c r="Z666">
        <v>0.5</v>
      </c>
      <c r="AA666">
        <v>1</v>
      </c>
      <c r="AB666">
        <v>1</v>
      </c>
      <c r="AC666">
        <v>0.57717372103866926</v>
      </c>
      <c r="AD666">
        <v>5.3693779606729337E-2</v>
      </c>
      <c r="AE666">
        <v>8.1406105457909328E-2</v>
      </c>
      <c r="AF666">
        <v>0.28371903733250708</v>
      </c>
      <c r="AG666">
        <v>6.5840789171828396E-2</v>
      </c>
      <c r="AH666">
        <v>0.27897793966490786</v>
      </c>
      <c r="AI666">
        <v>1.5216068167985392E-2</v>
      </c>
    </row>
    <row r="667" spans="1:35" x14ac:dyDescent="0.45">
      <c r="A667">
        <v>8</v>
      </c>
      <c r="B667">
        <v>0</v>
      </c>
      <c r="C667">
        <v>2675</v>
      </c>
      <c r="D667">
        <v>137.96625</v>
      </c>
      <c r="E667">
        <v>150.93</v>
      </c>
      <c r="F667">
        <v>174.82</v>
      </c>
      <c r="G667">
        <v>2.54</v>
      </c>
      <c r="H667">
        <v>8897.57</v>
      </c>
      <c r="I667">
        <v>1002</v>
      </c>
      <c r="J667">
        <v>8283.44</v>
      </c>
      <c r="K667">
        <v>65</v>
      </c>
      <c r="L667">
        <v>1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3</v>
      </c>
      <c r="T667">
        <v>0</v>
      </c>
      <c r="U667" t="b">
        <v>0</v>
      </c>
      <c r="V667" t="b">
        <v>1</v>
      </c>
      <c r="W667" t="b">
        <v>1</v>
      </c>
      <c r="X667" t="b">
        <v>1</v>
      </c>
      <c r="Y667" t="b">
        <v>1</v>
      </c>
      <c r="Z667">
        <v>0.5</v>
      </c>
      <c r="AA667">
        <v>1</v>
      </c>
      <c r="AB667">
        <v>1</v>
      </c>
      <c r="AC667">
        <v>1.0954341394790743E-2</v>
      </c>
      <c r="AD667">
        <v>0.17487794512454261</v>
      </c>
      <c r="AE667">
        <v>0.22849213691026829</v>
      </c>
      <c r="AF667">
        <v>0.32130215634571729</v>
      </c>
      <c r="AG667">
        <v>7.1920165175498971E-2</v>
      </c>
      <c r="AH667">
        <v>0.73716350847341494</v>
      </c>
      <c r="AI667">
        <v>3.9561777236762019E-2</v>
      </c>
    </row>
    <row r="668" spans="1:35" x14ac:dyDescent="0.45">
      <c r="A668">
        <v>1</v>
      </c>
      <c r="B668">
        <v>0</v>
      </c>
      <c r="C668">
        <v>1471</v>
      </c>
      <c r="D668">
        <v>588.23864000000003</v>
      </c>
      <c r="E668">
        <v>2156.4899999999998</v>
      </c>
      <c r="F668">
        <v>275.54000000000002</v>
      </c>
      <c r="G668">
        <v>0.9</v>
      </c>
      <c r="H668">
        <v>7272.61</v>
      </c>
      <c r="I668">
        <v>1698</v>
      </c>
      <c r="J668">
        <v>959.81</v>
      </c>
      <c r="K668">
        <v>101</v>
      </c>
      <c r="L668">
        <v>0</v>
      </c>
      <c r="M668">
        <v>0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2</v>
      </c>
      <c r="T668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>
        <v>0.5</v>
      </c>
      <c r="AA668">
        <v>0</v>
      </c>
      <c r="AB668">
        <v>0</v>
      </c>
      <c r="AC668">
        <v>0.17053586916218025</v>
      </c>
      <c r="AD668">
        <v>0.27928021311662332</v>
      </c>
      <c r="AE668">
        <v>7.6780758556891773E-2</v>
      </c>
      <c r="AF668">
        <v>0.26262285941683255</v>
      </c>
      <c r="AG668">
        <v>0.15175498967653131</v>
      </c>
      <c r="AH668">
        <v>8.5415830508565077E-2</v>
      </c>
      <c r="AI668">
        <v>6.1472915398660989E-2</v>
      </c>
    </row>
    <row r="669" spans="1:35" x14ac:dyDescent="0.45">
      <c r="A669">
        <v>5</v>
      </c>
      <c r="B669">
        <v>0</v>
      </c>
      <c r="C669">
        <v>1930</v>
      </c>
      <c r="D669">
        <v>487.14452999999997</v>
      </c>
      <c r="E669">
        <v>1178.19</v>
      </c>
      <c r="F669">
        <v>47.47</v>
      </c>
      <c r="G669">
        <v>1.6</v>
      </c>
      <c r="H669">
        <v>1909.6</v>
      </c>
      <c r="I669">
        <v>2946</v>
      </c>
      <c r="J669">
        <v>907.4</v>
      </c>
      <c r="K669">
        <v>99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>
        <v>0.5</v>
      </c>
      <c r="AA669">
        <v>0</v>
      </c>
      <c r="AB669">
        <v>0</v>
      </c>
      <c r="AC669">
        <v>9.2692968119659894E-2</v>
      </c>
      <c r="AD669">
        <v>4.2872098929234083E-2</v>
      </c>
      <c r="AE669">
        <v>0.14153561517113783</v>
      </c>
      <c r="AF669">
        <v>6.8957996144765568E-2</v>
      </c>
      <c r="AG669">
        <v>0.2949070887818307</v>
      </c>
      <c r="AH669">
        <v>8.0751736909880023E-2</v>
      </c>
      <c r="AI669">
        <v>6.0255629945222156E-2</v>
      </c>
    </row>
    <row r="670" spans="1:35" x14ac:dyDescent="0.45">
      <c r="A670">
        <v>1</v>
      </c>
      <c r="B670">
        <v>0</v>
      </c>
      <c r="C670">
        <v>657</v>
      </c>
      <c r="D670">
        <v>164.34518</v>
      </c>
      <c r="E670">
        <v>298.61</v>
      </c>
      <c r="F670">
        <v>62.5</v>
      </c>
      <c r="G670">
        <v>0.47</v>
      </c>
      <c r="H670">
        <v>2755.11</v>
      </c>
      <c r="I670">
        <v>1339</v>
      </c>
      <c r="J670">
        <v>429.21</v>
      </c>
      <c r="K670">
        <v>868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>
        <v>0.5</v>
      </c>
      <c r="AA670">
        <v>0</v>
      </c>
      <c r="AB670">
        <v>0</v>
      </c>
      <c r="AC670">
        <v>2.2705174090241434E-2</v>
      </c>
      <c r="AD670">
        <v>5.8451587490800531E-2</v>
      </c>
      <c r="AE670">
        <v>3.7002775208140604E-2</v>
      </c>
      <c r="AF670">
        <v>9.9490398386261558E-2</v>
      </c>
      <c r="AG670">
        <v>0.11057582014223445</v>
      </c>
      <c r="AH670">
        <v>3.8196443684251277E-2</v>
      </c>
      <c r="AI670">
        <v>0.52830188679245282</v>
      </c>
    </row>
    <row r="671" spans="1:35" x14ac:dyDescent="0.45">
      <c r="A671">
        <v>1</v>
      </c>
      <c r="B671">
        <v>0</v>
      </c>
      <c r="C671">
        <v>306</v>
      </c>
      <c r="D671">
        <v>541.15189000000009</v>
      </c>
      <c r="E671">
        <v>8352.41</v>
      </c>
      <c r="F671">
        <v>116.29</v>
      </c>
      <c r="G671">
        <v>1.8</v>
      </c>
      <c r="H671">
        <v>12727.3</v>
      </c>
      <c r="I671">
        <v>1357</v>
      </c>
      <c r="J671">
        <v>2632.71</v>
      </c>
      <c r="K671">
        <v>97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 t="b">
        <v>0</v>
      </c>
      <c r="V671" t="b">
        <v>1</v>
      </c>
      <c r="W671" t="b">
        <v>1</v>
      </c>
      <c r="X671" t="b">
        <v>1</v>
      </c>
      <c r="Y671" t="b">
        <v>1</v>
      </c>
      <c r="Z671">
        <v>0.5</v>
      </c>
      <c r="AA671">
        <v>1</v>
      </c>
      <c r="AB671">
        <v>1</v>
      </c>
      <c r="AC671">
        <v>0.66354250048935282</v>
      </c>
      <c r="AD671">
        <v>0.11420812040674594</v>
      </c>
      <c r="AE671">
        <v>0.16003700277520813</v>
      </c>
      <c r="AF671">
        <v>0.45959839983937723</v>
      </c>
      <c r="AG671">
        <v>0.11264051387933012</v>
      </c>
      <c r="AH671">
        <v>0.23429127758431811</v>
      </c>
      <c r="AI671">
        <v>5.9038344491783322E-2</v>
      </c>
    </row>
    <row r="672" spans="1:35" x14ac:dyDescent="0.45">
      <c r="A672">
        <v>1</v>
      </c>
      <c r="B672">
        <v>0</v>
      </c>
      <c r="C672">
        <v>2943</v>
      </c>
      <c r="D672">
        <v>276.13981000000001</v>
      </c>
      <c r="E672">
        <v>1886.57</v>
      </c>
      <c r="F672">
        <v>92.39</v>
      </c>
      <c r="G672">
        <v>0.65</v>
      </c>
      <c r="H672">
        <v>6304.33</v>
      </c>
      <c r="I672">
        <v>6417</v>
      </c>
      <c r="J672">
        <v>1100.3599999999999</v>
      </c>
      <c r="K672">
        <v>180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</v>
      </c>
      <c r="T672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>
        <v>0.5</v>
      </c>
      <c r="AA672">
        <v>0</v>
      </c>
      <c r="AB672">
        <v>0</v>
      </c>
      <c r="AC672">
        <v>0.14905845339053855</v>
      </c>
      <c r="AD672">
        <v>8.9434349507115984E-2</v>
      </c>
      <c r="AE672">
        <v>5.3654024051803889E-2</v>
      </c>
      <c r="AF672">
        <v>0.22765708202520418</v>
      </c>
      <c r="AG672">
        <v>0.6930488644184446</v>
      </c>
      <c r="AH672">
        <v>9.7923717463252791E-2</v>
      </c>
      <c r="AI672">
        <v>0.10955569080949483</v>
      </c>
    </row>
    <row r="673" spans="1:35" x14ac:dyDescent="0.45">
      <c r="A673">
        <v>1</v>
      </c>
      <c r="B673">
        <v>0</v>
      </c>
      <c r="C673">
        <v>504</v>
      </c>
      <c r="D673">
        <v>187.23196999999999</v>
      </c>
      <c r="E673">
        <v>1620.92</v>
      </c>
      <c r="F673">
        <v>29.22</v>
      </c>
      <c r="G673">
        <v>1.52</v>
      </c>
      <c r="H673">
        <v>1721.18</v>
      </c>
      <c r="I673">
        <v>2649</v>
      </c>
      <c r="J673">
        <v>610.70000000000005</v>
      </c>
      <c r="K673">
        <v>259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>
        <v>0.5</v>
      </c>
      <c r="AA673">
        <v>0</v>
      </c>
      <c r="AB673">
        <v>0</v>
      </c>
      <c r="AC673">
        <v>0.12792079964225528</v>
      </c>
      <c r="AD673">
        <v>2.3954888932654732E-2</v>
      </c>
      <c r="AE673">
        <v>0.13413506012950971</v>
      </c>
      <c r="AF673">
        <v>6.2153919042965855E-2</v>
      </c>
      <c r="AG673">
        <v>0.26083964211975225</v>
      </c>
      <c r="AH673">
        <v>5.4347680990592617E-2</v>
      </c>
      <c r="AI673">
        <v>0.15763846622032868</v>
      </c>
    </row>
    <row r="674" spans="1:35" x14ac:dyDescent="0.45">
      <c r="A674">
        <v>8</v>
      </c>
      <c r="B674">
        <v>0</v>
      </c>
      <c r="C674">
        <v>854</v>
      </c>
      <c r="D674">
        <v>567.98406999999997</v>
      </c>
      <c r="E674">
        <v>3707.45</v>
      </c>
      <c r="F674">
        <v>229.84</v>
      </c>
      <c r="G674">
        <v>0.54</v>
      </c>
      <c r="H674">
        <v>5455.73</v>
      </c>
      <c r="I674">
        <v>3203</v>
      </c>
      <c r="J674">
        <v>1451.19</v>
      </c>
      <c r="K674">
        <v>112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1</v>
      </c>
      <c r="T674">
        <v>0</v>
      </c>
      <c r="U674" t="b">
        <v>0</v>
      </c>
      <c r="V674" t="b">
        <v>0</v>
      </c>
      <c r="W674" t="b">
        <v>0</v>
      </c>
      <c r="X674" t="b">
        <v>1</v>
      </c>
      <c r="Y674" t="b">
        <v>0</v>
      </c>
      <c r="Z674">
        <v>0.5</v>
      </c>
      <c r="AA674">
        <v>0</v>
      </c>
      <c r="AB674">
        <v>0</v>
      </c>
      <c r="AC674">
        <v>0.29394507472377424</v>
      </c>
      <c r="AD674">
        <v>0.23190944616628487</v>
      </c>
      <c r="AE674">
        <v>4.3478260869565216E-2</v>
      </c>
      <c r="AF674">
        <v>0.1970130960970265</v>
      </c>
      <c r="AG674">
        <v>0.32438632713925214</v>
      </c>
      <c r="AH674">
        <v>0.12914493397206173</v>
      </c>
      <c r="AI674">
        <v>6.8167985392574557E-2</v>
      </c>
    </row>
    <row r="675" spans="1:35" x14ac:dyDescent="0.45">
      <c r="A675">
        <v>8</v>
      </c>
      <c r="B675">
        <v>0</v>
      </c>
      <c r="C675">
        <v>1953</v>
      </c>
      <c r="D675">
        <v>100.03538</v>
      </c>
      <c r="E675">
        <v>79.56</v>
      </c>
      <c r="F675">
        <v>21.64</v>
      </c>
      <c r="G675">
        <v>6.68</v>
      </c>
      <c r="H675">
        <v>176.31</v>
      </c>
      <c r="I675">
        <v>1572</v>
      </c>
      <c r="J675">
        <v>176.52</v>
      </c>
      <c r="K675">
        <v>707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1</v>
      </c>
      <c r="T675">
        <v>0</v>
      </c>
      <c r="U675" t="b">
        <v>0</v>
      </c>
      <c r="V675" t="b">
        <v>0</v>
      </c>
      <c r="W675" t="b">
        <v>0</v>
      </c>
      <c r="X675" t="b">
        <v>0</v>
      </c>
      <c r="Y675" t="b">
        <v>1</v>
      </c>
      <c r="Z675">
        <v>0.5</v>
      </c>
      <c r="AA675">
        <v>0</v>
      </c>
      <c r="AB675">
        <v>0</v>
      </c>
      <c r="AC675">
        <v>5.2754618615139543E-3</v>
      </c>
      <c r="AD675">
        <v>1.609776828750013E-2</v>
      </c>
      <c r="AE675">
        <v>0.61147086031452347</v>
      </c>
      <c r="AF675">
        <v>6.366770161438844E-3</v>
      </c>
      <c r="AG675">
        <v>0.13730213351686166</v>
      </c>
      <c r="AH675">
        <v>1.5708944896773224E-2</v>
      </c>
      <c r="AI675">
        <v>0.4303104077906269</v>
      </c>
    </row>
    <row r="676" spans="1:35" x14ac:dyDescent="0.45">
      <c r="A676">
        <v>1</v>
      </c>
      <c r="B676">
        <v>0</v>
      </c>
      <c r="C676">
        <v>1230</v>
      </c>
      <c r="D676">
        <v>246.58732999999998</v>
      </c>
      <c r="E676">
        <v>148.78</v>
      </c>
      <c r="F676">
        <v>178.58</v>
      </c>
      <c r="G676">
        <v>2.6</v>
      </c>
      <c r="H676">
        <v>445.44</v>
      </c>
      <c r="I676">
        <v>1680</v>
      </c>
      <c r="J676">
        <v>423.84</v>
      </c>
      <c r="K676">
        <v>154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>
        <v>0.5</v>
      </c>
      <c r="AA676">
        <v>0</v>
      </c>
      <c r="AB676">
        <v>0</v>
      </c>
      <c r="AC676">
        <v>1.078326683970394E-2</v>
      </c>
      <c r="AD676">
        <v>0.1787754086635639</v>
      </c>
      <c r="AE676">
        <v>0.23404255319148937</v>
      </c>
      <c r="AF676">
        <v>1.6085384270383522E-2</v>
      </c>
      <c r="AG676">
        <v>0.14969029593943564</v>
      </c>
      <c r="AH676">
        <v>3.7718554300070033E-2</v>
      </c>
      <c r="AI676">
        <v>9.3730979914790014E-2</v>
      </c>
    </row>
    <row r="677" spans="1:35" x14ac:dyDescent="0.45">
      <c r="A677">
        <v>4</v>
      </c>
      <c r="B677">
        <v>0</v>
      </c>
      <c r="C677">
        <v>2763</v>
      </c>
      <c r="D677">
        <v>470.1293</v>
      </c>
      <c r="E677">
        <v>587.72</v>
      </c>
      <c r="F677">
        <v>327.85</v>
      </c>
      <c r="G677">
        <v>1.52</v>
      </c>
      <c r="H677">
        <v>1093.6500000000001</v>
      </c>
      <c r="I677">
        <v>4114</v>
      </c>
      <c r="J677">
        <v>312.02</v>
      </c>
      <c r="K677">
        <v>1126</v>
      </c>
      <c r="L677">
        <v>1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  <c r="S677">
        <v>3</v>
      </c>
      <c r="T677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>
        <v>0.5</v>
      </c>
      <c r="AA677">
        <v>0</v>
      </c>
      <c r="AB677">
        <v>0</v>
      </c>
      <c r="AC677">
        <v>4.5709529727983506E-2</v>
      </c>
      <c r="AD677">
        <v>0.33350263804380503</v>
      </c>
      <c r="AE677">
        <v>0.13413506012950971</v>
      </c>
      <c r="AF677">
        <v>3.9493041727965472E-2</v>
      </c>
      <c r="AG677">
        <v>0.42888277127781599</v>
      </c>
      <c r="AH677">
        <v>2.7767420046970206E-2</v>
      </c>
      <c r="AI677">
        <v>0.6853317102860621</v>
      </c>
    </row>
    <row r="678" spans="1:35" x14ac:dyDescent="0.45">
      <c r="A678">
        <v>2</v>
      </c>
      <c r="B678">
        <v>0</v>
      </c>
      <c r="C678">
        <v>516</v>
      </c>
      <c r="D678">
        <v>219.37648999999999</v>
      </c>
      <c r="E678">
        <v>1328.11</v>
      </c>
      <c r="F678">
        <v>520.09</v>
      </c>
      <c r="G678">
        <v>5.19</v>
      </c>
      <c r="H678">
        <v>4040.53</v>
      </c>
      <c r="I678">
        <v>1398</v>
      </c>
      <c r="J678">
        <v>1785.41</v>
      </c>
      <c r="K678">
        <v>76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b">
        <v>0</v>
      </c>
      <c r="V678" t="b">
        <v>0</v>
      </c>
      <c r="W678" t="b">
        <v>0</v>
      </c>
      <c r="X678" t="b">
        <v>0</v>
      </c>
      <c r="Y678" t="b">
        <v>1</v>
      </c>
      <c r="Z678">
        <v>0.5</v>
      </c>
      <c r="AA678">
        <v>0</v>
      </c>
      <c r="AB678">
        <v>0</v>
      </c>
      <c r="AC678">
        <v>0.10462203663064287</v>
      </c>
      <c r="AD678">
        <v>0.5327708270707866</v>
      </c>
      <c r="AE678">
        <v>0.47363552266419978</v>
      </c>
      <c r="AF678">
        <v>0.14590848982132887</v>
      </c>
      <c r="AG678">
        <v>0.11734342739160358</v>
      </c>
      <c r="AH678">
        <v>0.15888798611006053</v>
      </c>
      <c r="AI678">
        <v>4.6256847230675593E-2</v>
      </c>
    </row>
    <row r="679" spans="1:35" x14ac:dyDescent="0.45">
      <c r="A679">
        <v>6</v>
      </c>
      <c r="B679">
        <v>0</v>
      </c>
      <c r="C679">
        <v>3026</v>
      </c>
      <c r="D679">
        <v>681.69582000000003</v>
      </c>
      <c r="E679">
        <v>2535.0500000000002</v>
      </c>
      <c r="F679">
        <v>41.54</v>
      </c>
      <c r="G679">
        <v>0.46</v>
      </c>
      <c r="H679">
        <v>3061.7</v>
      </c>
      <c r="I679">
        <v>1999</v>
      </c>
      <c r="J679">
        <v>935.16</v>
      </c>
      <c r="K679">
        <v>187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>
        <v>0.5</v>
      </c>
      <c r="AA679">
        <v>0</v>
      </c>
      <c r="AB679">
        <v>0</v>
      </c>
      <c r="AC679">
        <v>0.20065772198713838</v>
      </c>
      <c r="AD679">
        <v>3.6725301379660631E-2</v>
      </c>
      <c r="AE679">
        <v>3.6077705827937095E-2</v>
      </c>
      <c r="AF679">
        <v>0.11056173900106238</v>
      </c>
      <c r="AG679">
        <v>0.18628125716907548</v>
      </c>
      <c r="AH679">
        <v>8.3222166948031084E-2</v>
      </c>
      <c r="AI679">
        <v>0.11381618989653074</v>
      </c>
    </row>
    <row r="680" spans="1:35" x14ac:dyDescent="0.45">
      <c r="A680">
        <v>7</v>
      </c>
      <c r="B680">
        <v>0</v>
      </c>
      <c r="C680">
        <v>2516</v>
      </c>
      <c r="D680">
        <v>432.45437999999996</v>
      </c>
      <c r="E680">
        <v>695.61</v>
      </c>
      <c r="F680">
        <v>123.23</v>
      </c>
      <c r="G680">
        <v>1.45</v>
      </c>
      <c r="H680">
        <v>4141.16</v>
      </c>
      <c r="I680">
        <v>1659</v>
      </c>
      <c r="J680">
        <v>1828.66</v>
      </c>
      <c r="K680">
        <v>89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1</v>
      </c>
      <c r="T680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>
        <v>0.5</v>
      </c>
      <c r="AA680">
        <v>0</v>
      </c>
      <c r="AB680">
        <v>0</v>
      </c>
      <c r="AC680">
        <v>5.4294289610920768E-2</v>
      </c>
      <c r="AD680">
        <v>0.12140184300270543</v>
      </c>
      <c r="AE680">
        <v>0.1276595744680851</v>
      </c>
      <c r="AF680">
        <v>0.14954236243970326</v>
      </c>
      <c r="AG680">
        <v>0.14728148657949072</v>
      </c>
      <c r="AH680">
        <v>0.16273690899010493</v>
      </c>
      <c r="AI680">
        <v>5.4169202678027994E-2</v>
      </c>
    </row>
    <row r="681" spans="1:35" x14ac:dyDescent="0.45">
      <c r="A681">
        <v>1</v>
      </c>
      <c r="B681">
        <v>0</v>
      </c>
      <c r="C681">
        <v>2343</v>
      </c>
      <c r="D681">
        <v>698.85361</v>
      </c>
      <c r="E681">
        <v>813.12</v>
      </c>
      <c r="F681">
        <v>247.27</v>
      </c>
      <c r="G681">
        <v>1.84</v>
      </c>
      <c r="H681">
        <v>4363.0200000000004</v>
      </c>
      <c r="I681">
        <v>1982</v>
      </c>
      <c r="J681">
        <v>2585.7800000000002</v>
      </c>
      <c r="K681">
        <v>106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0</v>
      </c>
      <c r="R681">
        <v>0</v>
      </c>
      <c r="S681">
        <v>3</v>
      </c>
      <c r="T681">
        <v>0</v>
      </c>
      <c r="U681" t="b">
        <v>0</v>
      </c>
      <c r="V681" t="b">
        <v>0</v>
      </c>
      <c r="W681" t="b">
        <v>0</v>
      </c>
      <c r="X681" t="b">
        <v>1</v>
      </c>
      <c r="Y681" t="b">
        <v>0</v>
      </c>
      <c r="Z681">
        <v>0.5</v>
      </c>
      <c r="AA681">
        <v>0</v>
      </c>
      <c r="AB681">
        <v>0</v>
      </c>
      <c r="AC681">
        <v>6.3644508665920835E-2</v>
      </c>
      <c r="AD681">
        <v>0.24997667741233298</v>
      </c>
      <c r="AE681">
        <v>0.16373728029602219</v>
      </c>
      <c r="AF681">
        <v>0.15755399892099659</v>
      </c>
      <c r="AG681">
        <v>0.18433126863959623</v>
      </c>
      <c r="AH681">
        <v>0.23011486253783292</v>
      </c>
      <c r="AI681">
        <v>6.4516129032258063E-2</v>
      </c>
    </row>
    <row r="682" spans="1:35" x14ac:dyDescent="0.45">
      <c r="A682">
        <v>5</v>
      </c>
      <c r="B682">
        <v>0</v>
      </c>
      <c r="C682">
        <v>483</v>
      </c>
      <c r="D682">
        <v>277.57616999999999</v>
      </c>
      <c r="E682">
        <v>1174.45</v>
      </c>
      <c r="F682">
        <v>82.98</v>
      </c>
      <c r="G682">
        <v>2.74</v>
      </c>
      <c r="H682">
        <v>2993.69</v>
      </c>
      <c r="I682">
        <v>2211</v>
      </c>
      <c r="J682">
        <v>1424.33</v>
      </c>
      <c r="K682">
        <v>228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b">
        <v>0</v>
      </c>
      <c r="V682" t="b">
        <v>0</v>
      </c>
      <c r="W682" t="b">
        <v>0</v>
      </c>
      <c r="X682" t="b">
        <v>1</v>
      </c>
      <c r="Y682" t="b">
        <v>0</v>
      </c>
      <c r="Z682">
        <v>0.5</v>
      </c>
      <c r="AA682">
        <v>0</v>
      </c>
      <c r="AB682">
        <v>0</v>
      </c>
      <c r="AC682">
        <v>9.2395377963369371E-2</v>
      </c>
      <c r="AD682">
        <v>7.9680325065044105E-2</v>
      </c>
      <c r="AE682">
        <v>0.24699352451433859</v>
      </c>
      <c r="AF682">
        <v>0.10810581455730166</v>
      </c>
      <c r="AG682">
        <v>0.21059876118375775</v>
      </c>
      <c r="AH682">
        <v>0.12675459712679019</v>
      </c>
      <c r="AI682">
        <v>0.13877054169202677</v>
      </c>
    </row>
    <row r="683" spans="1:35" x14ac:dyDescent="0.45">
      <c r="A683">
        <v>8</v>
      </c>
      <c r="B683">
        <v>0</v>
      </c>
      <c r="C683">
        <v>2494</v>
      </c>
      <c r="D683">
        <v>843.35298000000012</v>
      </c>
      <c r="E683">
        <v>11302.97</v>
      </c>
      <c r="F683">
        <v>197.88</v>
      </c>
      <c r="G683">
        <v>3.02</v>
      </c>
      <c r="H683">
        <v>13815.98</v>
      </c>
      <c r="I683">
        <v>1294</v>
      </c>
      <c r="J683">
        <v>2372.4499999999998</v>
      </c>
      <c r="K683">
        <v>63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b">
        <v>0</v>
      </c>
      <c r="V683" t="b">
        <v>0</v>
      </c>
      <c r="W683" t="b">
        <v>1</v>
      </c>
      <c r="X683" t="b">
        <v>1</v>
      </c>
      <c r="Y683" t="b">
        <v>0</v>
      </c>
      <c r="Z683">
        <v>0.5</v>
      </c>
      <c r="AA683">
        <v>0</v>
      </c>
      <c r="AB683">
        <v>0</v>
      </c>
      <c r="AC683">
        <v>0.89831726293442993</v>
      </c>
      <c r="AD683">
        <v>0.19878100608460397</v>
      </c>
      <c r="AE683">
        <v>0.27289546716003699</v>
      </c>
      <c r="AF683">
        <v>0.49891196877679</v>
      </c>
      <c r="AG683">
        <v>0.10541408579949529</v>
      </c>
      <c r="AH683">
        <v>0.2111301060522866</v>
      </c>
      <c r="AI683">
        <v>3.8344491783323192E-2</v>
      </c>
    </row>
    <row r="684" spans="1:35" x14ac:dyDescent="0.45">
      <c r="A684">
        <v>8</v>
      </c>
      <c r="B684">
        <v>0</v>
      </c>
      <c r="C684">
        <v>2167</v>
      </c>
      <c r="D684">
        <v>734.02494999999999</v>
      </c>
      <c r="E684">
        <v>643.63</v>
      </c>
      <c r="F684">
        <v>169.09</v>
      </c>
      <c r="G684">
        <v>1.27</v>
      </c>
      <c r="H684">
        <v>1740.24</v>
      </c>
      <c r="I684">
        <v>3147</v>
      </c>
      <c r="J684">
        <v>1051.8499999999999</v>
      </c>
      <c r="K684">
        <v>150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v>0</v>
      </c>
      <c r="R684">
        <v>0</v>
      </c>
      <c r="S684">
        <v>2</v>
      </c>
      <c r="T684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>
        <v>0.5</v>
      </c>
      <c r="AA684">
        <v>0</v>
      </c>
      <c r="AB684">
        <v>0</v>
      </c>
      <c r="AC684">
        <v>5.0158263855845424E-2</v>
      </c>
      <c r="AD684">
        <v>0.16893845946534261</v>
      </c>
      <c r="AE684">
        <v>0.11100832562442182</v>
      </c>
      <c r="AF684">
        <v>6.2842199000296833E-2</v>
      </c>
      <c r="AG684">
        <v>0.3179628355127323</v>
      </c>
      <c r="AH684">
        <v>9.3606694367045731E-2</v>
      </c>
      <c r="AI684">
        <v>9.129640900791236E-2</v>
      </c>
    </row>
    <row r="685" spans="1:35" x14ac:dyDescent="0.45">
      <c r="A685">
        <v>3</v>
      </c>
      <c r="B685">
        <v>0</v>
      </c>
      <c r="C685">
        <v>475</v>
      </c>
      <c r="D685">
        <v>558.42050999999992</v>
      </c>
      <c r="E685">
        <v>3735.76</v>
      </c>
      <c r="F685">
        <v>190.82</v>
      </c>
      <c r="G685">
        <v>0.64</v>
      </c>
      <c r="H685">
        <v>3760.7</v>
      </c>
      <c r="I685">
        <v>3485</v>
      </c>
      <c r="J685">
        <v>1550.79</v>
      </c>
      <c r="K685">
        <v>71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0</v>
      </c>
      <c r="U685" t="b">
        <v>0</v>
      </c>
      <c r="V685" t="b">
        <v>0</v>
      </c>
      <c r="W685" t="b">
        <v>0</v>
      </c>
      <c r="X685" t="b">
        <v>1</v>
      </c>
      <c r="Y685" t="b">
        <v>0</v>
      </c>
      <c r="Z685">
        <v>0.5</v>
      </c>
      <c r="AA685">
        <v>0</v>
      </c>
      <c r="AB685">
        <v>0</v>
      </c>
      <c r="AC685">
        <v>0.29619768898168469</v>
      </c>
      <c r="AD685">
        <v>0.19146289635442038</v>
      </c>
      <c r="AE685">
        <v>5.2728954671600374E-2</v>
      </c>
      <c r="AF685">
        <v>0.13580348559992661</v>
      </c>
      <c r="AG685">
        <v>0.35673319568708417</v>
      </c>
      <c r="AH685">
        <v>0.13800858065073049</v>
      </c>
      <c r="AI685">
        <v>4.3213633597078513E-2</v>
      </c>
    </row>
    <row r="686" spans="1:35" x14ac:dyDescent="0.45">
      <c r="A686">
        <v>7</v>
      </c>
      <c r="B686">
        <v>0</v>
      </c>
      <c r="C686">
        <v>1865</v>
      </c>
      <c r="D686">
        <v>183.21711999999999</v>
      </c>
      <c r="E686">
        <v>558.08000000000004</v>
      </c>
      <c r="F686">
        <v>120.98</v>
      </c>
      <c r="G686">
        <v>0.77</v>
      </c>
      <c r="H686">
        <v>4102.3599999999997</v>
      </c>
      <c r="I686">
        <v>2506</v>
      </c>
      <c r="J686">
        <v>2620.4</v>
      </c>
      <c r="K686">
        <v>553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</v>
      </c>
      <c r="T686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>
        <v>0.5</v>
      </c>
      <c r="AA686">
        <v>0</v>
      </c>
      <c r="AB686">
        <v>0</v>
      </c>
      <c r="AC686">
        <v>4.3351087954600798E-2</v>
      </c>
      <c r="AD686">
        <v>0.11906958423600386</v>
      </c>
      <c r="AE686">
        <v>6.4754856614246056E-2</v>
      </c>
      <c r="AF686">
        <v>0.14814124689172625</v>
      </c>
      <c r="AG686">
        <v>0.24443679743060334</v>
      </c>
      <c r="AH686">
        <v>0.23319578069059912</v>
      </c>
      <c r="AI686">
        <v>0.33657942787583689</v>
      </c>
    </row>
    <row r="687" spans="1:35" x14ac:dyDescent="0.45">
      <c r="A687">
        <v>2</v>
      </c>
      <c r="B687">
        <v>0</v>
      </c>
      <c r="C687">
        <v>3016</v>
      </c>
      <c r="D687">
        <v>119.28748999999999</v>
      </c>
      <c r="E687">
        <v>271.49</v>
      </c>
      <c r="F687">
        <v>72.95</v>
      </c>
      <c r="G687">
        <v>1.67</v>
      </c>
      <c r="H687">
        <v>882.09</v>
      </c>
      <c r="I687">
        <v>2305</v>
      </c>
      <c r="J687">
        <v>877.62</v>
      </c>
      <c r="K687">
        <v>866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>
        <v>0.5</v>
      </c>
      <c r="AA687">
        <v>0</v>
      </c>
      <c r="AB687">
        <v>0</v>
      </c>
      <c r="AC687">
        <v>2.0547247609332558E-2</v>
      </c>
      <c r="AD687">
        <v>6.9283633762814462E-2</v>
      </c>
      <c r="AE687">
        <v>0.14801110083256241</v>
      </c>
      <c r="AF687">
        <v>3.1853350868944419E-2</v>
      </c>
      <c r="AG687">
        <v>0.22138105069970176</v>
      </c>
      <c r="AH687">
        <v>7.8101542149932673E-2</v>
      </c>
      <c r="AI687">
        <v>0.52708460133901403</v>
      </c>
    </row>
    <row r="688" spans="1:35" x14ac:dyDescent="0.45">
      <c r="A688">
        <v>2</v>
      </c>
      <c r="B688">
        <v>0</v>
      </c>
      <c r="C688">
        <v>1921</v>
      </c>
      <c r="D688">
        <v>446.87995999999998</v>
      </c>
      <c r="E688">
        <v>374.33</v>
      </c>
      <c r="F688">
        <v>28.15</v>
      </c>
      <c r="G688">
        <v>1.98</v>
      </c>
      <c r="H688">
        <v>6240.08</v>
      </c>
      <c r="I688">
        <v>1438</v>
      </c>
      <c r="J688">
        <v>2073.14</v>
      </c>
      <c r="K688">
        <v>151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b">
        <v>0</v>
      </c>
      <c r="V688" t="b">
        <v>1</v>
      </c>
      <c r="W688" t="b">
        <v>0</v>
      </c>
      <c r="X688" t="b">
        <v>1</v>
      </c>
      <c r="Y688" t="b">
        <v>1</v>
      </c>
      <c r="Z688">
        <v>0.5</v>
      </c>
      <c r="AA688">
        <v>1</v>
      </c>
      <c r="AB688">
        <v>1</v>
      </c>
      <c r="AC688">
        <v>2.8730181211717096E-2</v>
      </c>
      <c r="AD688">
        <v>2.2845770319156654E-2</v>
      </c>
      <c r="AE688">
        <v>0.17668825161887139</v>
      </c>
      <c r="AF688">
        <v>0.22533693578918554</v>
      </c>
      <c r="AG688">
        <v>0.12193163569626062</v>
      </c>
      <c r="AH688">
        <v>0.18449377987364854</v>
      </c>
      <c r="AI688">
        <v>9.1905051734631774E-2</v>
      </c>
    </row>
    <row r="689" spans="1:35" x14ac:dyDescent="0.45">
      <c r="A689">
        <v>1</v>
      </c>
      <c r="B689">
        <v>0</v>
      </c>
      <c r="C689">
        <v>2913</v>
      </c>
      <c r="D689">
        <v>827.89738</v>
      </c>
      <c r="E689">
        <v>1157.93</v>
      </c>
      <c r="F689">
        <v>126.5</v>
      </c>
      <c r="G689">
        <v>2.75</v>
      </c>
      <c r="H689">
        <v>1238.3699999999999</v>
      </c>
      <c r="I689">
        <v>1319</v>
      </c>
      <c r="J689">
        <v>1669.61</v>
      </c>
      <c r="K689">
        <v>58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 t="b">
        <v>0</v>
      </c>
      <c r="V689" t="b">
        <v>1</v>
      </c>
      <c r="W689" t="b">
        <v>0</v>
      </c>
      <c r="X689" t="b">
        <v>0</v>
      </c>
      <c r="Y689" t="b">
        <v>0</v>
      </c>
      <c r="Z689">
        <v>0.5</v>
      </c>
      <c r="AA689">
        <v>0</v>
      </c>
      <c r="AB689">
        <v>0</v>
      </c>
      <c r="AC689">
        <v>9.1080888823818679E-2</v>
      </c>
      <c r="AD689">
        <v>0.12479139241031169</v>
      </c>
      <c r="AE689">
        <v>0.2479185938945421</v>
      </c>
      <c r="AF689">
        <v>4.4719058277017873E-2</v>
      </c>
      <c r="AG689">
        <v>0.10828171598990594</v>
      </c>
      <c r="AH689">
        <v>0.14858266195956005</v>
      </c>
      <c r="AI689">
        <v>3.5301278149726112E-2</v>
      </c>
    </row>
    <row r="690" spans="1:35" x14ac:dyDescent="0.45">
      <c r="A690">
        <v>8</v>
      </c>
      <c r="B690">
        <v>0</v>
      </c>
      <c r="C690">
        <v>947</v>
      </c>
      <c r="D690">
        <v>275.25647000000004</v>
      </c>
      <c r="E690">
        <v>1824.07</v>
      </c>
      <c r="F690">
        <v>52.82</v>
      </c>
      <c r="G690">
        <v>0.96</v>
      </c>
      <c r="H690">
        <v>3258.62</v>
      </c>
      <c r="I690">
        <v>2434</v>
      </c>
      <c r="J690">
        <v>5731.61</v>
      </c>
      <c r="K690">
        <v>83</v>
      </c>
      <c r="L690">
        <v>1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2</v>
      </c>
      <c r="T690">
        <v>0</v>
      </c>
      <c r="U690" t="b">
        <v>0</v>
      </c>
      <c r="V690" t="b">
        <v>0</v>
      </c>
      <c r="W690" t="b">
        <v>1</v>
      </c>
      <c r="X690" t="b">
        <v>0</v>
      </c>
      <c r="Y690" t="b">
        <v>0</v>
      </c>
      <c r="Z690">
        <v>0.5</v>
      </c>
      <c r="AA690">
        <v>0</v>
      </c>
      <c r="AB690">
        <v>0</v>
      </c>
      <c r="AC690">
        <v>0.14408535585894547</v>
      </c>
      <c r="AD690">
        <v>4.8417691996724473E-2</v>
      </c>
      <c r="AE690">
        <v>8.233117483811285E-2</v>
      </c>
      <c r="AF690">
        <v>0.11767276151930035</v>
      </c>
      <c r="AG690">
        <v>0.2361780224822207</v>
      </c>
      <c r="AH690">
        <v>0.51006993915587107</v>
      </c>
      <c r="AI690">
        <v>5.0517346317711501E-2</v>
      </c>
    </row>
    <row r="691" spans="1:35" x14ac:dyDescent="0.45">
      <c r="A691">
        <v>4</v>
      </c>
      <c r="B691">
        <v>0</v>
      </c>
      <c r="C691">
        <v>2968</v>
      </c>
      <c r="D691">
        <v>738.90789000000007</v>
      </c>
      <c r="E691">
        <v>2058.59</v>
      </c>
      <c r="F691">
        <v>23.88</v>
      </c>
      <c r="G691">
        <v>0.57999999999999996</v>
      </c>
      <c r="H691">
        <v>2260.9299999999998</v>
      </c>
      <c r="I691">
        <v>2699</v>
      </c>
      <c r="J691">
        <v>1371.07</v>
      </c>
      <c r="K691">
        <v>101</v>
      </c>
      <c r="L691">
        <v>0</v>
      </c>
      <c r="M691">
        <v>0</v>
      </c>
      <c r="N691">
        <v>1</v>
      </c>
      <c r="O691">
        <v>1</v>
      </c>
      <c r="P691">
        <v>0</v>
      </c>
      <c r="Q691">
        <v>0</v>
      </c>
      <c r="R691">
        <v>0</v>
      </c>
      <c r="S691">
        <v>2</v>
      </c>
      <c r="T691">
        <v>0</v>
      </c>
      <c r="U691" t="b">
        <v>0</v>
      </c>
      <c r="V691" t="b">
        <v>0</v>
      </c>
      <c r="W691" t="b">
        <v>0</v>
      </c>
      <c r="X691" t="b">
        <v>1</v>
      </c>
      <c r="Y691" t="b">
        <v>1</v>
      </c>
      <c r="Z691">
        <v>0.5</v>
      </c>
      <c r="AA691">
        <v>0</v>
      </c>
      <c r="AB691">
        <v>0</v>
      </c>
      <c r="AC691">
        <v>0.16274600918869286</v>
      </c>
      <c r="AD691">
        <v>1.8419661459683018E-2</v>
      </c>
      <c r="AE691">
        <v>4.7178538390379277E-2</v>
      </c>
      <c r="AF691">
        <v>8.1644952986795555E-2</v>
      </c>
      <c r="AG691">
        <v>0.26657490250057353</v>
      </c>
      <c r="AH691">
        <v>0.12201485995705225</v>
      </c>
      <c r="AI691">
        <v>6.1472915398660989E-2</v>
      </c>
    </row>
    <row r="692" spans="1:35" x14ac:dyDescent="0.45">
      <c r="A692">
        <v>5</v>
      </c>
      <c r="B692">
        <v>0</v>
      </c>
      <c r="C692">
        <v>284</v>
      </c>
      <c r="D692">
        <v>281.36482000000001</v>
      </c>
      <c r="E692">
        <v>1078.6199999999999</v>
      </c>
      <c r="F692">
        <v>210.61</v>
      </c>
      <c r="G692">
        <v>1.68</v>
      </c>
      <c r="H692">
        <v>3396.59</v>
      </c>
      <c r="I692">
        <v>1836</v>
      </c>
      <c r="J692">
        <v>2814.74</v>
      </c>
      <c r="K692">
        <v>59</v>
      </c>
      <c r="L692">
        <v>1</v>
      </c>
      <c r="M692">
        <v>0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3</v>
      </c>
      <c r="T692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>
        <v>0.5</v>
      </c>
      <c r="AA692">
        <v>0</v>
      </c>
      <c r="AB692">
        <v>0</v>
      </c>
      <c r="AC692">
        <v>8.4770226980128302E-2</v>
      </c>
      <c r="AD692">
        <v>0.2119764079068755</v>
      </c>
      <c r="AE692">
        <v>0.14893617021276595</v>
      </c>
      <c r="AF692">
        <v>0.12265502729647533</v>
      </c>
      <c r="AG692">
        <v>0.16758430832759807</v>
      </c>
      <c r="AH692">
        <v>0.25049057080638715</v>
      </c>
      <c r="AI692">
        <v>3.5909920876445525E-2</v>
      </c>
    </row>
    <row r="693" spans="1:35" x14ac:dyDescent="0.45">
      <c r="A693">
        <v>1</v>
      </c>
      <c r="B693">
        <v>0</v>
      </c>
      <c r="C693">
        <v>2640</v>
      </c>
      <c r="D693">
        <v>849.12423999999999</v>
      </c>
      <c r="E693">
        <v>2386.91</v>
      </c>
      <c r="F693">
        <v>52.64</v>
      </c>
      <c r="G693">
        <v>0.36</v>
      </c>
      <c r="H693">
        <v>4174.71</v>
      </c>
      <c r="I693">
        <v>1515</v>
      </c>
      <c r="J693">
        <v>2262.34</v>
      </c>
      <c r="K693">
        <v>42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>
        <v>0.5</v>
      </c>
      <c r="AA693">
        <v>0</v>
      </c>
      <c r="AB693">
        <v>0</v>
      </c>
      <c r="AC693">
        <v>0.18887028729385516</v>
      </c>
      <c r="AD693">
        <v>4.8231111295388346E-2</v>
      </c>
      <c r="AE693">
        <v>2.6827012025901941E-2</v>
      </c>
      <c r="AF693">
        <v>0.15075389405399783</v>
      </c>
      <c r="AG693">
        <v>0.1307639366827254</v>
      </c>
      <c r="AH693">
        <v>0.20133114886565792</v>
      </c>
      <c r="AI693">
        <v>2.556299452221546E-2</v>
      </c>
    </row>
    <row r="694" spans="1:35" x14ac:dyDescent="0.45">
      <c r="A694">
        <v>4</v>
      </c>
      <c r="B694">
        <v>0</v>
      </c>
      <c r="C694">
        <v>2234</v>
      </c>
      <c r="D694">
        <v>113.47081000000001</v>
      </c>
      <c r="E694">
        <v>3895.88</v>
      </c>
      <c r="F694">
        <v>82.82</v>
      </c>
      <c r="G694">
        <v>0.61</v>
      </c>
      <c r="H694">
        <v>13078.97</v>
      </c>
      <c r="I694">
        <v>1063</v>
      </c>
      <c r="J694">
        <v>1542.02</v>
      </c>
      <c r="K694">
        <v>213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</v>
      </c>
      <c r="T694">
        <v>0</v>
      </c>
      <c r="U694" t="b">
        <v>0</v>
      </c>
      <c r="V694" t="b">
        <v>1</v>
      </c>
      <c r="W694" t="b">
        <v>1</v>
      </c>
      <c r="X694" t="b">
        <v>0</v>
      </c>
      <c r="Y694" t="b">
        <v>0</v>
      </c>
      <c r="Z694">
        <v>0.5</v>
      </c>
      <c r="AA694">
        <v>0</v>
      </c>
      <c r="AB694">
        <v>0</v>
      </c>
      <c r="AC694">
        <v>0.30893836700982369</v>
      </c>
      <c r="AD694">
        <v>7.9514475552745323E-2</v>
      </c>
      <c r="AE694">
        <v>4.9953746530989822E-2</v>
      </c>
      <c r="AF694">
        <v>0.47229763449806478</v>
      </c>
      <c r="AG694">
        <v>7.8917182840100936E-2</v>
      </c>
      <c r="AH694">
        <v>0.13722811698233767</v>
      </c>
      <c r="AI694">
        <v>0.12964090079123555</v>
      </c>
    </row>
    <row r="695" spans="1:35" x14ac:dyDescent="0.45">
      <c r="A695">
        <v>5</v>
      </c>
      <c r="B695">
        <v>0</v>
      </c>
      <c r="C695">
        <v>941</v>
      </c>
      <c r="D695">
        <v>406.50774000000001</v>
      </c>
      <c r="E695">
        <v>5949.19</v>
      </c>
      <c r="F695">
        <v>171.89</v>
      </c>
      <c r="G695">
        <v>0.61</v>
      </c>
      <c r="H695">
        <v>13296.4</v>
      </c>
      <c r="I695">
        <v>1354</v>
      </c>
      <c r="J695">
        <v>1453.16</v>
      </c>
      <c r="K695">
        <v>124</v>
      </c>
      <c r="L695">
        <v>0</v>
      </c>
      <c r="M695">
        <v>1</v>
      </c>
      <c r="N695">
        <v>1</v>
      </c>
      <c r="O695">
        <v>1</v>
      </c>
      <c r="P695">
        <v>0</v>
      </c>
      <c r="Q695">
        <v>0</v>
      </c>
      <c r="R695">
        <v>0</v>
      </c>
      <c r="S695">
        <v>3</v>
      </c>
      <c r="T695">
        <v>0</v>
      </c>
      <c r="U695" t="b">
        <v>0</v>
      </c>
      <c r="V695" t="b">
        <v>0</v>
      </c>
      <c r="W695" t="b">
        <v>1</v>
      </c>
      <c r="X695" t="b">
        <v>0</v>
      </c>
      <c r="Y695" t="b">
        <v>0</v>
      </c>
      <c r="Z695">
        <v>0.5</v>
      </c>
      <c r="AA695">
        <v>0</v>
      </c>
      <c r="AB695">
        <v>0</v>
      </c>
      <c r="AC695">
        <v>0.47231934129135028</v>
      </c>
      <c r="AD695">
        <v>0.17184082593057121</v>
      </c>
      <c r="AE695">
        <v>4.9953746530989822E-2</v>
      </c>
      <c r="AF695">
        <v>0.48014929825055552</v>
      </c>
      <c r="AG695">
        <v>0.11229639825648084</v>
      </c>
      <c r="AH695">
        <v>0.12932024907203138</v>
      </c>
      <c r="AI695">
        <v>7.5471698113207544E-2</v>
      </c>
    </row>
    <row r="696" spans="1:35" x14ac:dyDescent="0.45">
      <c r="A696">
        <v>3</v>
      </c>
      <c r="B696">
        <v>0</v>
      </c>
      <c r="C696">
        <v>1801</v>
      </c>
      <c r="D696">
        <v>327.11392999999998</v>
      </c>
      <c r="E696">
        <v>9420.41</v>
      </c>
      <c r="F696">
        <v>56.01</v>
      </c>
      <c r="G696">
        <v>1.53</v>
      </c>
      <c r="H696">
        <v>8520.67</v>
      </c>
      <c r="I696">
        <v>1260</v>
      </c>
      <c r="J696">
        <v>6247.85</v>
      </c>
      <c r="K696">
        <v>132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2</v>
      </c>
      <c r="T696">
        <v>0</v>
      </c>
      <c r="U696" t="b">
        <v>1</v>
      </c>
      <c r="V696" t="b">
        <v>1</v>
      </c>
      <c r="W696" t="b">
        <v>1</v>
      </c>
      <c r="X696" t="b">
        <v>1</v>
      </c>
      <c r="Y696" t="b">
        <v>1</v>
      </c>
      <c r="Z696">
        <v>0.5</v>
      </c>
      <c r="AA696">
        <v>1</v>
      </c>
      <c r="AB696">
        <v>1</v>
      </c>
      <c r="AC696">
        <v>0.7485227911092156</v>
      </c>
      <c r="AD696">
        <v>5.1724316648181355E-2</v>
      </c>
      <c r="AE696">
        <v>0.13506012950971322</v>
      </c>
      <c r="AF696">
        <v>0.30769183546859008</v>
      </c>
      <c r="AG696">
        <v>0.10151410874053682</v>
      </c>
      <c r="AH696">
        <v>0.55601139459157367</v>
      </c>
      <c r="AI696">
        <v>8.0340839926962879E-2</v>
      </c>
    </row>
    <row r="697" spans="1:35" x14ac:dyDescent="0.45">
      <c r="A697">
        <v>1</v>
      </c>
      <c r="B697">
        <v>0</v>
      </c>
      <c r="C697">
        <v>1521</v>
      </c>
      <c r="D697">
        <v>121.40936000000001</v>
      </c>
      <c r="E697">
        <v>253.27</v>
      </c>
      <c r="F697">
        <v>104.68</v>
      </c>
      <c r="G697">
        <v>1.25</v>
      </c>
      <c r="H697">
        <v>2128.63</v>
      </c>
      <c r="I697">
        <v>1704</v>
      </c>
      <c r="J697">
        <v>1564.57</v>
      </c>
      <c r="K697">
        <v>236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>
        <v>0.5</v>
      </c>
      <c r="AA697">
        <v>0</v>
      </c>
      <c r="AB697">
        <v>0</v>
      </c>
      <c r="AC697">
        <v>1.9097490216922541E-2</v>
      </c>
      <c r="AD697">
        <v>0.10217366517056586</v>
      </c>
      <c r="AE697">
        <v>0.10915818686401479</v>
      </c>
      <c r="AF697">
        <v>7.6867437857997656E-2</v>
      </c>
      <c r="AG697">
        <v>0.15244322092222987</v>
      </c>
      <c r="AH697">
        <v>0.13923489642615275</v>
      </c>
      <c r="AI697">
        <v>0.1436396835057821</v>
      </c>
    </row>
    <row r="698" spans="1:35" x14ac:dyDescent="0.45">
      <c r="A698">
        <v>7</v>
      </c>
      <c r="B698">
        <v>0</v>
      </c>
      <c r="C698">
        <v>3024</v>
      </c>
      <c r="D698">
        <v>183.32328999999999</v>
      </c>
      <c r="E698">
        <v>1295.48</v>
      </c>
      <c r="F698">
        <v>69.38</v>
      </c>
      <c r="G698">
        <v>4.3</v>
      </c>
      <c r="H698">
        <v>2736.45</v>
      </c>
      <c r="I698">
        <v>3294</v>
      </c>
      <c r="J698">
        <v>809.55</v>
      </c>
      <c r="K698">
        <v>236</v>
      </c>
      <c r="L698">
        <v>1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3</v>
      </c>
      <c r="T698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>
        <v>0.5</v>
      </c>
      <c r="AA698">
        <v>0</v>
      </c>
      <c r="AB698">
        <v>0</v>
      </c>
      <c r="AC698">
        <v>0.10202568187134876</v>
      </c>
      <c r="AD698">
        <v>6.5583116519647974E-2</v>
      </c>
      <c r="AE698">
        <v>0.39130434782608692</v>
      </c>
      <c r="AF698">
        <v>9.8816562919115905E-2</v>
      </c>
      <c r="AG698">
        <v>0.33482450103234684</v>
      </c>
      <c r="AH698">
        <v>7.2043826995143681E-2</v>
      </c>
      <c r="AI698">
        <v>0.1436396835057821</v>
      </c>
    </row>
    <row r="699" spans="1:35" x14ac:dyDescent="0.45">
      <c r="A699">
        <v>5</v>
      </c>
      <c r="B699">
        <v>0</v>
      </c>
      <c r="C699">
        <v>1025</v>
      </c>
      <c r="D699">
        <v>117.63656</v>
      </c>
      <c r="E699">
        <v>417.43</v>
      </c>
      <c r="F699">
        <v>22.85</v>
      </c>
      <c r="G699">
        <v>1.3</v>
      </c>
      <c r="H699">
        <v>6594.97</v>
      </c>
      <c r="I699">
        <v>860</v>
      </c>
      <c r="J699">
        <v>996.79</v>
      </c>
      <c r="K699">
        <v>227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b">
        <v>0</v>
      </c>
      <c r="V699" t="b">
        <v>0</v>
      </c>
      <c r="W699" t="b">
        <v>0</v>
      </c>
      <c r="X699" t="b">
        <v>0</v>
      </c>
      <c r="Y699" t="b">
        <v>1</v>
      </c>
      <c r="Z699">
        <v>0.5</v>
      </c>
      <c r="AA699">
        <v>0</v>
      </c>
      <c r="AB699">
        <v>0</v>
      </c>
      <c r="AC699">
        <v>3.2159629269503699E-2</v>
      </c>
      <c r="AD699">
        <v>1.7352005224259639E-2</v>
      </c>
      <c r="AE699">
        <v>0.11378353376503238</v>
      </c>
      <c r="AF699">
        <v>0.238152448593865</v>
      </c>
      <c r="AG699">
        <v>5.5632025693966504E-2</v>
      </c>
      <c r="AH699">
        <v>8.8706770811548721E-2</v>
      </c>
      <c r="AI699">
        <v>0.13816189896530737</v>
      </c>
    </row>
    <row r="700" spans="1:35" x14ac:dyDescent="0.45">
      <c r="A700">
        <v>1</v>
      </c>
      <c r="B700">
        <v>0</v>
      </c>
      <c r="C700">
        <v>1685</v>
      </c>
      <c r="D700">
        <v>311.57116000000002</v>
      </c>
      <c r="E700">
        <v>871.14</v>
      </c>
      <c r="F700">
        <v>51.77</v>
      </c>
      <c r="G700">
        <v>0.68</v>
      </c>
      <c r="H700">
        <v>839.1</v>
      </c>
      <c r="I700">
        <v>2492</v>
      </c>
      <c r="J700">
        <v>642.15</v>
      </c>
      <c r="K700">
        <v>235</v>
      </c>
      <c r="L700">
        <v>0</v>
      </c>
      <c r="M700">
        <v>0</v>
      </c>
      <c r="N700">
        <v>1</v>
      </c>
      <c r="O700">
        <v>1</v>
      </c>
      <c r="P700">
        <v>0</v>
      </c>
      <c r="Q700">
        <v>0</v>
      </c>
      <c r="R700">
        <v>0</v>
      </c>
      <c r="S700">
        <v>2</v>
      </c>
      <c r="T700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>
        <v>0.5</v>
      </c>
      <c r="AA700">
        <v>0</v>
      </c>
      <c r="AB700">
        <v>0</v>
      </c>
      <c r="AC700">
        <v>6.8261134566449347E-2</v>
      </c>
      <c r="AD700">
        <v>4.7329304572263746E-2</v>
      </c>
      <c r="AE700">
        <v>5.6429232192414434E-2</v>
      </c>
      <c r="AF700">
        <v>3.0300929286276073E-2</v>
      </c>
      <c r="AG700">
        <v>0.2428309245239734</v>
      </c>
      <c r="AH700">
        <v>5.7146493119549766E-2</v>
      </c>
      <c r="AI700">
        <v>0.1430310407790627</v>
      </c>
    </row>
    <row r="701" spans="1:35" x14ac:dyDescent="0.45">
      <c r="A701">
        <v>2</v>
      </c>
      <c r="B701">
        <v>0</v>
      </c>
      <c r="C701">
        <v>555</v>
      </c>
      <c r="D701">
        <v>146.67678000000001</v>
      </c>
      <c r="E701">
        <v>579.96</v>
      </c>
      <c r="F701">
        <v>44.28</v>
      </c>
      <c r="G701">
        <v>1.22</v>
      </c>
      <c r="H701">
        <v>5463.58</v>
      </c>
      <c r="I701">
        <v>2790</v>
      </c>
      <c r="J701">
        <v>1874.87</v>
      </c>
      <c r="K701">
        <v>91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</v>
      </c>
      <c r="T701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>
        <v>0.5</v>
      </c>
      <c r="AA701">
        <v>0</v>
      </c>
      <c r="AB701">
        <v>0</v>
      </c>
      <c r="AC701">
        <v>4.5092069938460912E-2</v>
      </c>
      <c r="AD701">
        <v>3.95654742777772E-2</v>
      </c>
      <c r="AE701">
        <v>0.10638297872340424</v>
      </c>
      <c r="AF701">
        <v>0.19729656921691363</v>
      </c>
      <c r="AG701">
        <v>0.27701307639366829</v>
      </c>
      <c r="AH701">
        <v>0.16684924948228649</v>
      </c>
      <c r="AI701">
        <v>5.5386488131466828E-2</v>
      </c>
    </row>
    <row r="702" spans="1:35" x14ac:dyDescent="0.45">
      <c r="A702">
        <v>6</v>
      </c>
      <c r="B702">
        <v>0</v>
      </c>
      <c r="C702">
        <v>631</v>
      </c>
      <c r="D702">
        <v>522.27262999999994</v>
      </c>
      <c r="E702">
        <v>10719.02</v>
      </c>
      <c r="F702">
        <v>121.3</v>
      </c>
      <c r="G702">
        <v>0.17</v>
      </c>
      <c r="H702">
        <v>1835.04</v>
      </c>
      <c r="I702">
        <v>1639</v>
      </c>
      <c r="J702">
        <v>1853.61</v>
      </c>
      <c r="K702">
        <v>210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 t="b">
        <v>1</v>
      </c>
      <c r="V702" t="b">
        <v>0</v>
      </c>
      <c r="W702" t="b">
        <v>1</v>
      </c>
      <c r="X702" t="b">
        <v>1</v>
      </c>
      <c r="Y702" t="b">
        <v>1</v>
      </c>
      <c r="Z702">
        <v>0.5</v>
      </c>
      <c r="AA702">
        <v>1</v>
      </c>
      <c r="AB702">
        <v>1</v>
      </c>
      <c r="AC702">
        <v>0.85185261807724943</v>
      </c>
      <c r="AD702">
        <v>0.11940128326060141</v>
      </c>
      <c r="AE702">
        <v>9.2506938020351526E-3</v>
      </c>
      <c r="AF702">
        <v>6.6265543174220051E-2</v>
      </c>
      <c r="AG702">
        <v>0.14498738242716219</v>
      </c>
      <c r="AH702">
        <v>0.16495727028159876</v>
      </c>
      <c r="AI702">
        <v>0.1278149726110773</v>
      </c>
    </row>
    <row r="703" spans="1:35" x14ac:dyDescent="0.45">
      <c r="A703">
        <v>1</v>
      </c>
      <c r="B703">
        <v>0</v>
      </c>
      <c r="C703">
        <v>1558</v>
      </c>
      <c r="D703">
        <v>486.78278</v>
      </c>
      <c r="E703">
        <v>49.54</v>
      </c>
      <c r="F703">
        <v>115.49</v>
      </c>
      <c r="G703">
        <v>1.95</v>
      </c>
      <c r="H703">
        <v>1394.7</v>
      </c>
      <c r="I703">
        <v>2944</v>
      </c>
      <c r="J703">
        <v>361.05</v>
      </c>
      <c r="K703">
        <v>71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1</v>
      </c>
      <c r="T703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>
        <v>0.5</v>
      </c>
      <c r="AA703">
        <v>0</v>
      </c>
      <c r="AB703">
        <v>0</v>
      </c>
      <c r="AC703">
        <v>2.8867836551391595E-3</v>
      </c>
      <c r="AD703">
        <v>0.11337887284525203</v>
      </c>
      <c r="AE703">
        <v>0.17391304347826086</v>
      </c>
      <c r="AF703">
        <v>5.0364326153699485E-2</v>
      </c>
      <c r="AG703">
        <v>0.29467767836659786</v>
      </c>
      <c r="AH703">
        <v>3.2130719210174331E-2</v>
      </c>
      <c r="AI703">
        <v>4.3213633597078513E-2</v>
      </c>
    </row>
    <row r="704" spans="1:35" x14ac:dyDescent="0.45">
      <c r="A704">
        <v>6</v>
      </c>
      <c r="B704">
        <v>0</v>
      </c>
      <c r="C704">
        <v>1107</v>
      </c>
      <c r="D704">
        <v>548.36243999999999</v>
      </c>
      <c r="E704">
        <v>3289.73</v>
      </c>
      <c r="F704">
        <v>36.42</v>
      </c>
      <c r="G704">
        <v>4.05</v>
      </c>
      <c r="H704">
        <v>4570.3100000000004</v>
      </c>
      <c r="I704">
        <v>1473</v>
      </c>
      <c r="J704">
        <v>4100.72</v>
      </c>
      <c r="K704">
        <v>68</v>
      </c>
      <c r="L704">
        <v>0</v>
      </c>
      <c r="M704">
        <v>0</v>
      </c>
      <c r="N704">
        <v>1</v>
      </c>
      <c r="O704">
        <v>1</v>
      </c>
      <c r="P704">
        <v>0</v>
      </c>
      <c r="Q704">
        <v>0</v>
      </c>
      <c r="R704">
        <v>0</v>
      </c>
      <c r="S704">
        <v>2</v>
      </c>
      <c r="T704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>
        <v>0.5</v>
      </c>
      <c r="AA704">
        <v>0</v>
      </c>
      <c r="AB704">
        <v>0</v>
      </c>
      <c r="AC704">
        <v>0.26070727790942122</v>
      </c>
      <c r="AD704">
        <v>3.1418116986099739E-2</v>
      </c>
      <c r="AE704">
        <v>0.36817761332099908</v>
      </c>
      <c r="AF704">
        <v>0.16503949484728925</v>
      </c>
      <c r="AG704">
        <v>0.12594631796283551</v>
      </c>
      <c r="AH704">
        <v>0.36493306433886186</v>
      </c>
      <c r="AI704">
        <v>4.1387705416920266E-2</v>
      </c>
    </row>
    <row r="705" spans="1:35" x14ac:dyDescent="0.45">
      <c r="A705">
        <v>6</v>
      </c>
      <c r="B705">
        <v>0</v>
      </c>
      <c r="C705">
        <v>1439</v>
      </c>
      <c r="D705">
        <v>661.67966000000001</v>
      </c>
      <c r="E705">
        <v>1051.8499999999999</v>
      </c>
      <c r="F705">
        <v>261.79000000000002</v>
      </c>
      <c r="G705">
        <v>1.1499999999999999</v>
      </c>
      <c r="H705">
        <v>4791.95</v>
      </c>
      <c r="I705">
        <v>2705</v>
      </c>
      <c r="J705">
        <v>1819.96</v>
      </c>
      <c r="K705">
        <v>63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2</v>
      </c>
      <c r="T705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>
        <v>0.5</v>
      </c>
      <c r="AA705">
        <v>0</v>
      </c>
      <c r="AB705">
        <v>0</v>
      </c>
      <c r="AC705">
        <v>8.2640149845396346E-2</v>
      </c>
      <c r="AD705">
        <v>0.26502752065344709</v>
      </c>
      <c r="AE705">
        <v>9.990749306197963E-2</v>
      </c>
      <c r="AF705">
        <v>0.1730431868589806</v>
      </c>
      <c r="AG705">
        <v>0.26726313374627209</v>
      </c>
      <c r="AH705">
        <v>0.16196267479226942</v>
      </c>
      <c r="AI705">
        <v>3.8344491783323192E-2</v>
      </c>
    </row>
    <row r="706" spans="1:35" x14ac:dyDescent="0.45">
      <c r="A706">
        <v>1</v>
      </c>
      <c r="B706">
        <v>0</v>
      </c>
      <c r="C706">
        <v>1651</v>
      </c>
      <c r="D706">
        <v>838.50547000000006</v>
      </c>
      <c r="E706">
        <v>1946.97</v>
      </c>
      <c r="F706">
        <v>112.87</v>
      </c>
      <c r="G706">
        <v>1.79</v>
      </c>
      <c r="H706">
        <v>4645.72</v>
      </c>
      <c r="I706">
        <v>1954</v>
      </c>
      <c r="J706">
        <v>639.88</v>
      </c>
      <c r="K706">
        <v>79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>
        <v>0.5</v>
      </c>
      <c r="AA706">
        <v>0</v>
      </c>
      <c r="AB706">
        <v>0</v>
      </c>
      <c r="AC706">
        <v>0.15386445484507014</v>
      </c>
      <c r="AD706">
        <v>0.11066308708135955</v>
      </c>
      <c r="AE706">
        <v>0.15911193339500462</v>
      </c>
      <c r="AF706">
        <v>0.16776264235947858</v>
      </c>
      <c r="AG706">
        <v>0.18111952282633631</v>
      </c>
      <c r="AH706">
        <v>5.6944480288620272E-2</v>
      </c>
      <c r="AI706">
        <v>4.808277541083384E-2</v>
      </c>
    </row>
    <row r="707" spans="1:35" x14ac:dyDescent="0.45">
      <c r="A707">
        <v>1</v>
      </c>
      <c r="B707">
        <v>0</v>
      </c>
      <c r="C707">
        <v>430</v>
      </c>
      <c r="D707">
        <v>296.33614999999998</v>
      </c>
      <c r="E707">
        <v>422.72</v>
      </c>
      <c r="F707">
        <v>63.7</v>
      </c>
      <c r="G707">
        <v>1.89</v>
      </c>
      <c r="H707">
        <v>5266.57</v>
      </c>
      <c r="I707">
        <v>2026</v>
      </c>
      <c r="J707">
        <v>1421.33</v>
      </c>
      <c r="K707">
        <v>210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>
        <v>0.5</v>
      </c>
      <c r="AA707">
        <v>0</v>
      </c>
      <c r="AB707">
        <v>0</v>
      </c>
      <c r="AC707">
        <v>3.2580552244577739E-2</v>
      </c>
      <c r="AD707">
        <v>5.9695458833041372E-2</v>
      </c>
      <c r="AE707">
        <v>0.16836262719703976</v>
      </c>
      <c r="AF707">
        <v>0.19018229668838393</v>
      </c>
      <c r="AG707">
        <v>0.18937829777471898</v>
      </c>
      <c r="AH707">
        <v>0.12648761981719173</v>
      </c>
      <c r="AI707">
        <v>0.1278149726110773</v>
      </c>
    </row>
    <row r="708" spans="1:35" x14ac:dyDescent="0.45">
      <c r="A708">
        <v>1</v>
      </c>
      <c r="B708">
        <v>0</v>
      </c>
      <c r="C708">
        <v>2923</v>
      </c>
      <c r="D708">
        <v>550.56460000000004</v>
      </c>
      <c r="E708">
        <v>229.36</v>
      </c>
      <c r="F708">
        <v>14.98</v>
      </c>
      <c r="G708">
        <v>1.88</v>
      </c>
      <c r="H708">
        <v>1271.02</v>
      </c>
      <c r="I708">
        <v>2223</v>
      </c>
      <c r="J708">
        <v>837.38</v>
      </c>
      <c r="K708">
        <v>307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0</v>
      </c>
      <c r="R708">
        <v>0</v>
      </c>
      <c r="S708">
        <v>5</v>
      </c>
      <c r="T708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>
        <v>0.5</v>
      </c>
      <c r="AA708">
        <v>0</v>
      </c>
      <c r="AB708">
        <v>0</v>
      </c>
      <c r="AC708">
        <v>1.7194982025236286E-2</v>
      </c>
      <c r="AD708">
        <v>9.1942823380635006E-3</v>
      </c>
      <c r="AE708">
        <v>0.16743755781683625</v>
      </c>
      <c r="AF708">
        <v>4.5898089788395435E-2</v>
      </c>
      <c r="AG708">
        <v>0.21197522367515484</v>
      </c>
      <c r="AH708">
        <v>7.452048650385204E-2</v>
      </c>
      <c r="AI708">
        <v>0.18685331710286063</v>
      </c>
    </row>
    <row r="709" spans="1:35" x14ac:dyDescent="0.45">
      <c r="A709">
        <v>3</v>
      </c>
      <c r="B709">
        <v>0</v>
      </c>
      <c r="C709">
        <v>3095</v>
      </c>
      <c r="D709">
        <v>566.73518999999999</v>
      </c>
      <c r="E709">
        <v>3477.18</v>
      </c>
      <c r="F709">
        <v>124.84</v>
      </c>
      <c r="G709">
        <v>0.76</v>
      </c>
      <c r="H709">
        <v>5427.74</v>
      </c>
      <c r="I709">
        <v>1188</v>
      </c>
      <c r="J709">
        <v>2410.91</v>
      </c>
      <c r="K709">
        <v>145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>
        <v>0.5</v>
      </c>
      <c r="AA709">
        <v>0</v>
      </c>
      <c r="AB709">
        <v>0</v>
      </c>
      <c r="AC709">
        <v>0.27562259202617517</v>
      </c>
      <c r="AD709">
        <v>0.12307070372021188</v>
      </c>
      <c r="AE709">
        <v>6.3829787234042548E-2</v>
      </c>
      <c r="AF709">
        <v>0.19600234289630805</v>
      </c>
      <c r="AG709">
        <v>9.3255333792154158E-2</v>
      </c>
      <c r="AH709">
        <v>0.21455275516133882</v>
      </c>
      <c r="AI709">
        <v>8.825319537431528E-2</v>
      </c>
    </row>
    <row r="710" spans="1:35" x14ac:dyDescent="0.45">
      <c r="A710">
        <v>1</v>
      </c>
      <c r="B710">
        <v>0</v>
      </c>
      <c r="C710">
        <v>358</v>
      </c>
      <c r="D710">
        <v>133.18466000000001</v>
      </c>
      <c r="E710">
        <v>512.41999999999996</v>
      </c>
      <c r="F710">
        <v>195.76</v>
      </c>
      <c r="G710">
        <v>0.19</v>
      </c>
      <c r="H710">
        <v>9400.36</v>
      </c>
      <c r="I710">
        <v>1116</v>
      </c>
      <c r="J710">
        <v>5728.29</v>
      </c>
      <c r="K710">
        <v>63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0</v>
      </c>
      <c r="U710" t="b">
        <v>0</v>
      </c>
      <c r="V710" t="b">
        <v>1</v>
      </c>
      <c r="W710" t="b">
        <v>1</v>
      </c>
      <c r="X710" t="b">
        <v>0</v>
      </c>
      <c r="Y710" t="b">
        <v>1</v>
      </c>
      <c r="Z710">
        <v>0.5</v>
      </c>
      <c r="AA710">
        <v>1</v>
      </c>
      <c r="AB710">
        <v>1</v>
      </c>
      <c r="AC710">
        <v>3.9717941821920143E-2</v>
      </c>
      <c r="AD710">
        <v>0.19658350004664515</v>
      </c>
      <c r="AE710">
        <v>1.1100832562442183E-2</v>
      </c>
      <c r="AF710">
        <v>0.33945851939642252</v>
      </c>
      <c r="AG710">
        <v>8.4996558843771511E-2</v>
      </c>
      <c r="AH710">
        <v>0.50977448426658223</v>
      </c>
      <c r="AI710">
        <v>3.8344491783323192E-2</v>
      </c>
    </row>
    <row r="711" spans="1:35" x14ac:dyDescent="0.45">
      <c r="A711">
        <v>1</v>
      </c>
      <c r="B711">
        <v>0</v>
      </c>
      <c r="C711">
        <v>2492</v>
      </c>
      <c r="D711">
        <v>766.97704999999996</v>
      </c>
      <c r="E711">
        <v>483.15</v>
      </c>
      <c r="F711">
        <v>61.03</v>
      </c>
      <c r="G711">
        <v>1.58</v>
      </c>
      <c r="H711">
        <v>4687.62</v>
      </c>
      <c r="I711">
        <v>1989</v>
      </c>
      <c r="J711">
        <v>1614.11</v>
      </c>
      <c r="K711">
        <v>91</v>
      </c>
      <c r="L711">
        <v>1</v>
      </c>
      <c r="M711">
        <v>1</v>
      </c>
      <c r="N711">
        <v>1</v>
      </c>
      <c r="O711">
        <v>1</v>
      </c>
      <c r="P711">
        <v>0</v>
      </c>
      <c r="Q711">
        <v>0</v>
      </c>
      <c r="R711">
        <v>0</v>
      </c>
      <c r="S711">
        <v>4</v>
      </c>
      <c r="T711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>
        <v>0.5</v>
      </c>
      <c r="AA711">
        <v>0</v>
      </c>
      <c r="AB711">
        <v>0</v>
      </c>
      <c r="AC711">
        <v>3.7388940785924467E-2</v>
      </c>
      <c r="AD711">
        <v>5.6927845096555511E-2</v>
      </c>
      <c r="AE711">
        <v>0.13968547641073079</v>
      </c>
      <c r="AF711">
        <v>0.16927570270639189</v>
      </c>
      <c r="AG711">
        <v>0.18513420509291123</v>
      </c>
      <c r="AH711">
        <v>0.1436435817319886</v>
      </c>
      <c r="AI711">
        <v>5.5386488131466828E-2</v>
      </c>
    </row>
    <row r="712" spans="1:35" x14ac:dyDescent="0.45">
      <c r="A712">
        <v>3</v>
      </c>
      <c r="B712">
        <v>0</v>
      </c>
      <c r="C712">
        <v>2024</v>
      </c>
      <c r="D712">
        <v>518.52607</v>
      </c>
      <c r="E712">
        <v>1101.3699999999999</v>
      </c>
      <c r="F712">
        <v>192.03</v>
      </c>
      <c r="G712">
        <v>1.41</v>
      </c>
      <c r="H712">
        <v>7222.36</v>
      </c>
      <c r="I712">
        <v>1386</v>
      </c>
      <c r="J712">
        <v>1372.01</v>
      </c>
      <c r="K712">
        <v>66</v>
      </c>
      <c r="L712">
        <v>1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2</v>
      </c>
      <c r="T712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>
        <v>0.5</v>
      </c>
      <c r="AA712">
        <v>0</v>
      </c>
      <c r="AB712">
        <v>0</v>
      </c>
      <c r="AC712">
        <v>8.658043448162818E-2</v>
      </c>
      <c r="AD712">
        <v>0.1927171332911799</v>
      </c>
      <c r="AE712">
        <v>0.12395929694727102</v>
      </c>
      <c r="AF712">
        <v>0.26080827033730047</v>
      </c>
      <c r="AG712">
        <v>0.11596696490020647</v>
      </c>
      <c r="AH712">
        <v>0.12209851284739311</v>
      </c>
      <c r="AI712">
        <v>4.0170419963481439E-2</v>
      </c>
    </row>
    <row r="713" spans="1:35" x14ac:dyDescent="0.45">
      <c r="A713">
        <v>1</v>
      </c>
      <c r="B713">
        <v>0</v>
      </c>
      <c r="C713">
        <v>500</v>
      </c>
      <c r="D713">
        <v>719.80079000000001</v>
      </c>
      <c r="E713">
        <v>1720.88</v>
      </c>
      <c r="F713">
        <v>202.49</v>
      </c>
      <c r="G713">
        <v>0.86</v>
      </c>
      <c r="H713">
        <v>1876.74</v>
      </c>
      <c r="I713">
        <v>2127</v>
      </c>
      <c r="J713">
        <v>1479.38</v>
      </c>
      <c r="K713">
        <v>145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b">
        <v>0</v>
      </c>
      <c r="V713" t="b">
        <v>0</v>
      </c>
      <c r="W713" t="b">
        <v>0</v>
      </c>
      <c r="X713" t="b">
        <v>1</v>
      </c>
      <c r="Y713" t="b">
        <v>0</v>
      </c>
      <c r="Z713">
        <v>0.5</v>
      </c>
      <c r="AA713">
        <v>0</v>
      </c>
      <c r="AB713">
        <v>0</v>
      </c>
      <c r="AC713">
        <v>0.13587457291038402</v>
      </c>
      <c r="AD713">
        <v>0.20355954515771252</v>
      </c>
      <c r="AE713">
        <v>7.3080481036077699E-2</v>
      </c>
      <c r="AF713">
        <v>6.777138127604071E-2</v>
      </c>
      <c r="AG713">
        <v>0.20096352374397797</v>
      </c>
      <c r="AH713">
        <v>0.13165363075792189</v>
      </c>
      <c r="AI713">
        <v>8.825319537431528E-2</v>
      </c>
    </row>
    <row r="714" spans="1:35" x14ac:dyDescent="0.45">
      <c r="A714">
        <v>5</v>
      </c>
      <c r="B714">
        <v>0</v>
      </c>
      <c r="C714">
        <v>292</v>
      </c>
      <c r="D714">
        <v>116.84671999999999</v>
      </c>
      <c r="E714">
        <v>771.69</v>
      </c>
      <c r="F714">
        <v>340.23</v>
      </c>
      <c r="G714">
        <v>1.78</v>
      </c>
      <c r="H714">
        <v>2158.5700000000002</v>
      </c>
      <c r="I714">
        <v>1738</v>
      </c>
      <c r="J714">
        <v>1441.26</v>
      </c>
      <c r="K714">
        <v>74</v>
      </c>
      <c r="L714">
        <v>0</v>
      </c>
      <c r="M714">
        <v>0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3</v>
      </c>
      <c r="T714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>
        <v>0.5</v>
      </c>
      <c r="AA714">
        <v>0</v>
      </c>
      <c r="AB714">
        <v>0</v>
      </c>
      <c r="AC714">
        <v>6.0347941774178411E-2</v>
      </c>
      <c r="AD714">
        <v>0.34633524405792293</v>
      </c>
      <c r="AE714">
        <v>0.15818686401480109</v>
      </c>
      <c r="AF714">
        <v>7.7948607948369622E-2</v>
      </c>
      <c r="AG714">
        <v>0.15634319798118834</v>
      </c>
      <c r="AH714">
        <v>0.12826123907729081</v>
      </c>
      <c r="AI714">
        <v>4.503956177723676E-2</v>
      </c>
    </row>
    <row r="715" spans="1:35" x14ac:dyDescent="0.45">
      <c r="A715">
        <v>3</v>
      </c>
      <c r="B715">
        <v>0</v>
      </c>
      <c r="C715">
        <v>2051</v>
      </c>
      <c r="D715">
        <v>785.8193</v>
      </c>
      <c r="E715">
        <v>780.08</v>
      </c>
      <c r="F715">
        <v>124.79</v>
      </c>
      <c r="G715">
        <v>2.5299999999999998</v>
      </c>
      <c r="H715">
        <v>4449.22</v>
      </c>
      <c r="I715">
        <v>1828</v>
      </c>
      <c r="J715">
        <v>1700.49</v>
      </c>
      <c r="K715">
        <v>306</v>
      </c>
      <c r="L715">
        <v>1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3</v>
      </c>
      <c r="T715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>
        <v>0.5</v>
      </c>
      <c r="AA715">
        <v>0</v>
      </c>
      <c r="AB715">
        <v>0</v>
      </c>
      <c r="AC715">
        <v>6.1015530386819471E-2</v>
      </c>
      <c r="AD715">
        <v>0.12301887574761851</v>
      </c>
      <c r="AE715">
        <v>0.22756706753006475</v>
      </c>
      <c r="AF715">
        <v>0.16066678655593522</v>
      </c>
      <c r="AG715">
        <v>0.16666666666666666</v>
      </c>
      <c r="AH715">
        <v>0.15133074839969352</v>
      </c>
      <c r="AI715">
        <v>0.1862446743761412</v>
      </c>
    </row>
    <row r="716" spans="1:35" x14ac:dyDescent="0.45">
      <c r="A716">
        <v>1</v>
      </c>
      <c r="B716">
        <v>0</v>
      </c>
      <c r="C716">
        <v>2219</v>
      </c>
      <c r="D716">
        <v>272.26573999999999</v>
      </c>
      <c r="E716">
        <v>186.07</v>
      </c>
      <c r="F716">
        <v>55.21</v>
      </c>
      <c r="G716">
        <v>3.83</v>
      </c>
      <c r="H716">
        <v>946.21</v>
      </c>
      <c r="I716">
        <v>2330</v>
      </c>
      <c r="J716">
        <v>730.31</v>
      </c>
      <c r="K716">
        <v>333</v>
      </c>
      <c r="L716">
        <v>0</v>
      </c>
      <c r="M716">
        <v>0</v>
      </c>
      <c r="N716">
        <v>1</v>
      </c>
      <c r="O716">
        <v>1</v>
      </c>
      <c r="P716">
        <v>0</v>
      </c>
      <c r="Q716">
        <v>0</v>
      </c>
      <c r="R716">
        <v>0</v>
      </c>
      <c r="S716">
        <v>2</v>
      </c>
      <c r="T716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>
        <v>0.5</v>
      </c>
      <c r="AA716">
        <v>0</v>
      </c>
      <c r="AB716">
        <v>0</v>
      </c>
      <c r="AC716">
        <v>1.3750415750953643E-2</v>
      </c>
      <c r="AD716">
        <v>5.0895069086687471E-2</v>
      </c>
      <c r="AE716">
        <v>0.34782608695652173</v>
      </c>
      <c r="AF716">
        <v>3.4168802645652821E-2</v>
      </c>
      <c r="AG716">
        <v>0.22424868089011241</v>
      </c>
      <c r="AH716">
        <v>6.4992066324283101E-2</v>
      </c>
      <c r="AI716">
        <v>0.20267802799756543</v>
      </c>
    </row>
    <row r="717" spans="1:35" x14ac:dyDescent="0.45">
      <c r="A717">
        <v>2</v>
      </c>
      <c r="B717">
        <v>0</v>
      </c>
      <c r="C717">
        <v>1064</v>
      </c>
      <c r="D717">
        <v>762.98266999999998</v>
      </c>
      <c r="E717">
        <v>4292.71</v>
      </c>
      <c r="F717">
        <v>317.95999999999998</v>
      </c>
      <c r="G717">
        <v>0.78</v>
      </c>
      <c r="H717">
        <v>10397.11</v>
      </c>
      <c r="I717">
        <v>1328</v>
      </c>
      <c r="J717">
        <v>3714.09</v>
      </c>
      <c r="K717">
        <v>76</v>
      </c>
      <c r="L717">
        <v>1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3</v>
      </c>
      <c r="T717">
        <v>0</v>
      </c>
      <c r="U717" t="b">
        <v>0</v>
      </c>
      <c r="V717" t="b">
        <v>0</v>
      </c>
      <c r="W717" t="b">
        <v>1</v>
      </c>
      <c r="X717" t="b">
        <v>0</v>
      </c>
      <c r="Y717" t="b">
        <v>0</v>
      </c>
      <c r="Z717">
        <v>0.5</v>
      </c>
      <c r="AA717">
        <v>0</v>
      </c>
      <c r="AB717">
        <v>0</v>
      </c>
      <c r="AC717">
        <v>0.34051395570521709</v>
      </c>
      <c r="AD717">
        <v>0.32325106506483675</v>
      </c>
      <c r="AE717">
        <v>6.5679925994449578E-2</v>
      </c>
      <c r="AF717">
        <v>0.37545238337699183</v>
      </c>
      <c r="AG717">
        <v>0.10931406285845377</v>
      </c>
      <c r="AH717">
        <v>0.330525918602178</v>
      </c>
      <c r="AI717">
        <v>4.6256847230675593E-2</v>
      </c>
    </row>
    <row r="718" spans="1:35" x14ac:dyDescent="0.45">
      <c r="A718">
        <v>7</v>
      </c>
      <c r="B718">
        <v>0</v>
      </c>
      <c r="C718">
        <v>2505</v>
      </c>
      <c r="D718">
        <v>617.53188</v>
      </c>
      <c r="E718">
        <v>1802.67</v>
      </c>
      <c r="F718">
        <v>243.33</v>
      </c>
      <c r="G718">
        <v>0.34</v>
      </c>
      <c r="H718">
        <v>2362.81</v>
      </c>
      <c r="I718">
        <v>5412</v>
      </c>
      <c r="J718">
        <v>2718.91</v>
      </c>
      <c r="K718">
        <v>99</v>
      </c>
      <c r="L718">
        <v>1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2</v>
      </c>
      <c r="T718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>
        <v>0.5</v>
      </c>
      <c r="AA718">
        <v>0</v>
      </c>
      <c r="AB718">
        <v>0</v>
      </c>
      <c r="AC718">
        <v>0.14238256726412798</v>
      </c>
      <c r="AD718">
        <v>0.24589263317197557</v>
      </c>
      <c r="AE718">
        <v>2.4976873265494911E-2</v>
      </c>
      <c r="AF718">
        <v>8.5323964636999122E-2</v>
      </c>
      <c r="AG718">
        <v>0.57777013076393668</v>
      </c>
      <c r="AH718">
        <v>0.24196242561344711</v>
      </c>
      <c r="AI718">
        <v>6.0255629945222156E-2</v>
      </c>
    </row>
    <row r="719" spans="1:35" x14ac:dyDescent="0.45">
      <c r="A719">
        <v>7</v>
      </c>
      <c r="B719">
        <v>0</v>
      </c>
      <c r="C719">
        <v>245</v>
      </c>
      <c r="D719">
        <v>170.21742</v>
      </c>
      <c r="E719">
        <v>1911.49</v>
      </c>
      <c r="F719">
        <v>78.78</v>
      </c>
      <c r="G719">
        <v>0.54</v>
      </c>
      <c r="H719">
        <v>3782.82</v>
      </c>
      <c r="I719">
        <v>1499</v>
      </c>
      <c r="J719">
        <v>2615.9299999999998</v>
      </c>
      <c r="K719">
        <v>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>
        <v>0.5</v>
      </c>
      <c r="AA719">
        <v>0</v>
      </c>
      <c r="AB719">
        <v>0</v>
      </c>
      <c r="AC719">
        <v>0.15104132683833535</v>
      </c>
      <c r="AD719">
        <v>7.5326775367201185E-2</v>
      </c>
      <c r="AE719">
        <v>4.3478260869565216E-2</v>
      </c>
      <c r="AF719">
        <v>0.13660226590717536</v>
      </c>
      <c r="AG719">
        <v>0.12892865336086259</v>
      </c>
      <c r="AH719">
        <v>0.23279798449929739</v>
      </c>
      <c r="AI719">
        <v>4.0170419963481439E-2</v>
      </c>
    </row>
    <row r="720" spans="1:35" x14ac:dyDescent="0.45">
      <c r="A720">
        <v>5</v>
      </c>
      <c r="B720">
        <v>0</v>
      </c>
      <c r="C720">
        <v>401</v>
      </c>
      <c r="D720">
        <v>101.88127</v>
      </c>
      <c r="E720">
        <v>111.1</v>
      </c>
      <c r="F720">
        <v>110.17</v>
      </c>
      <c r="G720">
        <v>2.0499999999999998</v>
      </c>
      <c r="H720">
        <v>265.52</v>
      </c>
      <c r="I720">
        <v>5611</v>
      </c>
      <c r="J720">
        <v>379.93</v>
      </c>
      <c r="K720">
        <v>557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2</v>
      </c>
      <c r="T720">
        <v>0</v>
      </c>
      <c r="U720" t="b">
        <v>0</v>
      </c>
      <c r="V720" t="b">
        <v>0</v>
      </c>
      <c r="W720" t="b">
        <v>0</v>
      </c>
      <c r="X720" t="b">
        <v>0</v>
      </c>
      <c r="Y720" t="b">
        <v>1</v>
      </c>
      <c r="Z720">
        <v>0.5</v>
      </c>
      <c r="AA720">
        <v>0</v>
      </c>
      <c r="AB720">
        <v>0</v>
      </c>
      <c r="AC720">
        <v>7.7850857998570926E-3</v>
      </c>
      <c r="AD720">
        <v>0.10786437656131767</v>
      </c>
      <c r="AE720">
        <v>0.183163737280296</v>
      </c>
      <c r="AF720">
        <v>9.5882525850220744E-3</v>
      </c>
      <c r="AG720">
        <v>0.60059646707960546</v>
      </c>
      <c r="AH720">
        <v>3.3810896411913954E-2</v>
      </c>
      <c r="AI720">
        <v>0.33901399878271454</v>
      </c>
    </row>
    <row r="721" spans="1:35" x14ac:dyDescent="0.45">
      <c r="A721">
        <v>4</v>
      </c>
      <c r="B721">
        <v>0</v>
      </c>
      <c r="C721">
        <v>2396</v>
      </c>
      <c r="D721">
        <v>556.18047999999999</v>
      </c>
      <c r="E721">
        <v>172.04</v>
      </c>
      <c r="F721">
        <v>62.47</v>
      </c>
      <c r="G721">
        <v>5.0199999999999996</v>
      </c>
      <c r="H721">
        <v>435.03</v>
      </c>
      <c r="I721">
        <v>5870</v>
      </c>
      <c r="J721">
        <v>339.81</v>
      </c>
      <c r="K721">
        <v>160</v>
      </c>
      <c r="L721">
        <v>1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2</v>
      </c>
      <c r="T721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>
        <v>0.5</v>
      </c>
      <c r="AA721">
        <v>0</v>
      </c>
      <c r="AB721">
        <v>0</v>
      </c>
      <c r="AC721">
        <v>1.2634054817061625E-2</v>
      </c>
      <c r="AD721">
        <v>5.8420490707244511E-2</v>
      </c>
      <c r="AE721">
        <v>0.45790934320073995</v>
      </c>
      <c r="AF721">
        <v>1.5709466413310308E-2</v>
      </c>
      <c r="AG721">
        <v>0.63030511585225968</v>
      </c>
      <c r="AH721">
        <v>3.0240519858217251E-2</v>
      </c>
      <c r="AI721">
        <v>9.7382836275106507E-2</v>
      </c>
    </row>
    <row r="722" spans="1:35" x14ac:dyDescent="0.45">
      <c r="A722">
        <v>7</v>
      </c>
      <c r="B722">
        <v>0</v>
      </c>
      <c r="C722">
        <v>488</v>
      </c>
      <c r="D722">
        <v>421.03055000000001</v>
      </c>
      <c r="E722">
        <v>515.54</v>
      </c>
      <c r="F722">
        <v>70.38</v>
      </c>
      <c r="G722">
        <v>3.21</v>
      </c>
      <c r="H722">
        <v>1632.83</v>
      </c>
      <c r="I722">
        <v>1668</v>
      </c>
      <c r="J722">
        <v>1008.4</v>
      </c>
      <c r="K722">
        <v>140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0</v>
      </c>
      <c r="R722">
        <v>0</v>
      </c>
      <c r="S722">
        <v>5</v>
      </c>
      <c r="T722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>
        <v>0.5</v>
      </c>
      <c r="AA722">
        <v>0</v>
      </c>
      <c r="AB722">
        <v>0</v>
      </c>
      <c r="AC722">
        <v>3.9966198850697271E-2</v>
      </c>
      <c r="AD722">
        <v>6.6619675971515344E-2</v>
      </c>
      <c r="AE722">
        <v>0.29047178538390378</v>
      </c>
      <c r="AF722">
        <v>5.8963492273281085E-2</v>
      </c>
      <c r="AG722">
        <v>0.14831383344803853</v>
      </c>
      <c r="AH722">
        <v>8.9739972999694759E-2</v>
      </c>
      <c r="AI722">
        <v>8.5209981740718199E-2</v>
      </c>
    </row>
    <row r="723" spans="1:35" x14ac:dyDescent="0.45">
      <c r="A723">
        <v>3</v>
      </c>
      <c r="B723">
        <v>0</v>
      </c>
      <c r="C723">
        <v>389</v>
      </c>
      <c r="D723">
        <v>234.77462000000003</v>
      </c>
      <c r="E723">
        <v>2603.54</v>
      </c>
      <c r="F723">
        <v>325.52</v>
      </c>
      <c r="G723">
        <v>0.36</v>
      </c>
      <c r="H723">
        <v>11371.39</v>
      </c>
      <c r="I723">
        <v>1296</v>
      </c>
      <c r="J723">
        <v>4187.29</v>
      </c>
      <c r="K723">
        <v>90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b">
        <v>0</v>
      </c>
      <c r="V723" t="b">
        <v>0</v>
      </c>
      <c r="W723" t="b">
        <v>1</v>
      </c>
      <c r="X723" t="b">
        <v>0</v>
      </c>
      <c r="Y723" t="b">
        <v>0</v>
      </c>
      <c r="Z723">
        <v>0.5</v>
      </c>
      <c r="AA723">
        <v>0</v>
      </c>
      <c r="AB723">
        <v>0</v>
      </c>
      <c r="AC723">
        <v>0.20610744118615934</v>
      </c>
      <c r="AD723">
        <v>0.33108745452095401</v>
      </c>
      <c r="AE723">
        <v>2.6827012025901941E-2</v>
      </c>
      <c r="AF723">
        <v>0.41063482812140012</v>
      </c>
      <c r="AG723">
        <v>0.10564349621472816</v>
      </c>
      <c r="AH723">
        <v>0.372637139569508</v>
      </c>
      <c r="AI723">
        <v>5.4777845404747415E-2</v>
      </c>
    </row>
    <row r="724" spans="1:35" x14ac:dyDescent="0.45">
      <c r="A724">
        <v>1</v>
      </c>
      <c r="B724">
        <v>0</v>
      </c>
      <c r="C724">
        <v>1932</v>
      </c>
      <c r="D724">
        <v>833.18898000000002</v>
      </c>
      <c r="E724">
        <v>2247.4299999999998</v>
      </c>
      <c r="F724">
        <v>33.869999999999997</v>
      </c>
      <c r="G724">
        <v>2.97</v>
      </c>
      <c r="H724">
        <v>2653.96</v>
      </c>
      <c r="I724">
        <v>3568</v>
      </c>
      <c r="J724">
        <v>1586.97</v>
      </c>
      <c r="K724">
        <v>209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>
        <v>0.5</v>
      </c>
      <c r="AA724">
        <v>0</v>
      </c>
      <c r="AB724">
        <v>0</v>
      </c>
      <c r="AC724">
        <v>0.17777192499454947</v>
      </c>
      <c r="AD724">
        <v>2.8774890383837962E-2</v>
      </c>
      <c r="AE724">
        <v>0.26827012025901947</v>
      </c>
      <c r="AF724">
        <v>9.5837747930646228E-2</v>
      </c>
      <c r="AG724">
        <v>0.36625372791924754</v>
      </c>
      <c r="AH724">
        <v>0.1412283270044879</v>
      </c>
      <c r="AI724">
        <v>0.12720632988435787</v>
      </c>
    </row>
    <row r="725" spans="1:35" x14ac:dyDescent="0.45">
      <c r="A725">
        <v>3</v>
      </c>
      <c r="B725">
        <v>0</v>
      </c>
      <c r="C725">
        <v>2520</v>
      </c>
      <c r="D725">
        <v>604.40865999999994</v>
      </c>
      <c r="E725">
        <v>2275.2600000000002</v>
      </c>
      <c r="F725">
        <v>961.2</v>
      </c>
      <c r="G725">
        <v>0.56000000000000005</v>
      </c>
      <c r="H725">
        <v>2436.66</v>
      </c>
      <c r="I725">
        <v>2679</v>
      </c>
      <c r="J725">
        <v>1698.47</v>
      </c>
      <c r="K725">
        <v>129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b">
        <v>0</v>
      </c>
      <c r="V725" t="b">
        <v>1</v>
      </c>
      <c r="W725" t="b">
        <v>1</v>
      </c>
      <c r="X725" t="b">
        <v>0</v>
      </c>
      <c r="Y725" t="b">
        <v>1</v>
      </c>
      <c r="Z725">
        <v>0.5</v>
      </c>
      <c r="AA725">
        <v>1</v>
      </c>
      <c r="AB725">
        <v>1</v>
      </c>
      <c r="AC725">
        <v>0.17998634586341727</v>
      </c>
      <c r="AD725">
        <v>0.9900075668839986</v>
      </c>
      <c r="AE725">
        <v>4.5328399629972253E-2</v>
      </c>
      <c r="AF725">
        <v>8.7990778637465683E-2</v>
      </c>
      <c r="AG725">
        <v>0.26428079834824503</v>
      </c>
      <c r="AH725">
        <v>0.15115098367789723</v>
      </c>
      <c r="AI725">
        <v>7.8514911746804625E-2</v>
      </c>
    </row>
    <row r="726" spans="1:35" x14ac:dyDescent="0.45">
      <c r="A726">
        <v>1</v>
      </c>
      <c r="B726">
        <v>0</v>
      </c>
      <c r="C726">
        <v>1466</v>
      </c>
      <c r="D726">
        <v>314.59886</v>
      </c>
      <c r="E726">
        <v>1021.82</v>
      </c>
      <c r="F726">
        <v>180.27</v>
      </c>
      <c r="G726">
        <v>1.73</v>
      </c>
      <c r="H726">
        <v>2038.28</v>
      </c>
      <c r="I726">
        <v>1520</v>
      </c>
      <c r="J726">
        <v>1700.87</v>
      </c>
      <c r="K726">
        <v>116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>
        <v>0.5</v>
      </c>
      <c r="AA726">
        <v>0</v>
      </c>
      <c r="AB726">
        <v>0</v>
      </c>
      <c r="AC726">
        <v>8.0250675943416505E-2</v>
      </c>
      <c r="AD726">
        <v>0.18052719413721974</v>
      </c>
      <c r="AE726">
        <v>0.15356151711378352</v>
      </c>
      <c r="AF726">
        <v>7.3604788637386231E-2</v>
      </c>
      <c r="AG726">
        <v>0.13133746272080751</v>
      </c>
      <c r="AH726">
        <v>0.15136456552557598</v>
      </c>
      <c r="AI726">
        <v>7.0602556299452224E-2</v>
      </c>
    </row>
    <row r="727" spans="1:35" x14ac:dyDescent="0.45">
      <c r="A727">
        <v>5</v>
      </c>
      <c r="B727">
        <v>0</v>
      </c>
      <c r="C727">
        <v>1268</v>
      </c>
      <c r="D727">
        <v>390.69907999999998</v>
      </c>
      <c r="E727">
        <v>906.18</v>
      </c>
      <c r="F727">
        <v>105.64</v>
      </c>
      <c r="G727">
        <v>3.02</v>
      </c>
      <c r="H727">
        <v>7354.31</v>
      </c>
      <c r="I727">
        <v>1115</v>
      </c>
      <c r="J727">
        <v>3699.3</v>
      </c>
      <c r="K727">
        <v>60</v>
      </c>
      <c r="L727">
        <v>1</v>
      </c>
      <c r="M727">
        <v>1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3</v>
      </c>
      <c r="T727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>
        <v>0.5</v>
      </c>
      <c r="AA727">
        <v>0</v>
      </c>
      <c r="AB727">
        <v>0</v>
      </c>
      <c r="AC727">
        <v>7.1049251966561686E-2</v>
      </c>
      <c r="AD727">
        <v>0.10316876224435853</v>
      </c>
      <c r="AE727">
        <v>0.27289546716003699</v>
      </c>
      <c r="AF727">
        <v>0.26557314653718628</v>
      </c>
      <c r="AG727">
        <v>8.488185363615508E-2</v>
      </c>
      <c r="AH727">
        <v>0.32920972046585761</v>
      </c>
      <c r="AI727">
        <v>3.6518563603164945E-2</v>
      </c>
    </row>
    <row r="728" spans="1:35" x14ac:dyDescent="0.45">
      <c r="A728">
        <v>8</v>
      </c>
      <c r="B728">
        <v>0</v>
      </c>
      <c r="C728">
        <v>2030</v>
      </c>
      <c r="D728">
        <v>579.20717999999999</v>
      </c>
      <c r="E728">
        <v>1880.21</v>
      </c>
      <c r="F728">
        <v>211.8</v>
      </c>
      <c r="G728">
        <v>0.66</v>
      </c>
      <c r="H728">
        <v>9001.31</v>
      </c>
      <c r="I728">
        <v>1151</v>
      </c>
      <c r="J728">
        <v>1777.64</v>
      </c>
      <c r="K728">
        <v>139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>
        <v>0.5</v>
      </c>
      <c r="AA728">
        <v>0</v>
      </c>
      <c r="AB728">
        <v>0</v>
      </c>
      <c r="AC728">
        <v>0.14855239098572365</v>
      </c>
      <c r="AD728">
        <v>0.21320991365459765</v>
      </c>
      <c r="AE728">
        <v>5.4579093432007404E-2</v>
      </c>
      <c r="AF728">
        <v>0.32504833487528262</v>
      </c>
      <c r="AG728">
        <v>8.9011241110346404E-2</v>
      </c>
      <c r="AH728">
        <v>0.15819651487820052</v>
      </c>
      <c r="AI728">
        <v>8.4601339013998786E-2</v>
      </c>
    </row>
    <row r="729" spans="1:35" x14ac:dyDescent="0.45">
      <c r="A729">
        <v>5</v>
      </c>
      <c r="B729">
        <v>0</v>
      </c>
      <c r="C729">
        <v>3017</v>
      </c>
      <c r="D729">
        <v>685.19859000000008</v>
      </c>
      <c r="E729">
        <v>5120.7700000000004</v>
      </c>
      <c r="F729">
        <v>86.34</v>
      </c>
      <c r="G729">
        <v>4.83</v>
      </c>
      <c r="H729">
        <v>6170.84</v>
      </c>
      <c r="I729">
        <v>2029</v>
      </c>
      <c r="J729">
        <v>1477.41</v>
      </c>
      <c r="K729">
        <v>91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>
        <v>0.5</v>
      </c>
      <c r="AA729">
        <v>0</v>
      </c>
      <c r="AB729">
        <v>0</v>
      </c>
      <c r="AC729">
        <v>0.40640232597739273</v>
      </c>
      <c r="AD729">
        <v>8.3163164823318439E-2</v>
      </c>
      <c r="AE729">
        <v>0.44033302497687321</v>
      </c>
      <c r="AF729">
        <v>0.22283659453810492</v>
      </c>
      <c r="AG729">
        <v>0.18972241339756826</v>
      </c>
      <c r="AH729">
        <v>0.13147831565795223</v>
      </c>
      <c r="AI729">
        <v>5.5386488131466828E-2</v>
      </c>
    </row>
    <row r="730" spans="1:35" x14ac:dyDescent="0.45">
      <c r="A730">
        <v>5</v>
      </c>
      <c r="B730">
        <v>0</v>
      </c>
      <c r="C730">
        <v>616</v>
      </c>
      <c r="D730">
        <v>611.23380999999995</v>
      </c>
      <c r="E730">
        <v>1863.55</v>
      </c>
      <c r="F730">
        <v>115.49</v>
      </c>
      <c r="G730">
        <v>1.06</v>
      </c>
      <c r="H730">
        <v>2414.1799999999998</v>
      </c>
      <c r="I730">
        <v>1726</v>
      </c>
      <c r="J730">
        <v>1412.64</v>
      </c>
      <c r="K730">
        <v>81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1</v>
      </c>
      <c r="T730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>
        <v>0.5</v>
      </c>
      <c r="AA730">
        <v>0</v>
      </c>
      <c r="AB730">
        <v>0</v>
      </c>
      <c r="AC730">
        <v>0.14722676210770219</v>
      </c>
      <c r="AD730">
        <v>0.11337887284525203</v>
      </c>
      <c r="AE730">
        <v>9.1581868640148001E-2</v>
      </c>
      <c r="AF730">
        <v>8.7178998289050125E-2</v>
      </c>
      <c r="AG730">
        <v>0.15496673548979123</v>
      </c>
      <c r="AH730">
        <v>0.12571427554372155</v>
      </c>
      <c r="AI730">
        <v>4.9300060864272674E-2</v>
      </c>
    </row>
    <row r="731" spans="1:35" x14ac:dyDescent="0.45">
      <c r="A731">
        <v>5</v>
      </c>
      <c r="B731">
        <v>0</v>
      </c>
      <c r="C731">
        <v>1021</v>
      </c>
      <c r="D731">
        <v>425.43795999999998</v>
      </c>
      <c r="E731">
        <v>1643.31</v>
      </c>
      <c r="F731">
        <v>144.49</v>
      </c>
      <c r="G731">
        <v>0.52</v>
      </c>
      <c r="H731">
        <v>2361.29</v>
      </c>
      <c r="I731">
        <v>2118</v>
      </c>
      <c r="J731">
        <v>842.07</v>
      </c>
      <c r="K731">
        <v>207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b">
        <v>0</v>
      </c>
      <c r="V731" t="b">
        <v>0</v>
      </c>
      <c r="W731" t="b">
        <v>0</v>
      </c>
      <c r="X731" t="b">
        <v>1</v>
      </c>
      <c r="Y731" t="b">
        <v>0</v>
      </c>
      <c r="Z731">
        <v>0.5</v>
      </c>
      <c r="AA731">
        <v>0</v>
      </c>
      <c r="AB731">
        <v>0</v>
      </c>
      <c r="AC731">
        <v>0.12970236210197317</v>
      </c>
      <c r="AD731">
        <v>0.14343909694940551</v>
      </c>
      <c r="AE731">
        <v>4.1628122109158186E-2</v>
      </c>
      <c r="AF731">
        <v>8.5269075574294875E-2</v>
      </c>
      <c r="AG731">
        <v>0.19993117687543013</v>
      </c>
      <c r="AH731">
        <v>7.4937861031190961E-2</v>
      </c>
      <c r="AI731">
        <v>0.12598904443091904</v>
      </c>
    </row>
    <row r="732" spans="1:35" x14ac:dyDescent="0.45">
      <c r="A732">
        <v>5</v>
      </c>
      <c r="B732">
        <v>0</v>
      </c>
      <c r="C732">
        <v>1317</v>
      </c>
      <c r="D732">
        <v>248.47142000000002</v>
      </c>
      <c r="E732">
        <v>647.47</v>
      </c>
      <c r="F732">
        <v>75.900000000000006</v>
      </c>
      <c r="G732">
        <v>1.87</v>
      </c>
      <c r="H732">
        <v>3160.68</v>
      </c>
      <c r="I732">
        <v>1799</v>
      </c>
      <c r="J732">
        <v>604.63</v>
      </c>
      <c r="K732">
        <v>390</v>
      </c>
      <c r="L732">
        <v>1</v>
      </c>
      <c r="M732">
        <v>1</v>
      </c>
      <c r="N732">
        <v>1</v>
      </c>
      <c r="O732">
        <v>0</v>
      </c>
      <c r="P732">
        <v>1</v>
      </c>
      <c r="Q732">
        <v>0</v>
      </c>
      <c r="R732">
        <v>0</v>
      </c>
      <c r="S732">
        <v>4</v>
      </c>
      <c r="T732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>
        <v>0.5</v>
      </c>
      <c r="AA732">
        <v>0</v>
      </c>
      <c r="AB732">
        <v>0</v>
      </c>
      <c r="AC732">
        <v>5.0463810968186508E-2</v>
      </c>
      <c r="AD732">
        <v>7.2341484145823184E-2</v>
      </c>
      <c r="AE732">
        <v>0.16651248843663274</v>
      </c>
      <c r="AF732">
        <v>0.11413602809742229</v>
      </c>
      <c r="AG732">
        <v>0.16334021564579032</v>
      </c>
      <c r="AH732">
        <v>5.38074969008384E-2</v>
      </c>
      <c r="AI732">
        <v>0.23737066342057211</v>
      </c>
    </row>
    <row r="733" spans="1:35" x14ac:dyDescent="0.45">
      <c r="A733">
        <v>1</v>
      </c>
      <c r="B733">
        <v>0</v>
      </c>
      <c r="C733">
        <v>2709</v>
      </c>
      <c r="D733">
        <v>434.94945000000001</v>
      </c>
      <c r="E733">
        <v>1818.67</v>
      </c>
      <c r="F733">
        <v>244.85</v>
      </c>
      <c r="G733">
        <v>0.71</v>
      </c>
      <c r="H733">
        <v>2310.54</v>
      </c>
      <c r="I733">
        <v>1478</v>
      </c>
      <c r="J733">
        <v>2173.0500000000002</v>
      </c>
      <c r="K733">
        <v>49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2</v>
      </c>
      <c r="T733">
        <v>0</v>
      </c>
      <c r="U733" t="b">
        <v>0</v>
      </c>
      <c r="V733" t="b">
        <v>0</v>
      </c>
      <c r="W733" t="b">
        <v>0</v>
      </c>
      <c r="X733" t="b">
        <v>1</v>
      </c>
      <c r="Y733" t="b">
        <v>0</v>
      </c>
      <c r="Z733">
        <v>0.5</v>
      </c>
      <c r="AA733">
        <v>0</v>
      </c>
      <c r="AB733">
        <v>0</v>
      </c>
      <c r="AC733">
        <v>0.14365568023221581</v>
      </c>
      <c r="AD733">
        <v>0.24746820353881394</v>
      </c>
      <c r="AE733">
        <v>5.9204440333024966E-2</v>
      </c>
      <c r="AF733">
        <v>8.3436430882031121E-2</v>
      </c>
      <c r="AG733">
        <v>0.12651984400091765</v>
      </c>
      <c r="AH733">
        <v>0.19338501420764251</v>
      </c>
      <c r="AI733">
        <v>2.9823493609251371E-2</v>
      </c>
    </row>
    <row r="734" spans="1:35" x14ac:dyDescent="0.45">
      <c r="A734">
        <v>8</v>
      </c>
      <c r="B734">
        <v>0</v>
      </c>
      <c r="C734">
        <v>1322</v>
      </c>
      <c r="D734">
        <v>827.54534000000001</v>
      </c>
      <c r="E734">
        <v>2142.13</v>
      </c>
      <c r="F734">
        <v>157.97999999999999</v>
      </c>
      <c r="G734">
        <v>1.34</v>
      </c>
      <c r="H734">
        <v>4486.49</v>
      </c>
      <c r="I734">
        <v>2328</v>
      </c>
      <c r="J734">
        <v>1657.13</v>
      </c>
      <c r="K734">
        <v>70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>
        <v>0.5</v>
      </c>
      <c r="AA734">
        <v>0</v>
      </c>
      <c r="AB734">
        <v>0</v>
      </c>
      <c r="AC734">
        <v>0.16939325027332144</v>
      </c>
      <c r="AD734">
        <v>0.15742228395509622</v>
      </c>
      <c r="AE734">
        <v>0.11748381128584644</v>
      </c>
      <c r="AF734">
        <v>0.16201265192895331</v>
      </c>
      <c r="AG734">
        <v>0.22401927047487957</v>
      </c>
      <c r="AH734">
        <v>0.14747203635163048</v>
      </c>
      <c r="AI734">
        <v>4.26049908703591E-2</v>
      </c>
    </row>
    <row r="735" spans="1:35" x14ac:dyDescent="0.45">
      <c r="A735">
        <v>6</v>
      </c>
      <c r="B735">
        <v>0</v>
      </c>
      <c r="C735">
        <v>2428</v>
      </c>
      <c r="D735">
        <v>608.11243000000002</v>
      </c>
      <c r="E735">
        <v>2137.9899999999998</v>
      </c>
      <c r="F735">
        <v>377.88</v>
      </c>
      <c r="G735">
        <v>0.11</v>
      </c>
      <c r="H735">
        <v>14395.49</v>
      </c>
      <c r="I735">
        <v>1318</v>
      </c>
      <c r="J735">
        <v>5062.78</v>
      </c>
      <c r="K735">
        <v>49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0</v>
      </c>
      <c r="U735" t="b">
        <v>0</v>
      </c>
      <c r="V735" t="b">
        <v>0</v>
      </c>
      <c r="W735" t="b">
        <v>1</v>
      </c>
      <c r="X735" t="b">
        <v>0</v>
      </c>
      <c r="Y735" t="b">
        <v>0</v>
      </c>
      <c r="Z735">
        <v>0.5</v>
      </c>
      <c r="AA735">
        <v>0</v>
      </c>
      <c r="AB735">
        <v>0</v>
      </c>
      <c r="AC735">
        <v>0.1690638322928287</v>
      </c>
      <c r="AD735">
        <v>0.38536170742072912</v>
      </c>
      <c r="AE735">
        <v>3.7002775208140604E-3</v>
      </c>
      <c r="AF735">
        <v>0.51983878504504155</v>
      </c>
      <c r="AG735">
        <v>0.10816701078228952</v>
      </c>
      <c r="AH735">
        <v>0.45054912782962575</v>
      </c>
      <c r="AI735">
        <v>2.9823493609251371E-2</v>
      </c>
    </row>
    <row r="736" spans="1:35" x14ac:dyDescent="0.45">
      <c r="A736">
        <v>2</v>
      </c>
      <c r="B736">
        <v>0</v>
      </c>
      <c r="C736">
        <v>958</v>
      </c>
      <c r="D736">
        <v>369.01778999999999</v>
      </c>
      <c r="E736">
        <v>325.16000000000003</v>
      </c>
      <c r="F736">
        <v>333.73</v>
      </c>
      <c r="G736">
        <v>0.56999999999999995</v>
      </c>
      <c r="H736">
        <v>3923.95</v>
      </c>
      <c r="I736">
        <v>1338</v>
      </c>
      <c r="J736">
        <v>2501.0700000000002</v>
      </c>
      <c r="K736">
        <v>72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3</v>
      </c>
      <c r="T736">
        <v>0</v>
      </c>
      <c r="U736" t="b">
        <v>0</v>
      </c>
      <c r="V736" t="b">
        <v>0</v>
      </c>
      <c r="W736" t="b">
        <v>0</v>
      </c>
      <c r="X736" t="b">
        <v>0</v>
      </c>
      <c r="Y736" t="b">
        <v>1</v>
      </c>
      <c r="Z736">
        <v>0.5</v>
      </c>
      <c r="AA736">
        <v>0</v>
      </c>
      <c r="AB736">
        <v>0</v>
      </c>
      <c r="AC736">
        <v>2.4817745921662179E-2</v>
      </c>
      <c r="AD736">
        <v>0.33959760762078511</v>
      </c>
      <c r="AE736">
        <v>4.6253469010175755E-2</v>
      </c>
      <c r="AF736">
        <v>0.14169864315681444</v>
      </c>
      <c r="AG736">
        <v>0.11046111493461803</v>
      </c>
      <c r="AH736">
        <v>0.22257631323913782</v>
      </c>
      <c r="AI736">
        <v>4.3822276323797933E-2</v>
      </c>
    </row>
    <row r="737" spans="1:35" x14ac:dyDescent="0.45">
      <c r="A737">
        <v>1</v>
      </c>
      <c r="B737">
        <v>0</v>
      </c>
      <c r="C737">
        <v>114</v>
      </c>
      <c r="D737">
        <v>722.49427000000003</v>
      </c>
      <c r="E737">
        <v>1966.98</v>
      </c>
      <c r="F737">
        <v>73.95</v>
      </c>
      <c r="G737">
        <v>0.76</v>
      </c>
      <c r="H737">
        <v>2948.67</v>
      </c>
      <c r="I737">
        <v>2283</v>
      </c>
      <c r="J737">
        <v>2408.96</v>
      </c>
      <c r="K737">
        <v>105</v>
      </c>
      <c r="L737">
        <v>1</v>
      </c>
      <c r="M737">
        <v>0</v>
      </c>
      <c r="N737">
        <v>1</v>
      </c>
      <c r="O737">
        <v>1</v>
      </c>
      <c r="P737">
        <v>1</v>
      </c>
      <c r="Q737">
        <v>0</v>
      </c>
      <c r="R737">
        <v>0</v>
      </c>
      <c r="S737">
        <v>4</v>
      </c>
      <c r="T737">
        <v>0</v>
      </c>
      <c r="U737" t="b">
        <v>0</v>
      </c>
      <c r="V737" t="b">
        <v>1</v>
      </c>
      <c r="W737" t="b">
        <v>0</v>
      </c>
      <c r="X737" t="b">
        <v>0</v>
      </c>
      <c r="Y737" t="b">
        <v>0</v>
      </c>
      <c r="Z737">
        <v>0.5</v>
      </c>
      <c r="AA737">
        <v>0</v>
      </c>
      <c r="AB737">
        <v>0</v>
      </c>
      <c r="AC737">
        <v>0.15545664175078497</v>
      </c>
      <c r="AD737">
        <v>7.0320193214681831E-2</v>
      </c>
      <c r="AE737">
        <v>6.3829787234042548E-2</v>
      </c>
      <c r="AF737">
        <v>0.10648008718694275</v>
      </c>
      <c r="AG737">
        <v>0.2188575361321404</v>
      </c>
      <c r="AH737">
        <v>0.21437921991009984</v>
      </c>
      <c r="AI737">
        <v>6.3907486305538649E-2</v>
      </c>
    </row>
    <row r="738" spans="1:35" x14ac:dyDescent="0.45">
      <c r="A738">
        <v>2</v>
      </c>
      <c r="B738">
        <v>0</v>
      </c>
      <c r="C738">
        <v>2500</v>
      </c>
      <c r="D738">
        <v>220.70208</v>
      </c>
      <c r="E738">
        <v>368.85</v>
      </c>
      <c r="F738">
        <v>28.01</v>
      </c>
      <c r="G738">
        <v>3.23</v>
      </c>
      <c r="H738">
        <v>1277.49</v>
      </c>
      <c r="I738">
        <v>4059</v>
      </c>
      <c r="J738">
        <v>419.57</v>
      </c>
      <c r="K738">
        <v>596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>
        <v>0.5</v>
      </c>
      <c r="AA738">
        <v>0</v>
      </c>
      <c r="AB738">
        <v>0</v>
      </c>
      <c r="AC738">
        <v>2.8294140020147018E-2</v>
      </c>
      <c r="AD738">
        <v>2.2700651995895226E-2</v>
      </c>
      <c r="AE738">
        <v>0.2923219241443108</v>
      </c>
      <c r="AF738">
        <v>4.613172941714315E-2</v>
      </c>
      <c r="AG738">
        <v>0.42257398485891262</v>
      </c>
      <c r="AH738">
        <v>3.73385565960749E-2</v>
      </c>
      <c r="AI738">
        <v>0.36275106512477173</v>
      </c>
    </row>
    <row r="739" spans="1:35" x14ac:dyDescent="0.45">
      <c r="A739">
        <v>7</v>
      </c>
      <c r="B739">
        <v>0</v>
      </c>
      <c r="C739">
        <v>1445</v>
      </c>
      <c r="D739">
        <v>302.65652999999998</v>
      </c>
      <c r="E739">
        <v>1244.31</v>
      </c>
      <c r="F739">
        <v>139.29</v>
      </c>
      <c r="G739">
        <v>1.28</v>
      </c>
      <c r="H739">
        <v>1271.53</v>
      </c>
      <c r="I739">
        <v>2993</v>
      </c>
      <c r="J739">
        <v>392.97</v>
      </c>
      <c r="K739">
        <v>59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>
        <v>0.5</v>
      </c>
      <c r="AA739">
        <v>0</v>
      </c>
      <c r="AB739">
        <v>0</v>
      </c>
      <c r="AC739">
        <v>9.7954107460282852E-2</v>
      </c>
      <c r="AD739">
        <v>0.13804898779969524</v>
      </c>
      <c r="AE739">
        <v>0.11193339500462533</v>
      </c>
      <c r="AF739">
        <v>4.5916506513381736E-2</v>
      </c>
      <c r="AG739">
        <v>0.30029823353980273</v>
      </c>
      <c r="AH739">
        <v>3.4971357784301917E-2</v>
      </c>
      <c r="AI739">
        <v>3.5909920876445525E-2</v>
      </c>
    </row>
    <row r="740" spans="1:35" x14ac:dyDescent="0.45">
      <c r="A740">
        <v>5</v>
      </c>
      <c r="B740">
        <v>0</v>
      </c>
      <c r="C740">
        <v>183</v>
      </c>
      <c r="D740">
        <v>539.25519000000008</v>
      </c>
      <c r="E740">
        <v>420.27</v>
      </c>
      <c r="F740">
        <v>52.51</v>
      </c>
      <c r="G740">
        <v>5.97</v>
      </c>
      <c r="H740">
        <v>4325.83</v>
      </c>
      <c r="I740">
        <v>3312</v>
      </c>
      <c r="J740">
        <v>1238.0899999999999</v>
      </c>
      <c r="K740">
        <v>253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0</v>
      </c>
      <c r="R740">
        <v>0</v>
      </c>
      <c r="S740">
        <v>2</v>
      </c>
      <c r="T740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>
        <v>0.5</v>
      </c>
      <c r="AA740">
        <v>0</v>
      </c>
      <c r="AB740">
        <v>0</v>
      </c>
      <c r="AC740">
        <v>3.2385606821339286E-2</v>
      </c>
      <c r="AD740">
        <v>4.809635856664559E-2</v>
      </c>
      <c r="AE740">
        <v>0.54579093432007397</v>
      </c>
      <c r="AF740">
        <v>0.15621102244601551</v>
      </c>
      <c r="AG740">
        <v>0.33688919476944251</v>
      </c>
      <c r="AH740">
        <v>0.11018064574691797</v>
      </c>
      <c r="AI740">
        <v>0.15398660986001217</v>
      </c>
    </row>
    <row r="741" spans="1:35" x14ac:dyDescent="0.45">
      <c r="A741">
        <v>5</v>
      </c>
      <c r="B741">
        <v>0</v>
      </c>
      <c r="C741">
        <v>476</v>
      </c>
      <c r="D741">
        <v>837.38908000000004</v>
      </c>
      <c r="E741">
        <v>3203.14</v>
      </c>
      <c r="F741">
        <v>223</v>
      </c>
      <c r="G741">
        <v>0.6</v>
      </c>
      <c r="H741">
        <v>3908.85</v>
      </c>
      <c r="I741">
        <v>1760</v>
      </c>
      <c r="J741">
        <v>1693.91</v>
      </c>
      <c r="K741">
        <v>145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1</v>
      </c>
      <c r="T741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>
        <v>0.5</v>
      </c>
      <c r="AA741">
        <v>0</v>
      </c>
      <c r="AB741">
        <v>0</v>
      </c>
      <c r="AC741">
        <v>0.25381734966525082</v>
      </c>
      <c r="AD741">
        <v>0.22481937951551209</v>
      </c>
      <c r="AE741">
        <v>4.9028677150786307E-2</v>
      </c>
      <c r="AF741">
        <v>0.14115336365231823</v>
      </c>
      <c r="AG741">
        <v>0.15886671254874971</v>
      </c>
      <c r="AH741">
        <v>0.15074517816730756</v>
      </c>
      <c r="AI741">
        <v>8.825319537431528E-2</v>
      </c>
    </row>
    <row r="742" spans="1:35" x14ac:dyDescent="0.45">
      <c r="A742">
        <v>1</v>
      </c>
      <c r="B742">
        <v>0</v>
      </c>
      <c r="C742">
        <v>2776</v>
      </c>
      <c r="D742">
        <v>230.75642999999999</v>
      </c>
      <c r="E742">
        <v>907.05</v>
      </c>
      <c r="F742">
        <v>60.3</v>
      </c>
      <c r="G742">
        <v>2.86</v>
      </c>
      <c r="H742">
        <v>1092.8699999999999</v>
      </c>
      <c r="I742">
        <v>1697</v>
      </c>
      <c r="J742">
        <v>420.98</v>
      </c>
      <c r="K742">
        <v>379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>
        <v>0.5</v>
      </c>
      <c r="AA742">
        <v>0</v>
      </c>
      <c r="AB742">
        <v>0</v>
      </c>
      <c r="AC742">
        <v>7.111847748420147E-2</v>
      </c>
      <c r="AD742">
        <v>5.6171156696692336E-2</v>
      </c>
      <c r="AE742">
        <v>0.25809435707678074</v>
      </c>
      <c r="AF742">
        <v>3.9464874972104075E-2</v>
      </c>
      <c r="AG742">
        <v>0.15164028446891489</v>
      </c>
      <c r="AH742">
        <v>3.7464035931586176E-2</v>
      </c>
      <c r="AI742">
        <v>0.23067559342665855</v>
      </c>
    </row>
    <row r="743" spans="1:35" x14ac:dyDescent="0.45">
      <c r="A743">
        <v>1</v>
      </c>
      <c r="B743">
        <v>0</v>
      </c>
      <c r="C743">
        <v>586</v>
      </c>
      <c r="D743">
        <v>244.67164</v>
      </c>
      <c r="E743">
        <v>388.28</v>
      </c>
      <c r="F743">
        <v>94.01</v>
      </c>
      <c r="G743">
        <v>0.43</v>
      </c>
      <c r="H743">
        <v>4123.1899999999996</v>
      </c>
      <c r="I743">
        <v>1414</v>
      </c>
      <c r="J743">
        <v>1243.52</v>
      </c>
      <c r="K743">
        <v>255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>
        <v>0.5</v>
      </c>
      <c r="AA743">
        <v>0</v>
      </c>
      <c r="AB743">
        <v>0</v>
      </c>
      <c r="AC743">
        <v>2.9840176580768676E-2</v>
      </c>
      <c r="AD743">
        <v>9.1113575819141104E-2</v>
      </c>
      <c r="AE743">
        <v>3.330249768732655E-2</v>
      </c>
      <c r="AF743">
        <v>0.14889344371812732</v>
      </c>
      <c r="AG743">
        <v>0.11917871071346639</v>
      </c>
      <c r="AH743">
        <v>0.11066387467729118</v>
      </c>
      <c r="AI743">
        <v>0.155203895313451</v>
      </c>
    </row>
    <row r="744" spans="1:35" x14ac:dyDescent="0.45">
      <c r="A744">
        <v>1</v>
      </c>
      <c r="B744">
        <v>0</v>
      </c>
      <c r="C744">
        <v>554</v>
      </c>
      <c r="D744">
        <v>317.10832999999997</v>
      </c>
      <c r="E744">
        <v>1414.48</v>
      </c>
      <c r="F744">
        <v>161.63999999999999</v>
      </c>
      <c r="G744">
        <v>4.12</v>
      </c>
      <c r="H744">
        <v>5898.86</v>
      </c>
      <c r="I744">
        <v>3033</v>
      </c>
      <c r="J744">
        <v>1154.94</v>
      </c>
      <c r="K744">
        <v>549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1</v>
      </c>
      <c r="T744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>
        <v>0.5</v>
      </c>
      <c r="AA744">
        <v>0</v>
      </c>
      <c r="AB744">
        <v>0</v>
      </c>
      <c r="AC744">
        <v>0.11149445957150202</v>
      </c>
      <c r="AD744">
        <v>0.16121609154893077</v>
      </c>
      <c r="AE744">
        <v>0.37465309898242366</v>
      </c>
      <c r="AF744">
        <v>0.21301506343658974</v>
      </c>
      <c r="AG744">
        <v>0.30488644184445973</v>
      </c>
      <c r="AH744">
        <v>0.10278092464921407</v>
      </c>
      <c r="AI744">
        <v>0.33414485696895924</v>
      </c>
    </row>
    <row r="745" spans="1:35" x14ac:dyDescent="0.45">
      <c r="A745">
        <v>3</v>
      </c>
      <c r="B745">
        <v>0</v>
      </c>
      <c r="C745">
        <v>3109</v>
      </c>
      <c r="D745">
        <v>171.52628999999999</v>
      </c>
      <c r="E745">
        <v>670.32</v>
      </c>
      <c r="F745">
        <v>40.94</v>
      </c>
      <c r="G745">
        <v>2.35</v>
      </c>
      <c r="H745">
        <v>1711.54</v>
      </c>
      <c r="I745">
        <v>2780</v>
      </c>
      <c r="J745">
        <v>954.91</v>
      </c>
      <c r="K745">
        <v>251</v>
      </c>
      <c r="L745">
        <v>1</v>
      </c>
      <c r="M745">
        <v>0</v>
      </c>
      <c r="N745">
        <v>1</v>
      </c>
      <c r="O745">
        <v>1</v>
      </c>
      <c r="P745">
        <v>1</v>
      </c>
      <c r="Q745">
        <v>0</v>
      </c>
      <c r="R745">
        <v>0</v>
      </c>
      <c r="S745">
        <v>4</v>
      </c>
      <c r="T745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>
        <v>0.5</v>
      </c>
      <c r="AA745">
        <v>0</v>
      </c>
      <c r="AB745">
        <v>0</v>
      </c>
      <c r="AC745">
        <v>5.228197542573694E-2</v>
      </c>
      <c r="AD745">
        <v>3.6103365708540211E-2</v>
      </c>
      <c r="AE745">
        <v>0.2109158186864015</v>
      </c>
      <c r="AF745">
        <v>6.1805806829499398E-2</v>
      </c>
      <c r="AG745">
        <v>0.27586602431750401</v>
      </c>
      <c r="AH745">
        <v>8.4979767569554263E-2</v>
      </c>
      <c r="AI745">
        <v>0.15276932440657334</v>
      </c>
    </row>
    <row r="746" spans="1:35" x14ac:dyDescent="0.45">
      <c r="A746">
        <v>4</v>
      </c>
      <c r="B746">
        <v>0</v>
      </c>
      <c r="C746">
        <v>1052</v>
      </c>
      <c r="D746">
        <v>802.08310999999992</v>
      </c>
      <c r="E746">
        <v>4829.6000000000004</v>
      </c>
      <c r="F746">
        <v>380.09</v>
      </c>
      <c r="G746">
        <v>0.67</v>
      </c>
      <c r="H746">
        <v>8818.1299999999992</v>
      </c>
      <c r="I746">
        <v>1216</v>
      </c>
      <c r="J746">
        <v>2827.8</v>
      </c>
      <c r="K746">
        <v>84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b">
        <v>0</v>
      </c>
      <c r="V746" t="b">
        <v>0</v>
      </c>
      <c r="W746" t="b">
        <v>1</v>
      </c>
      <c r="X746" t="b">
        <v>0</v>
      </c>
      <c r="Y746" t="b">
        <v>0</v>
      </c>
      <c r="Z746">
        <v>0.5</v>
      </c>
      <c r="AA746">
        <v>0</v>
      </c>
      <c r="AB746">
        <v>0</v>
      </c>
      <c r="AC746">
        <v>0.38323405704500935</v>
      </c>
      <c r="AD746">
        <v>0.38765250380935595</v>
      </c>
      <c r="AE746">
        <v>5.5504162812210919E-2</v>
      </c>
      <c r="AF746">
        <v>0.31843348059491072</v>
      </c>
      <c r="AG746">
        <v>9.6467079605414091E-2</v>
      </c>
      <c r="AH746">
        <v>0.25165281202750578</v>
      </c>
      <c r="AI746">
        <v>5.1125989044430921E-2</v>
      </c>
    </row>
    <row r="747" spans="1:35" x14ac:dyDescent="0.45">
      <c r="A747">
        <v>7</v>
      </c>
      <c r="B747">
        <v>0</v>
      </c>
      <c r="C747">
        <v>560</v>
      </c>
      <c r="D747">
        <v>772.48264000000006</v>
      </c>
      <c r="E747">
        <v>601</v>
      </c>
      <c r="F747">
        <v>95.02</v>
      </c>
      <c r="G747">
        <v>2.63</v>
      </c>
      <c r="H747">
        <v>2665.64</v>
      </c>
      <c r="I747">
        <v>2637</v>
      </c>
      <c r="J747">
        <v>891.09</v>
      </c>
      <c r="K747">
        <v>220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>
        <v>0.5</v>
      </c>
      <c r="AA747">
        <v>0</v>
      </c>
      <c r="AB747">
        <v>0</v>
      </c>
      <c r="AC747">
        <v>4.6766213491496407E-2</v>
      </c>
      <c r="AD747">
        <v>9.2160500865527142E-2</v>
      </c>
      <c r="AE747">
        <v>0.23681776133209989</v>
      </c>
      <c r="AF747">
        <v>9.6259527044057852E-2</v>
      </c>
      <c r="AG747">
        <v>0.25946317962835513</v>
      </c>
      <c r="AH747">
        <v>7.9300270270029755E-2</v>
      </c>
      <c r="AI747">
        <v>0.13390139987827146</v>
      </c>
    </row>
    <row r="748" spans="1:35" x14ac:dyDescent="0.45">
      <c r="A748">
        <v>8</v>
      </c>
      <c r="B748">
        <v>0</v>
      </c>
      <c r="C748">
        <v>1126</v>
      </c>
      <c r="D748">
        <v>209.30937</v>
      </c>
      <c r="E748">
        <v>3798.32</v>
      </c>
      <c r="F748">
        <v>240.48</v>
      </c>
      <c r="G748">
        <v>0.64</v>
      </c>
      <c r="H748">
        <v>10601.91</v>
      </c>
      <c r="I748">
        <v>1245</v>
      </c>
      <c r="J748">
        <v>3125</v>
      </c>
      <c r="K748">
        <v>64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1</v>
      </c>
      <c r="T748">
        <v>0</v>
      </c>
      <c r="U748" t="b">
        <v>0</v>
      </c>
      <c r="V748" t="b">
        <v>0</v>
      </c>
      <c r="W748" t="b">
        <v>1</v>
      </c>
      <c r="X748" t="b">
        <v>0</v>
      </c>
      <c r="Y748" t="b">
        <v>0</v>
      </c>
      <c r="Z748">
        <v>0.5</v>
      </c>
      <c r="AA748">
        <v>0</v>
      </c>
      <c r="AB748">
        <v>0</v>
      </c>
      <c r="AC748">
        <v>0.30117556068690809</v>
      </c>
      <c r="AD748">
        <v>0.24293843873415358</v>
      </c>
      <c r="AE748">
        <v>5.2728954671600374E-2</v>
      </c>
      <c r="AF748">
        <v>0.38284796235188073</v>
      </c>
      <c r="AG748">
        <v>9.9793530626290428E-2</v>
      </c>
      <c r="AH748">
        <v>0.27810136416505959</v>
      </c>
      <c r="AI748">
        <v>3.8953134510042606E-2</v>
      </c>
    </row>
    <row r="749" spans="1:35" x14ac:dyDescent="0.45">
      <c r="A749">
        <v>2</v>
      </c>
      <c r="B749">
        <v>0</v>
      </c>
      <c r="C749">
        <v>2209</v>
      </c>
      <c r="D749">
        <v>260.48473999999999</v>
      </c>
      <c r="E749">
        <v>1105.0999999999999</v>
      </c>
      <c r="F749">
        <v>145.94</v>
      </c>
      <c r="G749">
        <v>0.6</v>
      </c>
      <c r="H749">
        <v>10728.75</v>
      </c>
      <c r="I749">
        <v>1464</v>
      </c>
      <c r="J749">
        <v>1252.99</v>
      </c>
      <c r="K749">
        <v>80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1</v>
      </c>
      <c r="T749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>
        <v>0.5</v>
      </c>
      <c r="AA749">
        <v>0</v>
      </c>
      <c r="AB749">
        <v>0</v>
      </c>
      <c r="AC749">
        <v>8.6877228942313658E-2</v>
      </c>
      <c r="AD749">
        <v>0.1449421081546132</v>
      </c>
      <c r="AE749">
        <v>4.9028677150786307E-2</v>
      </c>
      <c r="AF749">
        <v>0.38742831018964891</v>
      </c>
      <c r="AG749">
        <v>0.12491397109428769</v>
      </c>
      <c r="AH749">
        <v>0.11150663305125698</v>
      </c>
      <c r="AI749">
        <v>4.8691418137553254E-2</v>
      </c>
    </row>
    <row r="750" spans="1:35" x14ac:dyDescent="0.45">
      <c r="A750">
        <v>6</v>
      </c>
      <c r="B750">
        <v>0</v>
      </c>
      <c r="C750">
        <v>2820</v>
      </c>
      <c r="D750">
        <v>231.08107000000001</v>
      </c>
      <c r="E750">
        <v>401.74</v>
      </c>
      <c r="F750">
        <v>69.260000000000005</v>
      </c>
      <c r="G750">
        <v>1.92</v>
      </c>
      <c r="H750">
        <v>3459.79</v>
      </c>
      <c r="I750">
        <v>1372</v>
      </c>
      <c r="J750">
        <v>611.54</v>
      </c>
      <c r="K750">
        <v>380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0</v>
      </c>
      <c r="S750">
        <v>1</v>
      </c>
      <c r="T750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>
        <v>0.5</v>
      </c>
      <c r="AA750">
        <v>0</v>
      </c>
      <c r="AB750">
        <v>0</v>
      </c>
      <c r="AC750">
        <v>3.0911182865172568E-2</v>
      </c>
      <c r="AD750">
        <v>6.5458729385423908E-2</v>
      </c>
      <c r="AE750">
        <v>0.17113783533765031</v>
      </c>
      <c r="AF750">
        <v>0.12493725674575747</v>
      </c>
      <c r="AG750">
        <v>0.11436109199357651</v>
      </c>
      <c r="AH750">
        <v>5.4422434637280172E-2</v>
      </c>
      <c r="AI750">
        <v>0.23128423615337795</v>
      </c>
    </row>
    <row r="751" spans="1:35" x14ac:dyDescent="0.45">
      <c r="A751">
        <v>3</v>
      </c>
      <c r="B751">
        <v>0</v>
      </c>
      <c r="C751">
        <v>669</v>
      </c>
      <c r="D751">
        <v>147.99126999999999</v>
      </c>
      <c r="E751">
        <v>91.71</v>
      </c>
      <c r="F751">
        <v>521.55999999999995</v>
      </c>
      <c r="G751">
        <v>1.5</v>
      </c>
      <c r="H751">
        <v>1703.33</v>
      </c>
      <c r="I751">
        <v>1649</v>
      </c>
      <c r="J751">
        <v>758.12</v>
      </c>
      <c r="K751">
        <v>113</v>
      </c>
      <c r="L751">
        <v>0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2</v>
      </c>
      <c r="T751">
        <v>0</v>
      </c>
      <c r="U751" t="b">
        <v>0</v>
      </c>
      <c r="V751" t="b">
        <v>0</v>
      </c>
      <c r="W751" t="b">
        <v>1</v>
      </c>
      <c r="X751" t="b">
        <v>0</v>
      </c>
      <c r="Y751" t="b">
        <v>0</v>
      </c>
      <c r="Z751">
        <v>0.5</v>
      </c>
      <c r="AA751">
        <v>0</v>
      </c>
      <c r="AB751">
        <v>0</v>
      </c>
      <c r="AC751">
        <v>6.2422320216556516E-3</v>
      </c>
      <c r="AD751">
        <v>0.53429456946503162</v>
      </c>
      <c r="AE751">
        <v>0.13228492136910266</v>
      </c>
      <c r="AF751">
        <v>6.15093336684455E-2</v>
      </c>
      <c r="AG751">
        <v>0.14613443450332644</v>
      </c>
      <c r="AH751">
        <v>6.7466945984260798E-2</v>
      </c>
      <c r="AI751">
        <v>6.877662811929397E-2</v>
      </c>
    </row>
    <row r="752" spans="1:35" x14ac:dyDescent="0.45">
      <c r="A752">
        <v>7</v>
      </c>
      <c r="B752">
        <v>0</v>
      </c>
      <c r="C752">
        <v>1645</v>
      </c>
      <c r="D752">
        <v>334.00509</v>
      </c>
      <c r="E752">
        <v>176.06</v>
      </c>
      <c r="F752">
        <v>56.03</v>
      </c>
      <c r="G752">
        <v>2.2400000000000002</v>
      </c>
      <c r="H752">
        <v>365.84</v>
      </c>
      <c r="I752">
        <v>1883</v>
      </c>
      <c r="J752">
        <v>205.44</v>
      </c>
      <c r="K752">
        <v>1012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>
        <v>0.5</v>
      </c>
      <c r="AA752">
        <v>0</v>
      </c>
      <c r="AB752">
        <v>0</v>
      </c>
      <c r="AC752">
        <v>1.2953924450293693E-2</v>
      </c>
      <c r="AD752">
        <v>5.1745047837218706E-2</v>
      </c>
      <c r="AE752">
        <v>0.20074005550416285</v>
      </c>
      <c r="AF752">
        <v>1.3210930723502845E-2</v>
      </c>
      <c r="AG752">
        <v>0.17297545308557008</v>
      </c>
      <c r="AH752">
        <v>1.828260616130235E-2</v>
      </c>
      <c r="AI752">
        <v>0.61594643944004868</v>
      </c>
    </row>
    <row r="753" spans="1:35" x14ac:dyDescent="0.45">
      <c r="A753">
        <v>3</v>
      </c>
      <c r="B753">
        <v>0</v>
      </c>
      <c r="C753">
        <v>2303</v>
      </c>
      <c r="D753">
        <v>743.09359000000006</v>
      </c>
      <c r="E753">
        <v>1766.13</v>
      </c>
      <c r="F753">
        <v>62.3</v>
      </c>
      <c r="G753">
        <v>1.71</v>
      </c>
      <c r="H753">
        <v>2892.02</v>
      </c>
      <c r="I753">
        <v>1694</v>
      </c>
      <c r="J753">
        <v>1156.3900000000001</v>
      </c>
      <c r="K753">
        <v>156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1</v>
      </c>
      <c r="T753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>
        <v>0.5</v>
      </c>
      <c r="AA753">
        <v>0</v>
      </c>
      <c r="AB753">
        <v>0</v>
      </c>
      <c r="AC753">
        <v>0.1394750955232574</v>
      </c>
      <c r="AD753">
        <v>5.824427560042706E-2</v>
      </c>
      <c r="AE753">
        <v>0.15171137835337647</v>
      </c>
      <c r="AF753">
        <v>0.10443438626444539</v>
      </c>
      <c r="AG753">
        <v>0.15129616884606562</v>
      </c>
      <c r="AH753">
        <v>0.10290996368218666</v>
      </c>
      <c r="AI753">
        <v>9.4948265368228854E-2</v>
      </c>
    </row>
    <row r="754" spans="1:35" x14ac:dyDescent="0.45">
      <c r="A754">
        <v>3</v>
      </c>
      <c r="B754">
        <v>0</v>
      </c>
      <c r="C754">
        <v>964</v>
      </c>
      <c r="D754">
        <v>740.06353000000001</v>
      </c>
      <c r="E754">
        <v>703.44</v>
      </c>
      <c r="F754">
        <v>333.03</v>
      </c>
      <c r="G754">
        <v>4.3600000000000003</v>
      </c>
      <c r="H754">
        <v>1382.07</v>
      </c>
      <c r="I754">
        <v>3418</v>
      </c>
      <c r="J754">
        <v>838.17</v>
      </c>
      <c r="K754">
        <v>209</v>
      </c>
      <c r="L754">
        <v>1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>
        <v>0.5</v>
      </c>
      <c r="AA754">
        <v>0</v>
      </c>
      <c r="AB754">
        <v>0</v>
      </c>
      <c r="AC754">
        <v>5.4917319269678758E-2</v>
      </c>
      <c r="AD754">
        <v>0.33887201600447786</v>
      </c>
      <c r="AE754">
        <v>0.39685476410730802</v>
      </c>
      <c r="AF754">
        <v>4.9908241376097687E-2</v>
      </c>
      <c r="AG754">
        <v>0.34904794677678369</v>
      </c>
      <c r="AH754">
        <v>7.4590790528712966E-2</v>
      </c>
      <c r="AI754">
        <v>0.12720632988435787</v>
      </c>
    </row>
    <row r="755" spans="1:35" x14ac:dyDescent="0.45">
      <c r="A755">
        <v>1</v>
      </c>
      <c r="B755">
        <v>0</v>
      </c>
      <c r="C755">
        <v>566</v>
      </c>
      <c r="D755">
        <v>720.14920999999993</v>
      </c>
      <c r="E755">
        <v>4957.26</v>
      </c>
      <c r="F755">
        <v>59.81</v>
      </c>
      <c r="G755">
        <v>0.89</v>
      </c>
      <c r="H755">
        <v>3199.13</v>
      </c>
      <c r="I755">
        <v>1797</v>
      </c>
      <c r="J755">
        <v>2062.19</v>
      </c>
      <c r="K755">
        <v>93</v>
      </c>
      <c r="L755">
        <v>0</v>
      </c>
      <c r="M755">
        <v>0</v>
      </c>
      <c r="N755">
        <v>1</v>
      </c>
      <c r="O755">
        <v>1</v>
      </c>
      <c r="P755">
        <v>1</v>
      </c>
      <c r="Q755">
        <v>0</v>
      </c>
      <c r="R755">
        <v>0</v>
      </c>
      <c r="S755">
        <v>3</v>
      </c>
      <c r="T755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>
        <v>0.5</v>
      </c>
      <c r="AA755">
        <v>0</v>
      </c>
      <c r="AB755">
        <v>0</v>
      </c>
      <c r="AC755">
        <v>0.39339190713914013</v>
      </c>
      <c r="AD755">
        <v>5.5663242565277334E-2</v>
      </c>
      <c r="AE755">
        <v>7.5855689176688251E-2</v>
      </c>
      <c r="AF755">
        <v>0.11552450471648716</v>
      </c>
      <c r="AG755">
        <v>0.16311080523055746</v>
      </c>
      <c r="AH755">
        <v>0.18351931269361418</v>
      </c>
      <c r="AI755">
        <v>5.6603773584905662E-2</v>
      </c>
    </row>
    <row r="756" spans="1:35" x14ac:dyDescent="0.45">
      <c r="A756">
        <v>3</v>
      </c>
      <c r="B756">
        <v>0</v>
      </c>
      <c r="C756">
        <v>2611</v>
      </c>
      <c r="D756">
        <v>187.17561000000001</v>
      </c>
      <c r="E756">
        <v>845.19</v>
      </c>
      <c r="F756">
        <v>184.43</v>
      </c>
      <c r="G756">
        <v>0.8</v>
      </c>
      <c r="H756">
        <v>1792.49</v>
      </c>
      <c r="I756">
        <v>8664</v>
      </c>
      <c r="J756">
        <v>498.02</v>
      </c>
      <c r="K756">
        <v>206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>
        <v>0.5</v>
      </c>
      <c r="AA756">
        <v>0</v>
      </c>
      <c r="AB756">
        <v>0</v>
      </c>
      <c r="AC756">
        <v>6.6196304471331888E-2</v>
      </c>
      <c r="AD756">
        <v>0.18483928145698794</v>
      </c>
      <c r="AE756">
        <v>6.7530064754856609E-2</v>
      </c>
      <c r="AF756">
        <v>6.4729010530755568E-2</v>
      </c>
      <c r="AG756">
        <v>0.95079146593255337</v>
      </c>
      <c r="AH756">
        <v>4.4320013242074553E-2</v>
      </c>
      <c r="AI756">
        <v>0.12538040170419965</v>
      </c>
    </row>
    <row r="757" spans="1:35" x14ac:dyDescent="0.45">
      <c r="A757">
        <v>7</v>
      </c>
      <c r="B757">
        <v>0</v>
      </c>
      <c r="C757">
        <v>2553</v>
      </c>
      <c r="D757">
        <v>864.03880000000004</v>
      </c>
      <c r="E757">
        <v>6021.22</v>
      </c>
      <c r="F757">
        <v>252.84</v>
      </c>
      <c r="G757">
        <v>0.37</v>
      </c>
      <c r="H757">
        <v>8654.7199999999993</v>
      </c>
      <c r="I757">
        <v>1087</v>
      </c>
      <c r="J757">
        <v>1275.33</v>
      </c>
      <c r="K757">
        <v>77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b">
        <v>0</v>
      </c>
      <c r="V757" t="b">
        <v>1</v>
      </c>
      <c r="W757" t="b">
        <v>1</v>
      </c>
      <c r="X757" t="b">
        <v>1</v>
      </c>
      <c r="Y757" t="b">
        <v>0</v>
      </c>
      <c r="Z757">
        <v>0.5</v>
      </c>
      <c r="AA757">
        <v>1</v>
      </c>
      <c r="AB757">
        <v>1</v>
      </c>
      <c r="AC757">
        <v>0.47805073673456078</v>
      </c>
      <c r="AD757">
        <v>0.25575031355923417</v>
      </c>
      <c r="AE757">
        <v>2.7752081406105456E-2</v>
      </c>
      <c r="AF757">
        <v>0.31253254524194879</v>
      </c>
      <c r="AG757">
        <v>8.167010782289516E-2</v>
      </c>
      <c r="AH757">
        <v>0.11349472408340015</v>
      </c>
      <c r="AI757">
        <v>4.6865489957395007E-2</v>
      </c>
    </row>
    <row r="758" spans="1:35" x14ac:dyDescent="0.45">
      <c r="A758">
        <v>1</v>
      </c>
      <c r="B758">
        <v>0</v>
      </c>
      <c r="C758">
        <v>1460</v>
      </c>
      <c r="D758">
        <v>201.4436</v>
      </c>
      <c r="E758">
        <v>629.34</v>
      </c>
      <c r="F758">
        <v>39.770000000000003</v>
      </c>
      <c r="G758">
        <v>1.67</v>
      </c>
      <c r="H758">
        <v>2719.73</v>
      </c>
      <c r="I758">
        <v>2611</v>
      </c>
      <c r="J758">
        <v>701.41</v>
      </c>
      <c r="K758">
        <v>208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>
        <v>0.5</v>
      </c>
      <c r="AA758">
        <v>0</v>
      </c>
      <c r="AB758">
        <v>0</v>
      </c>
      <c r="AC758">
        <v>4.9021214836221981E-2</v>
      </c>
      <c r="AD758">
        <v>3.4890591149855404E-2</v>
      </c>
      <c r="AE758">
        <v>0.14801110083256241</v>
      </c>
      <c r="AF758">
        <v>9.8212783229369105E-2</v>
      </c>
      <c r="AG758">
        <v>0.25648084423032808</v>
      </c>
      <c r="AH758">
        <v>6.2420184908484624E-2</v>
      </c>
      <c r="AI758">
        <v>0.12659768715763847</v>
      </c>
    </row>
    <row r="759" spans="1:35" x14ac:dyDescent="0.45">
      <c r="A759">
        <v>5</v>
      </c>
      <c r="B759">
        <v>0</v>
      </c>
      <c r="C759">
        <v>398</v>
      </c>
      <c r="D759">
        <v>221.74268999999998</v>
      </c>
      <c r="E759">
        <v>330.24</v>
      </c>
      <c r="F759">
        <v>23.4</v>
      </c>
      <c r="G759">
        <v>1.75</v>
      </c>
      <c r="H759">
        <v>801.26</v>
      </c>
      <c r="I759">
        <v>6734</v>
      </c>
      <c r="J759">
        <v>315.22000000000003</v>
      </c>
      <c r="K759">
        <v>153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>
        <v>0.5</v>
      </c>
      <c r="AA759">
        <v>0</v>
      </c>
      <c r="AB759">
        <v>0</v>
      </c>
      <c r="AC759">
        <v>2.5221959289030066E-2</v>
      </c>
      <c r="AD759">
        <v>1.7922112922786684E-2</v>
      </c>
      <c r="AE759">
        <v>0.15541165587419056</v>
      </c>
      <c r="AF759">
        <v>2.893448051474385E-2</v>
      </c>
      <c r="AG759">
        <v>0.72941041523285155</v>
      </c>
      <c r="AH759">
        <v>2.8052195843875232E-2</v>
      </c>
      <c r="AI759">
        <v>9.31223371880706E-2</v>
      </c>
    </row>
    <row r="760" spans="1:35" x14ac:dyDescent="0.45">
      <c r="A760">
        <v>8</v>
      </c>
      <c r="B760">
        <v>0</v>
      </c>
      <c r="C760">
        <v>1089</v>
      </c>
      <c r="D760">
        <v>214.61949999999999</v>
      </c>
      <c r="E760">
        <v>2512.63</v>
      </c>
      <c r="F760">
        <v>185.03</v>
      </c>
      <c r="G760">
        <v>0.95</v>
      </c>
      <c r="H760">
        <v>6699.8</v>
      </c>
      <c r="I760">
        <v>1707</v>
      </c>
      <c r="J760">
        <v>1286.97</v>
      </c>
      <c r="K760">
        <v>129</v>
      </c>
      <c r="L760">
        <v>0</v>
      </c>
      <c r="M760">
        <v>0</v>
      </c>
      <c r="N760">
        <v>1</v>
      </c>
      <c r="O760">
        <v>1</v>
      </c>
      <c r="P760">
        <v>0</v>
      </c>
      <c r="Q760">
        <v>0</v>
      </c>
      <c r="R760">
        <v>0</v>
      </c>
      <c r="S760">
        <v>2</v>
      </c>
      <c r="T760">
        <v>0</v>
      </c>
      <c r="U760" t="b">
        <v>0</v>
      </c>
      <c r="V760" t="b">
        <v>0</v>
      </c>
      <c r="W760" t="b">
        <v>0</v>
      </c>
      <c r="X760" t="b">
        <v>1</v>
      </c>
      <c r="Y760" t="b">
        <v>0</v>
      </c>
      <c r="Z760">
        <v>0.5</v>
      </c>
      <c r="AA760">
        <v>0</v>
      </c>
      <c r="AB760">
        <v>0</v>
      </c>
      <c r="AC760">
        <v>0.19887377244060531</v>
      </c>
      <c r="AD760">
        <v>0.18546121712810837</v>
      </c>
      <c r="AE760">
        <v>8.1406105457909328E-2</v>
      </c>
      <c r="AF760">
        <v>0.24193798835918537</v>
      </c>
      <c r="AG760">
        <v>0.15278733654507914</v>
      </c>
      <c r="AH760">
        <v>0.11453059604464216</v>
      </c>
      <c r="AI760">
        <v>7.8514911746804625E-2</v>
      </c>
    </row>
    <row r="761" spans="1:35" x14ac:dyDescent="0.45">
      <c r="A761">
        <v>1</v>
      </c>
      <c r="B761">
        <v>0</v>
      </c>
      <c r="C761">
        <v>1604</v>
      </c>
      <c r="D761">
        <v>248.10202000000001</v>
      </c>
      <c r="E761">
        <v>764.37</v>
      </c>
      <c r="F761">
        <v>256.66000000000003</v>
      </c>
      <c r="G761">
        <v>0.7</v>
      </c>
      <c r="H761">
        <v>1520.29</v>
      </c>
      <c r="I761">
        <v>1259</v>
      </c>
      <c r="J761">
        <v>1858.56</v>
      </c>
      <c r="K761">
        <v>209</v>
      </c>
      <c r="L761">
        <v>1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2</v>
      </c>
      <c r="T761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>
        <v>0.5</v>
      </c>
      <c r="AA761">
        <v>0</v>
      </c>
      <c r="AB761">
        <v>0</v>
      </c>
      <c r="AC761">
        <v>5.9765492591278224E-2</v>
      </c>
      <c r="AD761">
        <v>0.2597099706653675</v>
      </c>
      <c r="AE761">
        <v>5.8279370952821451E-2</v>
      </c>
      <c r="AF761">
        <v>5.489953495963848E-2</v>
      </c>
      <c r="AG761">
        <v>0.1013994035329204</v>
      </c>
      <c r="AH761">
        <v>0.16539778284243623</v>
      </c>
      <c r="AI761">
        <v>0.12720632988435787</v>
      </c>
    </row>
    <row r="762" spans="1:35" x14ac:dyDescent="0.45">
      <c r="A762">
        <v>6</v>
      </c>
      <c r="B762">
        <v>0</v>
      </c>
      <c r="C762">
        <v>2409</v>
      </c>
      <c r="D762">
        <v>551.81120999999996</v>
      </c>
      <c r="E762">
        <v>6313.07</v>
      </c>
      <c r="F762">
        <v>71.91</v>
      </c>
      <c r="G762">
        <v>0.21</v>
      </c>
      <c r="H762">
        <v>7408.79</v>
      </c>
      <c r="I762">
        <v>1096</v>
      </c>
      <c r="J762">
        <v>2296.2399999999998</v>
      </c>
      <c r="K762">
        <v>113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0</v>
      </c>
      <c r="U762" t="b">
        <v>0</v>
      </c>
      <c r="V762" t="b">
        <v>0</v>
      </c>
      <c r="W762" t="b">
        <v>1</v>
      </c>
      <c r="X762" t="b">
        <v>1</v>
      </c>
      <c r="Y762" t="b">
        <v>0</v>
      </c>
      <c r="Z762">
        <v>0.5</v>
      </c>
      <c r="AA762">
        <v>0</v>
      </c>
      <c r="AB762">
        <v>0</v>
      </c>
      <c r="AC762">
        <v>0.50127311296808785</v>
      </c>
      <c r="AD762">
        <v>6.8205611932872404E-2</v>
      </c>
      <c r="AE762">
        <v>1.2950971322849211E-2</v>
      </c>
      <c r="AF762">
        <v>0.26754048610042819</v>
      </c>
      <c r="AG762">
        <v>8.2702454691442995E-2</v>
      </c>
      <c r="AH762">
        <v>0.20434799246412047</v>
      </c>
      <c r="AI762">
        <v>6.877662811929397E-2</v>
      </c>
    </row>
    <row r="763" spans="1:35" x14ac:dyDescent="0.45">
      <c r="A763">
        <v>5</v>
      </c>
      <c r="B763">
        <v>0</v>
      </c>
      <c r="C763">
        <v>687</v>
      </c>
      <c r="D763">
        <v>772.59978000000001</v>
      </c>
      <c r="E763">
        <v>7484.68</v>
      </c>
      <c r="F763">
        <v>39.729999999999997</v>
      </c>
      <c r="G763">
        <v>1.0900000000000001</v>
      </c>
      <c r="H763">
        <v>8385.51</v>
      </c>
      <c r="I763">
        <v>1808</v>
      </c>
      <c r="J763">
        <v>1567.51</v>
      </c>
      <c r="K763">
        <v>137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1</v>
      </c>
      <c r="T763">
        <v>0</v>
      </c>
      <c r="U763" t="b">
        <v>0</v>
      </c>
      <c r="V763" t="b">
        <v>0</v>
      </c>
      <c r="W763" t="b">
        <v>1</v>
      </c>
      <c r="X763" t="b">
        <v>1</v>
      </c>
      <c r="Y763" t="b">
        <v>0</v>
      </c>
      <c r="Z763">
        <v>0.5</v>
      </c>
      <c r="AA763">
        <v>0</v>
      </c>
      <c r="AB763">
        <v>0</v>
      </c>
      <c r="AC763">
        <v>0.59449760575192445</v>
      </c>
      <c r="AD763">
        <v>3.4849128771780702E-2</v>
      </c>
      <c r="AE763">
        <v>9.4357076780758553E-2</v>
      </c>
      <c r="AF763">
        <v>0.30281104223496708</v>
      </c>
      <c r="AG763">
        <v>0.16437256251433816</v>
      </c>
      <c r="AH763">
        <v>0.13949653418955923</v>
      </c>
      <c r="AI763">
        <v>8.3384053560559945E-2</v>
      </c>
    </row>
    <row r="764" spans="1:35" x14ac:dyDescent="0.45">
      <c r="A764">
        <v>2</v>
      </c>
      <c r="B764">
        <v>0</v>
      </c>
      <c r="C764">
        <v>2135</v>
      </c>
      <c r="D764">
        <v>155.16539</v>
      </c>
      <c r="E764">
        <v>1092.03</v>
      </c>
      <c r="F764">
        <v>56.24</v>
      </c>
      <c r="G764">
        <v>2.44</v>
      </c>
      <c r="H764">
        <v>3734.89</v>
      </c>
      <c r="I764">
        <v>3196</v>
      </c>
      <c r="J764">
        <v>3321.97</v>
      </c>
      <c r="K764">
        <v>99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>
        <v>0.5</v>
      </c>
      <c r="AA764">
        <v>0</v>
      </c>
      <c r="AB764">
        <v>0</v>
      </c>
      <c r="AC764">
        <v>8.5837254786506917E-2</v>
      </c>
      <c r="AD764">
        <v>5.1962725322110853E-2</v>
      </c>
      <c r="AE764">
        <v>0.21924144310823312</v>
      </c>
      <c r="AF764">
        <v>0.13487145487071819</v>
      </c>
      <c r="AG764">
        <v>0.32358339068593717</v>
      </c>
      <c r="AH764">
        <v>0.29563020438892895</v>
      </c>
      <c r="AI764">
        <v>6.0255629945222156E-2</v>
      </c>
    </row>
    <row r="765" spans="1:35" x14ac:dyDescent="0.45">
      <c r="A765">
        <v>1</v>
      </c>
      <c r="B765">
        <v>0</v>
      </c>
      <c r="C765">
        <v>542</v>
      </c>
      <c r="D765">
        <v>812.97757999999999</v>
      </c>
      <c r="E765">
        <v>1134.97</v>
      </c>
      <c r="F765">
        <v>242.13</v>
      </c>
      <c r="G765">
        <v>1.51</v>
      </c>
      <c r="H765">
        <v>1739.04</v>
      </c>
      <c r="I765">
        <v>6272</v>
      </c>
      <c r="J765">
        <v>1861.75</v>
      </c>
      <c r="K765">
        <v>158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1</v>
      </c>
      <c r="S765">
        <v>2</v>
      </c>
      <c r="T765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>
        <v>0.5</v>
      </c>
      <c r="AA765">
        <v>0</v>
      </c>
      <c r="AB765">
        <v>0</v>
      </c>
      <c r="AC765">
        <v>8.9253971714612648E-2</v>
      </c>
      <c r="AD765">
        <v>0.24464876182973472</v>
      </c>
      <c r="AE765">
        <v>0.1332099907493062</v>
      </c>
      <c r="AF765">
        <v>6.2798865529740844E-2</v>
      </c>
      <c r="AG765">
        <v>0.67641660931406289</v>
      </c>
      <c r="AH765">
        <v>0.16568166871497592</v>
      </c>
      <c r="AI765">
        <v>9.6165550821667681E-2</v>
      </c>
    </row>
    <row r="766" spans="1:35" x14ac:dyDescent="0.45">
      <c r="A766">
        <v>7</v>
      </c>
      <c r="B766">
        <v>0</v>
      </c>
      <c r="C766">
        <v>544</v>
      </c>
      <c r="D766">
        <v>417.02910000000003</v>
      </c>
      <c r="E766">
        <v>1589.51</v>
      </c>
      <c r="F766">
        <v>260.13</v>
      </c>
      <c r="G766">
        <v>0.25</v>
      </c>
      <c r="H766">
        <v>7306.98</v>
      </c>
      <c r="I766">
        <v>1305</v>
      </c>
      <c r="J766">
        <v>1738.15</v>
      </c>
      <c r="K766">
        <v>63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>
        <v>0.5</v>
      </c>
      <c r="AA766">
        <v>0</v>
      </c>
      <c r="AB766">
        <v>0</v>
      </c>
      <c r="AC766">
        <v>0.12542151974677784</v>
      </c>
      <c r="AD766">
        <v>0.26330683196334725</v>
      </c>
      <c r="AE766">
        <v>1.6651248843663275E-2</v>
      </c>
      <c r="AF766">
        <v>0.26386400223600703</v>
      </c>
      <c r="AG766">
        <v>0.10667584308327598</v>
      </c>
      <c r="AH766">
        <v>0.15468220355951948</v>
      </c>
      <c r="AI766">
        <v>3.8344491783323192E-2</v>
      </c>
    </row>
    <row r="767" spans="1:35" x14ac:dyDescent="0.45">
      <c r="A767">
        <v>1</v>
      </c>
      <c r="B767">
        <v>0</v>
      </c>
      <c r="C767">
        <v>1571</v>
      </c>
      <c r="D767">
        <v>551.68984</v>
      </c>
      <c r="E767">
        <v>2204.9299999999998</v>
      </c>
      <c r="F767">
        <v>114.82</v>
      </c>
      <c r="G767">
        <v>2.39</v>
      </c>
      <c r="H767">
        <v>7376.8</v>
      </c>
      <c r="I767">
        <v>1154</v>
      </c>
      <c r="J767">
        <v>2541.98</v>
      </c>
      <c r="K767">
        <v>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b">
        <v>0</v>
      </c>
      <c r="V767" t="b">
        <v>1</v>
      </c>
      <c r="W767" t="b">
        <v>0</v>
      </c>
      <c r="X767" t="b">
        <v>0</v>
      </c>
      <c r="Y767" t="b">
        <v>0</v>
      </c>
      <c r="Z767">
        <v>0.5</v>
      </c>
      <c r="AA767">
        <v>0</v>
      </c>
      <c r="AB767">
        <v>0</v>
      </c>
      <c r="AC767">
        <v>0.17439021867306617</v>
      </c>
      <c r="AD767">
        <v>0.1126843780125009</v>
      </c>
      <c r="AE767">
        <v>0.21461609620721556</v>
      </c>
      <c r="AF767">
        <v>0.26638528799785643</v>
      </c>
      <c r="AG767">
        <v>8.9355356733195682E-2</v>
      </c>
      <c r="AH767">
        <v>0.22621699381769544</v>
      </c>
      <c r="AI767">
        <v>2.9214850882531954E-2</v>
      </c>
    </row>
    <row r="768" spans="1:35" x14ac:dyDescent="0.45">
      <c r="A768">
        <v>4</v>
      </c>
      <c r="B768">
        <v>0</v>
      </c>
      <c r="C768">
        <v>512</v>
      </c>
      <c r="D768">
        <v>119.81993999999999</v>
      </c>
      <c r="E768">
        <v>375.11</v>
      </c>
      <c r="F768">
        <v>84.68</v>
      </c>
      <c r="G768">
        <v>2.11</v>
      </c>
      <c r="H768">
        <v>2589.5500000000002</v>
      </c>
      <c r="I768">
        <v>895</v>
      </c>
      <c r="J768">
        <v>1950.34</v>
      </c>
      <c r="K768">
        <v>76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b">
        <v>0</v>
      </c>
      <c r="V768" t="b">
        <v>1</v>
      </c>
      <c r="W768" t="b">
        <v>0</v>
      </c>
      <c r="X768" t="b">
        <v>0</v>
      </c>
      <c r="Y768" t="b">
        <v>1</v>
      </c>
      <c r="Z768">
        <v>0.5</v>
      </c>
      <c r="AA768">
        <v>0</v>
      </c>
      <c r="AB768">
        <v>0</v>
      </c>
      <c r="AC768">
        <v>2.879224546891138E-2</v>
      </c>
      <c r="AD768">
        <v>8.144247613321863E-2</v>
      </c>
      <c r="AE768">
        <v>0.18871415356151711</v>
      </c>
      <c r="AF768">
        <v>9.3511823898553462E-2</v>
      </c>
      <c r="AG768">
        <v>5.964670796054141E-2</v>
      </c>
      <c r="AH768">
        <v>0.17356550866741835</v>
      </c>
      <c r="AI768">
        <v>4.6256847230675593E-2</v>
      </c>
    </row>
    <row r="769" spans="1:35" x14ac:dyDescent="0.45">
      <c r="A769">
        <v>3</v>
      </c>
      <c r="B769">
        <v>0</v>
      </c>
      <c r="C769">
        <v>1535</v>
      </c>
      <c r="D769">
        <v>508.22687000000002</v>
      </c>
      <c r="E769">
        <v>1858.31</v>
      </c>
      <c r="F769">
        <v>137.74</v>
      </c>
      <c r="G769">
        <v>7.4</v>
      </c>
      <c r="H769">
        <v>3732.83</v>
      </c>
      <c r="I769">
        <v>1811</v>
      </c>
      <c r="J769">
        <v>969.53</v>
      </c>
      <c r="K769">
        <v>278</v>
      </c>
      <c r="L769">
        <v>1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2</v>
      </c>
      <c r="T769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>
        <v>0.5</v>
      </c>
      <c r="AA769">
        <v>0</v>
      </c>
      <c r="AB769">
        <v>0</v>
      </c>
      <c r="AC769">
        <v>0.14680981761065343</v>
      </c>
      <c r="AD769">
        <v>0.13644232064930084</v>
      </c>
      <c r="AE769">
        <v>0.67807585568917661</v>
      </c>
      <c r="AF769">
        <v>0.13479706574626374</v>
      </c>
      <c r="AG769">
        <v>0.16471667813718743</v>
      </c>
      <c r="AH769">
        <v>8.6280836991664084E-2</v>
      </c>
      <c r="AI769">
        <v>0.16920267802799757</v>
      </c>
    </row>
    <row r="770" spans="1:35" x14ac:dyDescent="0.45">
      <c r="A770">
        <v>1</v>
      </c>
      <c r="B770">
        <v>0</v>
      </c>
      <c r="C770">
        <v>1633</v>
      </c>
      <c r="D770">
        <v>336.49642999999998</v>
      </c>
      <c r="E770">
        <v>5075.91</v>
      </c>
      <c r="F770">
        <v>489.69</v>
      </c>
      <c r="G770">
        <v>1.22</v>
      </c>
      <c r="H770">
        <v>7701.02</v>
      </c>
      <c r="I770">
        <v>912</v>
      </c>
      <c r="J770">
        <v>1073.28</v>
      </c>
      <c r="K770">
        <v>76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0</v>
      </c>
      <c r="U770" t="b">
        <v>0</v>
      </c>
      <c r="V770" t="b">
        <v>1</v>
      </c>
      <c r="W770" t="b">
        <v>1</v>
      </c>
      <c r="X770" t="b">
        <v>0</v>
      </c>
      <c r="Y770" t="b">
        <v>1</v>
      </c>
      <c r="Z770">
        <v>0.5</v>
      </c>
      <c r="AA770">
        <v>1</v>
      </c>
      <c r="AB770">
        <v>1</v>
      </c>
      <c r="AC770">
        <v>0.40283283549311644</v>
      </c>
      <c r="AD770">
        <v>0.50125941973401877</v>
      </c>
      <c r="AE770">
        <v>0.10638297872340424</v>
      </c>
      <c r="AF770">
        <v>0.27809326951757568</v>
      </c>
      <c r="AG770">
        <v>6.1596696490020648E-2</v>
      </c>
      <c r="AH770">
        <v>9.551380228194406E-2</v>
      </c>
      <c r="AI770">
        <v>4.6256847230675593E-2</v>
      </c>
    </row>
    <row r="771" spans="1:35" x14ac:dyDescent="0.45">
      <c r="A771">
        <v>3</v>
      </c>
      <c r="B771">
        <v>0</v>
      </c>
      <c r="C771">
        <v>2397</v>
      </c>
      <c r="D771">
        <v>742.66519000000005</v>
      </c>
      <c r="E771">
        <v>4576.91</v>
      </c>
      <c r="F771">
        <v>35.729999999999997</v>
      </c>
      <c r="G771">
        <v>0.38</v>
      </c>
      <c r="H771">
        <v>5223.3500000000004</v>
      </c>
      <c r="I771">
        <v>1925</v>
      </c>
      <c r="J771">
        <v>277.41000000000003</v>
      </c>
      <c r="K771">
        <v>89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>
        <v>0.5</v>
      </c>
      <c r="AA771">
        <v>0</v>
      </c>
      <c r="AB771">
        <v>0</v>
      </c>
      <c r="AC771">
        <v>0.36312762480087718</v>
      </c>
      <c r="AD771">
        <v>3.0702890964311256E-2</v>
      </c>
      <c r="AE771">
        <v>2.8677150786308971E-2</v>
      </c>
      <c r="AF771">
        <v>0.18862156952385906</v>
      </c>
      <c r="AG771">
        <v>0.17779307180545997</v>
      </c>
      <c r="AH771">
        <v>2.4687391818569344E-2</v>
      </c>
      <c r="AI771">
        <v>5.4169202678027994E-2</v>
      </c>
    </row>
    <row r="772" spans="1:35" x14ac:dyDescent="0.45">
      <c r="A772">
        <v>1</v>
      </c>
      <c r="B772">
        <v>0</v>
      </c>
      <c r="C772">
        <v>2413</v>
      </c>
      <c r="D772">
        <v>144.02868999999998</v>
      </c>
      <c r="E772">
        <v>1170.3699999999999</v>
      </c>
      <c r="F772">
        <v>233.43</v>
      </c>
      <c r="G772">
        <v>2.65</v>
      </c>
      <c r="H772">
        <v>2351.2800000000002</v>
      </c>
      <c r="I772">
        <v>1497</v>
      </c>
      <c r="J772">
        <v>1076.51</v>
      </c>
      <c r="K772">
        <v>249</v>
      </c>
      <c r="L772">
        <v>1</v>
      </c>
      <c r="M772">
        <v>0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3</v>
      </c>
      <c r="T772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>
        <v>0.5</v>
      </c>
      <c r="AA772">
        <v>0</v>
      </c>
      <c r="AB772">
        <v>0</v>
      </c>
      <c r="AC772">
        <v>9.2070734156506961E-2</v>
      </c>
      <c r="AD772">
        <v>0.23563069459848868</v>
      </c>
      <c r="AE772">
        <v>0.23866790009250693</v>
      </c>
      <c r="AF772">
        <v>8.4907602207406993E-2</v>
      </c>
      <c r="AG772">
        <v>0.12869924294562973</v>
      </c>
      <c r="AH772">
        <v>9.5801247851945062E-2</v>
      </c>
      <c r="AI772">
        <v>0.15155203895313452</v>
      </c>
    </row>
    <row r="773" spans="1:35" x14ac:dyDescent="0.45">
      <c r="A773">
        <v>1</v>
      </c>
      <c r="B773">
        <v>0</v>
      </c>
      <c r="C773">
        <v>676</v>
      </c>
      <c r="D773">
        <v>873.87306000000001</v>
      </c>
      <c r="E773">
        <v>3013.91</v>
      </c>
      <c r="F773">
        <v>303.27999999999997</v>
      </c>
      <c r="G773">
        <v>1.25</v>
      </c>
      <c r="H773">
        <v>5177.0200000000004</v>
      </c>
      <c r="I773">
        <v>1229</v>
      </c>
      <c r="J773">
        <v>2026.89</v>
      </c>
      <c r="K773">
        <v>97</v>
      </c>
      <c r="L773">
        <v>1</v>
      </c>
      <c r="M773">
        <v>0</v>
      </c>
      <c r="N773">
        <v>1</v>
      </c>
      <c r="O773">
        <v>1</v>
      </c>
      <c r="P773">
        <v>1</v>
      </c>
      <c r="Q773">
        <v>0</v>
      </c>
      <c r="R773">
        <v>1</v>
      </c>
      <c r="S773">
        <v>5</v>
      </c>
      <c r="T773">
        <v>0</v>
      </c>
      <c r="U773" t="b">
        <v>0</v>
      </c>
      <c r="V773" t="b">
        <v>0</v>
      </c>
      <c r="W773" t="b">
        <v>1</v>
      </c>
      <c r="X773" t="b">
        <v>0</v>
      </c>
      <c r="Y773" t="b">
        <v>0</v>
      </c>
      <c r="Z773">
        <v>0.5</v>
      </c>
      <c r="AA773">
        <v>0</v>
      </c>
      <c r="AB773">
        <v>0</v>
      </c>
      <c r="AC773">
        <v>0.23876040173079707</v>
      </c>
      <c r="AD773">
        <v>0.30803437231142389</v>
      </c>
      <c r="AE773">
        <v>0.10915818686401479</v>
      </c>
      <c r="AF773">
        <v>0.18694853644814322</v>
      </c>
      <c r="AG773">
        <v>9.795824730442762E-2</v>
      </c>
      <c r="AH773">
        <v>0.18037787968400568</v>
      </c>
      <c r="AI773">
        <v>5.9038344491783322E-2</v>
      </c>
    </row>
    <row r="774" spans="1:35" x14ac:dyDescent="0.45">
      <c r="A774">
        <v>5</v>
      </c>
      <c r="B774">
        <v>0</v>
      </c>
      <c r="C774">
        <v>1198</v>
      </c>
      <c r="D774">
        <v>492.43859000000003</v>
      </c>
      <c r="E774">
        <v>1564.47</v>
      </c>
      <c r="F774">
        <v>130.97999999999999</v>
      </c>
      <c r="G774">
        <v>0.8</v>
      </c>
      <c r="H774">
        <v>6865.61</v>
      </c>
      <c r="I774">
        <v>1341</v>
      </c>
      <c r="J774">
        <v>4993.66</v>
      </c>
      <c r="K774">
        <v>53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b">
        <v>0</v>
      </c>
      <c r="V774" t="b">
        <v>0</v>
      </c>
      <c r="W774" t="b">
        <v>1</v>
      </c>
      <c r="X774" t="b">
        <v>0</v>
      </c>
      <c r="Y774" t="b">
        <v>0</v>
      </c>
      <c r="Z774">
        <v>0.5</v>
      </c>
      <c r="AA774">
        <v>0</v>
      </c>
      <c r="AB774">
        <v>0</v>
      </c>
      <c r="AC774">
        <v>0.12342909795172038</v>
      </c>
      <c r="AD774">
        <v>0.12943517875467747</v>
      </c>
      <c r="AE774">
        <v>6.7530064754856609E-2</v>
      </c>
      <c r="AF774">
        <v>0.24792559065325928</v>
      </c>
      <c r="AG774">
        <v>0.11080523055746731</v>
      </c>
      <c r="AH774">
        <v>0.44439797061647729</v>
      </c>
      <c r="AI774">
        <v>3.2258064516129031E-2</v>
      </c>
    </row>
    <row r="775" spans="1:35" x14ac:dyDescent="0.45">
      <c r="A775">
        <v>5</v>
      </c>
      <c r="B775">
        <v>0</v>
      </c>
      <c r="C775">
        <v>1228</v>
      </c>
      <c r="D775">
        <v>508.03717</v>
      </c>
      <c r="E775">
        <v>1922.74</v>
      </c>
      <c r="F775">
        <v>290.17</v>
      </c>
      <c r="G775">
        <v>0.59</v>
      </c>
      <c r="H775">
        <v>2707.94</v>
      </c>
      <c r="I775">
        <v>2151</v>
      </c>
      <c r="J775">
        <v>1639.09</v>
      </c>
      <c r="K775">
        <v>161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b">
        <v>0</v>
      </c>
      <c r="V775" t="b">
        <v>0</v>
      </c>
      <c r="W775" t="b">
        <v>0</v>
      </c>
      <c r="X775" t="b">
        <v>0</v>
      </c>
      <c r="Y775" t="b">
        <v>0</v>
      </c>
      <c r="Z775">
        <v>0.5</v>
      </c>
      <c r="AA775">
        <v>0</v>
      </c>
      <c r="AB775">
        <v>0</v>
      </c>
      <c r="AC775">
        <v>0.1519364843940221</v>
      </c>
      <c r="AD775">
        <v>0.29444507789744279</v>
      </c>
      <c r="AE775">
        <v>4.8103607770582792E-2</v>
      </c>
      <c r="AF775">
        <v>9.7787031881156505E-2</v>
      </c>
      <c r="AG775">
        <v>0.20371644872677219</v>
      </c>
      <c r="AH775">
        <v>0.14586661279657842</v>
      </c>
      <c r="AI775">
        <v>9.7991479001825935E-2</v>
      </c>
    </row>
    <row r="776" spans="1:35" x14ac:dyDescent="0.45">
      <c r="A776">
        <v>1</v>
      </c>
      <c r="B776">
        <v>0</v>
      </c>
      <c r="C776">
        <v>1132</v>
      </c>
      <c r="D776">
        <v>651.80597</v>
      </c>
      <c r="E776">
        <v>1118.9100000000001</v>
      </c>
      <c r="F776">
        <v>218.16</v>
      </c>
      <c r="G776">
        <v>1.3</v>
      </c>
      <c r="H776">
        <v>6791.32</v>
      </c>
      <c r="I776">
        <v>1492</v>
      </c>
      <c r="J776">
        <v>3389.25</v>
      </c>
      <c r="K776">
        <v>85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>
        <v>0.5</v>
      </c>
      <c r="AA776">
        <v>0</v>
      </c>
      <c r="AB776">
        <v>0</v>
      </c>
      <c r="AC776">
        <v>8.7976084572894478E-2</v>
      </c>
      <c r="AD776">
        <v>0.21980243176847405</v>
      </c>
      <c r="AE776">
        <v>0.11378353376503238</v>
      </c>
      <c r="AF776">
        <v>0.24524288771358885</v>
      </c>
      <c r="AG776">
        <v>0.12812571690754759</v>
      </c>
      <c r="AH776">
        <v>0.30161761551885707</v>
      </c>
      <c r="AI776">
        <v>5.1734631771150334E-2</v>
      </c>
    </row>
    <row r="777" spans="1:35" x14ac:dyDescent="0.45">
      <c r="A777">
        <v>3</v>
      </c>
      <c r="B777">
        <v>0</v>
      </c>
      <c r="C777">
        <v>1578</v>
      </c>
      <c r="D777">
        <v>117.98414</v>
      </c>
      <c r="E777">
        <v>2513.23</v>
      </c>
      <c r="F777">
        <v>131.29</v>
      </c>
      <c r="G777">
        <v>2.6</v>
      </c>
      <c r="H777">
        <v>6738.92</v>
      </c>
      <c r="I777">
        <v>1755</v>
      </c>
      <c r="J777">
        <v>1348.59</v>
      </c>
      <c r="K777">
        <v>291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 t="b">
        <v>0</v>
      </c>
      <c r="V777" t="b">
        <v>0</v>
      </c>
      <c r="W777" t="b">
        <v>0</v>
      </c>
      <c r="X777" t="b">
        <v>1</v>
      </c>
      <c r="Y777" t="b">
        <v>0</v>
      </c>
      <c r="Z777">
        <v>0.5</v>
      </c>
      <c r="AA777">
        <v>0</v>
      </c>
      <c r="AB777">
        <v>0</v>
      </c>
      <c r="AC777">
        <v>0.19892151417690859</v>
      </c>
      <c r="AD777">
        <v>0.12975651218475634</v>
      </c>
      <c r="AE777">
        <v>0.23404255319148937</v>
      </c>
      <c r="AF777">
        <v>0.24335065949931062</v>
      </c>
      <c r="AG777">
        <v>0.15829318651066759</v>
      </c>
      <c r="AH777">
        <v>0.12001430998379448</v>
      </c>
      <c r="AI777">
        <v>0.17711503347534996</v>
      </c>
    </row>
    <row r="778" spans="1:35" x14ac:dyDescent="0.45">
      <c r="A778">
        <v>6</v>
      </c>
      <c r="B778">
        <v>0</v>
      </c>
      <c r="C778">
        <v>896</v>
      </c>
      <c r="D778">
        <v>544.14080000000001</v>
      </c>
      <c r="E778">
        <v>2087.9499999999998</v>
      </c>
      <c r="F778">
        <v>100.99</v>
      </c>
      <c r="G778">
        <v>3.55</v>
      </c>
      <c r="H778">
        <v>0</v>
      </c>
      <c r="I778">
        <v>2110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>
        <v>0.5</v>
      </c>
      <c r="AA778">
        <v>0</v>
      </c>
      <c r="AB778">
        <v>0</v>
      </c>
      <c r="AC778">
        <v>0.16508217148513399</v>
      </c>
      <c r="AD778">
        <v>9.8348760793175283E-2</v>
      </c>
      <c r="AE778">
        <v>0.32192414431082328</v>
      </c>
      <c r="AF778">
        <v>0</v>
      </c>
      <c r="AG778">
        <v>0.19901353521449874</v>
      </c>
      <c r="AH778">
        <v>0</v>
      </c>
      <c r="AI778">
        <v>0</v>
      </c>
    </row>
    <row r="779" spans="1:35" x14ac:dyDescent="0.45">
      <c r="A779">
        <v>7</v>
      </c>
      <c r="B779">
        <v>0</v>
      </c>
      <c r="C779">
        <v>2072</v>
      </c>
      <c r="D779">
        <v>142.84466</v>
      </c>
      <c r="E779">
        <v>570.13</v>
      </c>
      <c r="F779">
        <v>124.91</v>
      </c>
      <c r="G779">
        <v>1.48</v>
      </c>
      <c r="H779">
        <v>3648.05</v>
      </c>
      <c r="I779">
        <v>1350</v>
      </c>
      <c r="J779">
        <v>1632.28</v>
      </c>
      <c r="K779">
        <v>66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b">
        <v>0</v>
      </c>
      <c r="V779" t="b">
        <v>0</v>
      </c>
      <c r="W779" t="b">
        <v>0</v>
      </c>
      <c r="X779" t="b">
        <v>0</v>
      </c>
      <c r="Y779" t="b">
        <v>1</v>
      </c>
      <c r="Z779">
        <v>0.5</v>
      </c>
      <c r="AA779">
        <v>0</v>
      </c>
      <c r="AB779">
        <v>0</v>
      </c>
      <c r="AC779">
        <v>4.4309901158691947E-2</v>
      </c>
      <c r="AD779">
        <v>0.12314326288184259</v>
      </c>
      <c r="AE779">
        <v>0.13043478260869565</v>
      </c>
      <c r="AF779">
        <v>0.13173555605148304</v>
      </c>
      <c r="AG779">
        <v>0.11183757742601515</v>
      </c>
      <c r="AH779">
        <v>0.14526057430378991</v>
      </c>
      <c r="AI779">
        <v>4.0170419963481439E-2</v>
      </c>
    </row>
    <row r="780" spans="1:35" x14ac:dyDescent="0.45">
      <c r="A780">
        <v>3</v>
      </c>
      <c r="B780">
        <v>0</v>
      </c>
      <c r="C780">
        <v>160</v>
      </c>
      <c r="D780">
        <v>171.49052</v>
      </c>
      <c r="E780">
        <v>162.88999999999999</v>
      </c>
      <c r="F780">
        <v>97.34</v>
      </c>
      <c r="G780">
        <v>6.35</v>
      </c>
      <c r="H780">
        <v>622.80999999999995</v>
      </c>
      <c r="I780">
        <v>2982</v>
      </c>
      <c r="J780">
        <v>814.03</v>
      </c>
      <c r="K780">
        <v>117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>
        <v>0.5</v>
      </c>
      <c r="AA780">
        <v>0</v>
      </c>
      <c r="AB780">
        <v>0</v>
      </c>
      <c r="AC780">
        <v>1.1905993338436395E-2</v>
      </c>
      <c r="AD780">
        <v>9.4565318793859418E-2</v>
      </c>
      <c r="AE780">
        <v>0.58094357076780745</v>
      </c>
      <c r="AF780">
        <v>2.2490432330813489E-2</v>
      </c>
      <c r="AG780">
        <v>0.29903647625602203</v>
      </c>
      <c r="AH780">
        <v>7.2442513110810708E-2</v>
      </c>
      <c r="AI780">
        <v>7.1211199026171637E-2</v>
      </c>
    </row>
    <row r="781" spans="1:35" x14ac:dyDescent="0.45">
      <c r="A781">
        <v>7</v>
      </c>
      <c r="B781">
        <v>0</v>
      </c>
      <c r="C781">
        <v>2601</v>
      </c>
      <c r="D781">
        <v>862.55831999999998</v>
      </c>
      <c r="E781">
        <v>3672.34</v>
      </c>
      <c r="F781">
        <v>102.31</v>
      </c>
      <c r="G781">
        <v>1.52</v>
      </c>
      <c r="H781">
        <v>4405.26</v>
      </c>
      <c r="I781">
        <v>1802</v>
      </c>
      <c r="J781">
        <v>2065.2800000000002</v>
      </c>
      <c r="K781">
        <v>63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1</v>
      </c>
      <c r="T781">
        <v>0</v>
      </c>
      <c r="U781" t="b">
        <v>0</v>
      </c>
      <c r="V781" t="b">
        <v>0</v>
      </c>
      <c r="W781" t="b">
        <v>0</v>
      </c>
      <c r="X781" t="b">
        <v>0</v>
      </c>
      <c r="Y781" t="b">
        <v>1</v>
      </c>
      <c r="Z781">
        <v>0.5</v>
      </c>
      <c r="AA781">
        <v>0</v>
      </c>
      <c r="AB781">
        <v>0</v>
      </c>
      <c r="AC781">
        <v>0.29115138745442654</v>
      </c>
      <c r="AD781">
        <v>9.9717019269640217E-2</v>
      </c>
      <c r="AE781">
        <v>0.13413506012950971</v>
      </c>
      <c r="AF781">
        <v>0.15907933708456742</v>
      </c>
      <c r="AG781">
        <v>0.1636843312686396</v>
      </c>
      <c r="AH781">
        <v>0.1837942993225006</v>
      </c>
      <c r="AI781">
        <v>3.8344491783323192E-2</v>
      </c>
    </row>
    <row r="782" spans="1:35" x14ac:dyDescent="0.45">
      <c r="A782">
        <v>8</v>
      </c>
      <c r="B782">
        <v>0</v>
      </c>
      <c r="C782">
        <v>1236</v>
      </c>
      <c r="D782">
        <v>353.37127999999996</v>
      </c>
      <c r="E782">
        <v>2612.5300000000002</v>
      </c>
      <c r="F782">
        <v>29.83</v>
      </c>
      <c r="G782">
        <v>2.34</v>
      </c>
      <c r="H782">
        <v>2905.85</v>
      </c>
      <c r="I782">
        <v>2530</v>
      </c>
      <c r="J782">
        <v>341.15</v>
      </c>
      <c r="K782">
        <v>113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1</v>
      </c>
      <c r="T782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>
        <v>0.5</v>
      </c>
      <c r="AA782">
        <v>0</v>
      </c>
      <c r="AB782">
        <v>0</v>
      </c>
      <c r="AC782">
        <v>0.20682277153510373</v>
      </c>
      <c r="AD782">
        <v>2.4587190198293821E-2</v>
      </c>
      <c r="AE782">
        <v>0.20999074930619796</v>
      </c>
      <c r="AF782">
        <v>0.10493380451260317</v>
      </c>
      <c r="AG782">
        <v>0.24718972241339757</v>
      </c>
      <c r="AH782">
        <v>3.0359769723171226E-2</v>
      </c>
      <c r="AI782">
        <v>6.877662811929397E-2</v>
      </c>
    </row>
    <row r="783" spans="1:35" x14ac:dyDescent="0.45">
      <c r="A783">
        <v>7</v>
      </c>
      <c r="B783">
        <v>0</v>
      </c>
      <c r="C783">
        <v>391</v>
      </c>
      <c r="D783">
        <v>231.41963999999999</v>
      </c>
      <c r="E783">
        <v>2526.37</v>
      </c>
      <c r="F783">
        <v>614.87</v>
      </c>
      <c r="G783">
        <v>1.26</v>
      </c>
      <c r="H783">
        <v>15675.06</v>
      </c>
      <c r="I783">
        <v>838</v>
      </c>
      <c r="J783">
        <v>2801.29</v>
      </c>
      <c r="K783">
        <v>91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1</v>
      </c>
      <c r="T783">
        <v>0</v>
      </c>
      <c r="U783" t="b">
        <v>0</v>
      </c>
      <c r="V783" t="b">
        <v>0</v>
      </c>
      <c r="W783" t="b">
        <v>1</v>
      </c>
      <c r="X783" t="b">
        <v>1</v>
      </c>
      <c r="Y783" t="b">
        <v>1</v>
      </c>
      <c r="Z783">
        <v>0.5</v>
      </c>
      <c r="AA783">
        <v>1</v>
      </c>
      <c r="AB783">
        <v>1</v>
      </c>
      <c r="AC783">
        <v>0.19996705820195071</v>
      </c>
      <c r="AD783">
        <v>0.63101593191877514</v>
      </c>
      <c r="AE783">
        <v>0.1100832562442183</v>
      </c>
      <c r="AF783">
        <v>0.56604562581114837</v>
      </c>
      <c r="AG783">
        <v>5.310851112640514E-2</v>
      </c>
      <c r="AH783">
        <v>0.24929362253502074</v>
      </c>
      <c r="AI783">
        <v>5.5386488131466828E-2</v>
      </c>
    </row>
    <row r="784" spans="1:35" x14ac:dyDescent="0.45">
      <c r="A784">
        <v>1</v>
      </c>
      <c r="B784">
        <v>0</v>
      </c>
      <c r="C784">
        <v>1420</v>
      </c>
      <c r="D784">
        <v>265.56754000000001</v>
      </c>
      <c r="E784">
        <v>769.96</v>
      </c>
      <c r="F784">
        <v>45.64</v>
      </c>
      <c r="G784">
        <v>0.91</v>
      </c>
      <c r="H784">
        <v>4254.96</v>
      </c>
      <c r="I784">
        <v>1314</v>
      </c>
      <c r="J784">
        <v>2085.33</v>
      </c>
      <c r="K784">
        <v>61</v>
      </c>
      <c r="L784">
        <v>1</v>
      </c>
      <c r="M784">
        <v>0</v>
      </c>
      <c r="N784">
        <v>1</v>
      </c>
      <c r="O784">
        <v>1</v>
      </c>
      <c r="P784">
        <v>0</v>
      </c>
      <c r="Q784">
        <v>0</v>
      </c>
      <c r="R784">
        <v>0</v>
      </c>
      <c r="S784">
        <v>3</v>
      </c>
      <c r="T784">
        <v>0</v>
      </c>
      <c r="U784" t="b">
        <v>0</v>
      </c>
      <c r="V784" t="b">
        <v>1</v>
      </c>
      <c r="W784" t="b">
        <v>0</v>
      </c>
      <c r="X784" t="b">
        <v>1</v>
      </c>
      <c r="Y784" t="b">
        <v>1</v>
      </c>
      <c r="Z784">
        <v>0.5</v>
      </c>
      <c r="AA784">
        <v>1</v>
      </c>
      <c r="AB784">
        <v>1</v>
      </c>
      <c r="AC784">
        <v>6.0210286434503914E-2</v>
      </c>
      <c r="AD784">
        <v>4.0975195132316816E-2</v>
      </c>
      <c r="AE784">
        <v>7.7705827937095281E-2</v>
      </c>
      <c r="AF784">
        <v>0.15365181989742968</v>
      </c>
      <c r="AG784">
        <v>0.10770818995182381</v>
      </c>
      <c r="AH784">
        <v>0.18557859767498361</v>
      </c>
      <c r="AI784">
        <v>3.7127206329884359E-2</v>
      </c>
    </row>
    <row r="785" spans="1:35" x14ac:dyDescent="0.45">
      <c r="A785">
        <v>2</v>
      </c>
      <c r="B785">
        <v>0</v>
      </c>
      <c r="C785">
        <v>2767</v>
      </c>
      <c r="D785">
        <v>466.26084000000003</v>
      </c>
      <c r="E785">
        <v>5035.72</v>
      </c>
      <c r="F785">
        <v>409.06</v>
      </c>
      <c r="G785">
        <v>0.16</v>
      </c>
      <c r="H785">
        <v>11435.78</v>
      </c>
      <c r="I785">
        <v>1229</v>
      </c>
      <c r="J785">
        <v>3668.25</v>
      </c>
      <c r="K785">
        <v>51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b">
        <v>0</v>
      </c>
      <c r="V785" t="b">
        <v>1</v>
      </c>
      <c r="W785" t="b">
        <v>1</v>
      </c>
      <c r="X785" t="b">
        <v>0</v>
      </c>
      <c r="Y785" t="b">
        <v>0</v>
      </c>
      <c r="Z785">
        <v>0.5</v>
      </c>
      <c r="AA785">
        <v>0</v>
      </c>
      <c r="AB785">
        <v>0</v>
      </c>
      <c r="AC785">
        <v>0.39963493485640084</v>
      </c>
      <c r="AD785">
        <v>0.41768163112995343</v>
      </c>
      <c r="AE785">
        <v>8.3256244218316375E-3</v>
      </c>
      <c r="AF785">
        <v>0.41296002992898367</v>
      </c>
      <c r="AG785">
        <v>9.795824730442762E-2</v>
      </c>
      <c r="AH785">
        <v>0.32644650531151359</v>
      </c>
      <c r="AI785">
        <v>3.1040779062690201E-2</v>
      </c>
    </row>
    <row r="786" spans="1:35" x14ac:dyDescent="0.45">
      <c r="A786">
        <v>1</v>
      </c>
      <c r="B786">
        <v>0</v>
      </c>
      <c r="C786">
        <v>3060</v>
      </c>
      <c r="D786">
        <v>142.92766</v>
      </c>
      <c r="E786">
        <v>582.5</v>
      </c>
      <c r="F786">
        <v>210.31</v>
      </c>
      <c r="G786">
        <v>3.43</v>
      </c>
      <c r="H786">
        <v>2371.0700000000002</v>
      </c>
      <c r="I786">
        <v>2681</v>
      </c>
      <c r="J786">
        <v>1143.6099999999999</v>
      </c>
      <c r="K786">
        <v>194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b">
        <v>0</v>
      </c>
      <c r="V786" t="b">
        <v>0</v>
      </c>
      <c r="W786" t="b">
        <v>0</v>
      </c>
      <c r="X786" t="b">
        <v>0</v>
      </c>
      <c r="Y786" t="b">
        <v>0</v>
      </c>
      <c r="Z786">
        <v>0.5</v>
      </c>
      <c r="AA786">
        <v>0</v>
      </c>
      <c r="AB786">
        <v>0</v>
      </c>
      <c r="AC786">
        <v>4.5294176622144848E-2</v>
      </c>
      <c r="AD786">
        <v>0.21166544007131527</v>
      </c>
      <c r="AE786">
        <v>0.31082331174838113</v>
      </c>
      <c r="AF786">
        <v>8.5622243359326194E-2</v>
      </c>
      <c r="AG786">
        <v>0.26451020876347786</v>
      </c>
      <c r="AH786">
        <v>0.10177264034329722</v>
      </c>
      <c r="AI786">
        <v>0.11807668898356664</v>
      </c>
    </row>
    <row r="787" spans="1:35" x14ac:dyDescent="0.45">
      <c r="A787">
        <v>2</v>
      </c>
      <c r="B787">
        <v>0</v>
      </c>
      <c r="C787">
        <v>920</v>
      </c>
      <c r="D787">
        <v>757.65510999999992</v>
      </c>
      <c r="E787">
        <v>2654.76</v>
      </c>
      <c r="F787">
        <v>132.94999999999999</v>
      </c>
      <c r="G787">
        <v>0.32</v>
      </c>
      <c r="H787">
        <v>4664.6499999999996</v>
      </c>
      <c r="I787">
        <v>1699</v>
      </c>
      <c r="J787">
        <v>1406.43</v>
      </c>
      <c r="K787">
        <v>210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 t="b">
        <v>0</v>
      </c>
      <c r="V787" t="b">
        <v>0</v>
      </c>
      <c r="W787" t="b">
        <v>0</v>
      </c>
      <c r="X787" t="b">
        <v>0</v>
      </c>
      <c r="Y787" t="b">
        <v>0</v>
      </c>
      <c r="Z787">
        <v>0.5</v>
      </c>
      <c r="AA787">
        <v>0</v>
      </c>
      <c r="AB787">
        <v>0</v>
      </c>
      <c r="AC787">
        <v>0.21018299407525054</v>
      </c>
      <c r="AD787">
        <v>0.13147720087485618</v>
      </c>
      <c r="AE787">
        <v>2.3126734505087881E-2</v>
      </c>
      <c r="AF787">
        <v>0.1684462278574993</v>
      </c>
      <c r="AG787">
        <v>0.15186969488414773</v>
      </c>
      <c r="AH787">
        <v>0.12516163251285273</v>
      </c>
      <c r="AI787">
        <v>0.1278149726110773</v>
      </c>
    </row>
    <row r="788" spans="1:35" x14ac:dyDescent="0.45">
      <c r="A788">
        <v>6</v>
      </c>
      <c r="B788">
        <v>0</v>
      </c>
      <c r="C788">
        <v>2248</v>
      </c>
      <c r="D788">
        <v>763.34854000000007</v>
      </c>
      <c r="E788">
        <v>4119.16</v>
      </c>
      <c r="F788">
        <v>187.68</v>
      </c>
      <c r="G788">
        <v>0.32</v>
      </c>
      <c r="H788">
        <v>7972.96</v>
      </c>
      <c r="I788">
        <v>1284</v>
      </c>
      <c r="J788">
        <v>2165.65</v>
      </c>
      <c r="K788">
        <v>119</v>
      </c>
      <c r="L788">
        <v>1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3</v>
      </c>
      <c r="T788">
        <v>0</v>
      </c>
      <c r="U788" t="b">
        <v>0</v>
      </c>
      <c r="V788" t="b">
        <v>0</v>
      </c>
      <c r="W788" t="b">
        <v>1</v>
      </c>
      <c r="X788" t="b">
        <v>1</v>
      </c>
      <c r="Y788" t="b">
        <v>0</v>
      </c>
      <c r="Z788">
        <v>0.5</v>
      </c>
      <c r="AA788">
        <v>0</v>
      </c>
      <c r="AB788">
        <v>0</v>
      </c>
      <c r="AC788">
        <v>0.32670465847948937</v>
      </c>
      <c r="AD788">
        <v>0.18820809967555688</v>
      </c>
      <c r="AE788">
        <v>2.3126734505087881E-2</v>
      </c>
      <c r="AF788">
        <v>0.2879133561700723</v>
      </c>
      <c r="AG788">
        <v>0.10426703372333104</v>
      </c>
      <c r="AH788">
        <v>0.19272647017729963</v>
      </c>
      <c r="AI788">
        <v>7.2428484479610464E-2</v>
      </c>
    </row>
    <row r="789" spans="1:35" x14ac:dyDescent="0.45">
      <c r="A789">
        <v>1</v>
      </c>
      <c r="B789">
        <v>0</v>
      </c>
      <c r="C789">
        <v>1943</v>
      </c>
      <c r="D789">
        <v>658.34529999999995</v>
      </c>
      <c r="E789">
        <v>2546.67</v>
      </c>
      <c r="F789">
        <v>79.08</v>
      </c>
      <c r="G789">
        <v>3.23</v>
      </c>
      <c r="H789">
        <v>6304.99</v>
      </c>
      <c r="I789">
        <v>1659</v>
      </c>
      <c r="J789">
        <v>1129.3800000000001</v>
      </c>
      <c r="K789">
        <v>121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b">
        <v>0</v>
      </c>
      <c r="V789" t="b">
        <v>0</v>
      </c>
      <c r="W789" t="b">
        <v>0</v>
      </c>
      <c r="X789" t="b">
        <v>0</v>
      </c>
      <c r="Y789" t="b">
        <v>0</v>
      </c>
      <c r="Z789">
        <v>0.5</v>
      </c>
      <c r="AA789">
        <v>0</v>
      </c>
      <c r="AB789">
        <v>0</v>
      </c>
      <c r="AC789">
        <v>0.20158232028021217</v>
      </c>
      <c r="AD789">
        <v>7.5637743202761398E-2</v>
      </c>
      <c r="AE789">
        <v>0.2923219241443108</v>
      </c>
      <c r="AF789">
        <v>0.22768091543400998</v>
      </c>
      <c r="AG789">
        <v>0.14728148657949072</v>
      </c>
      <c r="AH789">
        <v>0.10050627797143522</v>
      </c>
      <c r="AI789">
        <v>7.3645769933049304E-2</v>
      </c>
    </row>
    <row r="790" spans="1:35" x14ac:dyDescent="0.45">
      <c r="A790">
        <v>1</v>
      </c>
      <c r="B790">
        <v>0</v>
      </c>
      <c r="C790">
        <v>2486</v>
      </c>
      <c r="D790">
        <v>237.90029999999999</v>
      </c>
      <c r="E790">
        <v>574.49</v>
      </c>
      <c r="F790">
        <v>115.73</v>
      </c>
      <c r="G790">
        <v>1.33</v>
      </c>
      <c r="H790">
        <v>7656.7</v>
      </c>
      <c r="I790">
        <v>1374</v>
      </c>
      <c r="J790">
        <v>989.72</v>
      </c>
      <c r="K790">
        <v>87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>
        <v>0.5</v>
      </c>
      <c r="AA790">
        <v>0</v>
      </c>
      <c r="AB790">
        <v>0</v>
      </c>
      <c r="AC790">
        <v>4.4656824442495878E-2</v>
      </c>
      <c r="AD790">
        <v>0.11362764711370021</v>
      </c>
      <c r="AE790">
        <v>0.11655874190564292</v>
      </c>
      <c r="AF790">
        <v>0.27649282000504111</v>
      </c>
      <c r="AG790">
        <v>0.11459050240880936</v>
      </c>
      <c r="AH790">
        <v>8.8077594285261698E-2</v>
      </c>
      <c r="AI790">
        <v>5.2951917224589168E-2</v>
      </c>
    </row>
    <row r="791" spans="1:35" x14ac:dyDescent="0.45">
      <c r="A791">
        <v>8</v>
      </c>
      <c r="B791">
        <v>0</v>
      </c>
      <c r="C791">
        <v>3021</v>
      </c>
      <c r="D791">
        <v>245.78482999999997</v>
      </c>
      <c r="E791">
        <v>625.61</v>
      </c>
      <c r="F791">
        <v>347.33</v>
      </c>
      <c r="G791">
        <v>1.36</v>
      </c>
      <c r="H791">
        <v>4695.58</v>
      </c>
      <c r="I791">
        <v>1757</v>
      </c>
      <c r="J791">
        <v>2392.1999999999998</v>
      </c>
      <c r="K791">
        <v>71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1</v>
      </c>
      <c r="T791">
        <v>0</v>
      </c>
      <c r="U791" t="b">
        <v>0</v>
      </c>
      <c r="V791" t="b">
        <v>0</v>
      </c>
      <c r="W791" t="b">
        <v>1</v>
      </c>
      <c r="X791" t="b">
        <v>0</v>
      </c>
      <c r="Y791" t="b">
        <v>0</v>
      </c>
      <c r="Z791">
        <v>0.5</v>
      </c>
      <c r="AA791">
        <v>0</v>
      </c>
      <c r="AB791">
        <v>0</v>
      </c>
      <c r="AC791">
        <v>4.8724420375536502E-2</v>
      </c>
      <c r="AD791">
        <v>0.35369481616618115</v>
      </c>
      <c r="AE791">
        <v>0.11933395004625347</v>
      </c>
      <c r="AF791">
        <v>0.16956314806107997</v>
      </c>
      <c r="AG791">
        <v>0.15852259692590043</v>
      </c>
      <c r="AH791">
        <v>0.21288770667380977</v>
      </c>
      <c r="AI791">
        <v>4.3213633597078513E-2</v>
      </c>
    </row>
    <row r="792" spans="1:35" x14ac:dyDescent="0.45">
      <c r="A792">
        <v>1</v>
      </c>
      <c r="B792">
        <v>0</v>
      </c>
      <c r="C792">
        <v>3</v>
      </c>
      <c r="D792">
        <v>261.11860000000001</v>
      </c>
      <c r="E792">
        <v>790.96</v>
      </c>
      <c r="F792">
        <v>34.200000000000003</v>
      </c>
      <c r="G792">
        <v>1.79</v>
      </c>
      <c r="H792">
        <v>1079.5999999999999</v>
      </c>
      <c r="I792">
        <v>6367</v>
      </c>
      <c r="J792">
        <v>535.85</v>
      </c>
      <c r="K792">
        <v>485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1</v>
      </c>
      <c r="T792">
        <v>0</v>
      </c>
      <c r="U792" t="b">
        <v>0</v>
      </c>
      <c r="V792" t="b">
        <v>0</v>
      </c>
      <c r="W792" t="b">
        <v>0</v>
      </c>
      <c r="X792" t="b">
        <v>0</v>
      </c>
      <c r="Y792" t="b">
        <v>0</v>
      </c>
      <c r="Z792">
        <v>0.5</v>
      </c>
      <c r="AA792">
        <v>0</v>
      </c>
      <c r="AB792">
        <v>0</v>
      </c>
      <c r="AC792">
        <v>6.1881247205119193E-2</v>
      </c>
      <c r="AD792">
        <v>2.9116955002954196E-2</v>
      </c>
      <c r="AE792">
        <v>0.15911193339500462</v>
      </c>
      <c r="AF792">
        <v>3.8985679010205748E-2</v>
      </c>
      <c r="AG792">
        <v>0.68731360403762332</v>
      </c>
      <c r="AH792">
        <v>4.7686597116111104E-2</v>
      </c>
      <c r="AI792">
        <v>0.29519172245891662</v>
      </c>
    </row>
    <row r="793" spans="1:35" x14ac:dyDescent="0.45">
      <c r="A793">
        <v>8</v>
      </c>
      <c r="B793">
        <v>0</v>
      </c>
      <c r="C793">
        <v>2260</v>
      </c>
      <c r="D793">
        <v>200.76766999999998</v>
      </c>
      <c r="E793">
        <v>1227.44</v>
      </c>
      <c r="F793">
        <v>430.98</v>
      </c>
      <c r="G793">
        <v>1.03</v>
      </c>
      <c r="H793">
        <v>11649.22</v>
      </c>
      <c r="I793">
        <v>1010</v>
      </c>
      <c r="J793">
        <v>1017.71</v>
      </c>
      <c r="K793">
        <v>155</v>
      </c>
      <c r="L793">
        <v>1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3</v>
      </c>
      <c r="T793">
        <v>0</v>
      </c>
      <c r="U793" t="b">
        <v>0</v>
      </c>
      <c r="V793" t="b">
        <v>1</v>
      </c>
      <c r="W793" t="b">
        <v>1</v>
      </c>
      <c r="X793" t="b">
        <v>0</v>
      </c>
      <c r="Y793" t="b">
        <v>0</v>
      </c>
      <c r="Z793">
        <v>0.5</v>
      </c>
      <c r="AA793">
        <v>0</v>
      </c>
      <c r="AB793">
        <v>0</v>
      </c>
      <c r="AC793">
        <v>9.6611768974555257E-2</v>
      </c>
      <c r="AD793">
        <v>0.44040301431488604</v>
      </c>
      <c r="AE793">
        <v>8.8806660499537463E-2</v>
      </c>
      <c r="AF793">
        <v>0.42066760989187574</v>
      </c>
      <c r="AG793">
        <v>7.2837806836430374E-2</v>
      </c>
      <c r="AH793">
        <v>9.0568492583815302E-2</v>
      </c>
      <c r="AI793">
        <v>9.4339622641509441E-2</v>
      </c>
    </row>
    <row r="794" spans="1:35" x14ac:dyDescent="0.45">
      <c r="A794">
        <v>5</v>
      </c>
      <c r="B794">
        <v>0</v>
      </c>
      <c r="C794">
        <v>2619</v>
      </c>
      <c r="D794">
        <v>345.92110000000002</v>
      </c>
      <c r="E794">
        <v>309.92</v>
      </c>
      <c r="F794">
        <v>152.72</v>
      </c>
      <c r="G794">
        <v>3.05</v>
      </c>
      <c r="H794">
        <v>1339.14</v>
      </c>
      <c r="I794">
        <v>3514</v>
      </c>
      <c r="J794">
        <v>1111.02</v>
      </c>
      <c r="K794">
        <v>61</v>
      </c>
      <c r="L794">
        <v>1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3</v>
      </c>
      <c r="T794">
        <v>0</v>
      </c>
      <c r="U794" t="b">
        <v>0</v>
      </c>
      <c r="V794" t="b">
        <v>0</v>
      </c>
      <c r="W794" t="b">
        <v>0</v>
      </c>
      <c r="X794" t="b">
        <v>0</v>
      </c>
      <c r="Y794" t="b">
        <v>0</v>
      </c>
      <c r="Z794">
        <v>0.5</v>
      </c>
      <c r="AA794">
        <v>0</v>
      </c>
      <c r="AB794">
        <v>0</v>
      </c>
      <c r="AC794">
        <v>2.3605105819558519E-2</v>
      </c>
      <c r="AD794">
        <v>0.1519699812382739</v>
      </c>
      <c r="AE794">
        <v>0.27567067530064754</v>
      </c>
      <c r="AF794">
        <v>4.8357986466957145E-2</v>
      </c>
      <c r="AG794">
        <v>0.36005964670796053</v>
      </c>
      <c r="AH794">
        <v>9.8872376836692644E-2</v>
      </c>
      <c r="AI794">
        <v>3.7127206329884359E-2</v>
      </c>
    </row>
    <row r="795" spans="1:35" x14ac:dyDescent="0.45">
      <c r="A795">
        <v>3</v>
      </c>
      <c r="B795">
        <v>0</v>
      </c>
      <c r="C795">
        <v>2648</v>
      </c>
      <c r="D795">
        <v>641.49626000000001</v>
      </c>
      <c r="E795">
        <v>806.75</v>
      </c>
      <c r="F795">
        <v>92.8</v>
      </c>
      <c r="G795">
        <v>2.74</v>
      </c>
      <c r="H795">
        <v>3309.84</v>
      </c>
      <c r="I795">
        <v>2341</v>
      </c>
      <c r="J795">
        <v>487.36</v>
      </c>
      <c r="K795">
        <v>332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b">
        <v>0</v>
      </c>
      <c r="V795" t="b">
        <v>0</v>
      </c>
      <c r="W795" t="b">
        <v>0</v>
      </c>
      <c r="X795" t="b">
        <v>0</v>
      </c>
      <c r="Y795" t="b">
        <v>0</v>
      </c>
      <c r="Z795">
        <v>0.5</v>
      </c>
      <c r="AA795">
        <v>0</v>
      </c>
      <c r="AB795">
        <v>0</v>
      </c>
      <c r="AC795">
        <v>6.3137650565500872E-2</v>
      </c>
      <c r="AD795">
        <v>8.9859338882381595E-2</v>
      </c>
      <c r="AE795">
        <v>0.24699352451433859</v>
      </c>
      <c r="AF795">
        <v>0.11952237848753187</v>
      </c>
      <c r="AG795">
        <v>0.2255104381738931</v>
      </c>
      <c r="AH795">
        <v>4.3371353868634707E-2</v>
      </c>
      <c r="AI795">
        <v>0.202069385270846</v>
      </c>
    </row>
    <row r="796" spans="1:35" x14ac:dyDescent="0.45">
      <c r="A796">
        <v>8</v>
      </c>
      <c r="B796">
        <v>0</v>
      </c>
      <c r="C796">
        <v>395</v>
      </c>
      <c r="D796">
        <v>475.32979000000006</v>
      </c>
      <c r="E796">
        <v>2933.32</v>
      </c>
      <c r="F796">
        <v>83.35</v>
      </c>
      <c r="G796">
        <v>0.49</v>
      </c>
      <c r="H796">
        <v>10034.81</v>
      </c>
      <c r="I796">
        <v>1566</v>
      </c>
      <c r="J796">
        <v>5490.03</v>
      </c>
      <c r="K796">
        <v>57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b">
        <v>0</v>
      </c>
      <c r="V796" t="b">
        <v>0</v>
      </c>
      <c r="W796" t="b">
        <v>1</v>
      </c>
      <c r="X796" t="b">
        <v>0</v>
      </c>
      <c r="Y796" t="b">
        <v>0</v>
      </c>
      <c r="Z796">
        <v>0.5</v>
      </c>
      <c r="AA796">
        <v>0</v>
      </c>
      <c r="AB796">
        <v>0</v>
      </c>
      <c r="AC796">
        <v>0.23234789084965971</v>
      </c>
      <c r="AD796">
        <v>8.0063852062235027E-2</v>
      </c>
      <c r="AE796">
        <v>3.8852913968547641E-2</v>
      </c>
      <c r="AF796">
        <v>0.36236928639162908</v>
      </c>
      <c r="AG796">
        <v>0.1366139022711631</v>
      </c>
      <c r="AH796">
        <v>0.4885711463382727</v>
      </c>
      <c r="AI796">
        <v>3.4692635423006692E-2</v>
      </c>
    </row>
    <row r="797" spans="1:35" x14ac:dyDescent="0.45">
      <c r="A797">
        <v>1</v>
      </c>
      <c r="B797">
        <v>0</v>
      </c>
      <c r="C797">
        <v>1642</v>
      </c>
      <c r="D797">
        <v>335.41289</v>
      </c>
      <c r="E797">
        <v>761.49</v>
      </c>
      <c r="F797">
        <v>230.5</v>
      </c>
      <c r="G797">
        <v>2.2200000000000002</v>
      </c>
      <c r="H797">
        <v>3176.78</v>
      </c>
      <c r="I797">
        <v>2207</v>
      </c>
      <c r="J797">
        <v>2050.9699999999998</v>
      </c>
      <c r="K797">
        <v>70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0</v>
      </c>
      <c r="U797" t="b">
        <v>0</v>
      </c>
      <c r="V797" t="b">
        <v>0</v>
      </c>
      <c r="W797" t="b">
        <v>0</v>
      </c>
      <c r="X797" t="b">
        <v>1</v>
      </c>
      <c r="Y797" t="b">
        <v>0</v>
      </c>
      <c r="Z797">
        <v>0.5</v>
      </c>
      <c r="AA797">
        <v>0</v>
      </c>
      <c r="AB797">
        <v>0</v>
      </c>
      <c r="AC797">
        <v>5.9536332257022415E-2</v>
      </c>
      <c r="AD797">
        <v>0.23259357540451731</v>
      </c>
      <c r="AE797">
        <v>0.19888991674375581</v>
      </c>
      <c r="AF797">
        <v>0.11471741882738185</v>
      </c>
      <c r="AG797">
        <v>0.21013994035329203</v>
      </c>
      <c r="AH797">
        <v>0.18252081755571592</v>
      </c>
      <c r="AI797">
        <v>4.26049908703591E-2</v>
      </c>
    </row>
    <row r="798" spans="1:35" x14ac:dyDescent="0.45">
      <c r="A798">
        <v>6</v>
      </c>
      <c r="B798">
        <v>0</v>
      </c>
      <c r="C798">
        <v>3006</v>
      </c>
      <c r="D798">
        <v>521.87260000000003</v>
      </c>
      <c r="E798">
        <v>3636.28</v>
      </c>
      <c r="F798">
        <v>260.75</v>
      </c>
      <c r="G798">
        <v>0.89</v>
      </c>
      <c r="H798">
        <v>9095.32</v>
      </c>
      <c r="I798">
        <v>1651</v>
      </c>
      <c r="J798">
        <v>1798.02</v>
      </c>
      <c r="K798">
        <v>48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b">
        <v>0</v>
      </c>
      <c r="V798" t="b">
        <v>0</v>
      </c>
      <c r="W798" t="b">
        <v>1</v>
      </c>
      <c r="X798" t="b">
        <v>1</v>
      </c>
      <c r="Y798" t="b">
        <v>0</v>
      </c>
      <c r="Z798">
        <v>0.5</v>
      </c>
      <c r="AA798">
        <v>0</v>
      </c>
      <c r="AB798">
        <v>0</v>
      </c>
      <c r="AC798">
        <v>0.2882821091025986</v>
      </c>
      <c r="AD798">
        <v>0.26394949882350499</v>
      </c>
      <c r="AE798">
        <v>7.5855689176688251E-2</v>
      </c>
      <c r="AF798">
        <v>0.32844315118108985</v>
      </c>
      <c r="AG798">
        <v>0.1463638449185593</v>
      </c>
      <c r="AH798">
        <v>0.16001018073473935</v>
      </c>
      <c r="AI798">
        <v>2.9214850882531954E-2</v>
      </c>
    </row>
    <row r="799" spans="1:35" x14ac:dyDescent="0.45">
      <c r="A799">
        <v>5</v>
      </c>
      <c r="B799">
        <v>0</v>
      </c>
      <c r="C799">
        <v>1311</v>
      </c>
      <c r="D799">
        <v>212.92721</v>
      </c>
      <c r="E799">
        <v>1053.21</v>
      </c>
      <c r="F799">
        <v>80.239999999999995</v>
      </c>
      <c r="G799">
        <v>2.04</v>
      </c>
      <c r="H799">
        <v>1916.09</v>
      </c>
      <c r="I799">
        <v>2154</v>
      </c>
      <c r="J799">
        <v>878.28</v>
      </c>
      <c r="K799">
        <v>234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1</v>
      </c>
      <c r="T799">
        <v>0</v>
      </c>
      <c r="U799" t="b">
        <v>0</v>
      </c>
      <c r="V799" t="b">
        <v>0</v>
      </c>
      <c r="W799" t="b">
        <v>0</v>
      </c>
      <c r="X799" t="b">
        <v>0</v>
      </c>
      <c r="Y799" t="b">
        <v>0</v>
      </c>
      <c r="Z799">
        <v>0.5</v>
      </c>
      <c r="AA799">
        <v>0</v>
      </c>
      <c r="AB799">
        <v>0</v>
      </c>
      <c r="AC799">
        <v>8.2748364447683825E-2</v>
      </c>
      <c r="AD799">
        <v>7.6840152166927522E-2</v>
      </c>
      <c r="AE799">
        <v>0.18223866790009249</v>
      </c>
      <c r="AF799">
        <v>6.9192357998022549E-2</v>
      </c>
      <c r="AG799">
        <v>0.20406056434962147</v>
      </c>
      <c r="AH799">
        <v>7.8160277158044342E-2</v>
      </c>
      <c r="AI799">
        <v>0.14242239805234327</v>
      </c>
    </row>
    <row r="800" spans="1:35" x14ac:dyDescent="0.45">
      <c r="A800">
        <v>5</v>
      </c>
      <c r="B800">
        <v>0</v>
      </c>
      <c r="C800">
        <v>2360</v>
      </c>
      <c r="D800">
        <v>143.51058</v>
      </c>
      <c r="E800">
        <v>740.52</v>
      </c>
      <c r="F800">
        <v>140.74</v>
      </c>
      <c r="G800">
        <v>2.83</v>
      </c>
      <c r="H800">
        <v>3218.97</v>
      </c>
      <c r="I800">
        <v>1906</v>
      </c>
      <c r="J800">
        <v>1722.33</v>
      </c>
      <c r="K800">
        <v>174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  <c r="S800">
        <v>2</v>
      </c>
      <c r="T800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>
        <v>0.5</v>
      </c>
      <c r="AA800">
        <v>0</v>
      </c>
      <c r="AB800">
        <v>0</v>
      </c>
      <c r="AC800">
        <v>5.7867758573222301E-2</v>
      </c>
      <c r="AD800">
        <v>0.13955199900490292</v>
      </c>
      <c r="AE800">
        <v>0.25531914893617025</v>
      </c>
      <c r="AF800">
        <v>0.11624095142967951</v>
      </c>
      <c r="AG800">
        <v>0.17561367286074789</v>
      </c>
      <c r="AH800">
        <v>0.15327434321357028</v>
      </c>
      <c r="AI800">
        <v>0.10590383444917834</v>
      </c>
    </row>
    <row r="801" spans="1:35" x14ac:dyDescent="0.45">
      <c r="A801">
        <v>3</v>
      </c>
      <c r="B801">
        <v>0</v>
      </c>
      <c r="C801">
        <v>269</v>
      </c>
      <c r="D801">
        <v>210.36843999999999</v>
      </c>
      <c r="E801">
        <v>1071.55</v>
      </c>
      <c r="F801">
        <v>146.83000000000001</v>
      </c>
      <c r="G801">
        <v>1.88</v>
      </c>
      <c r="H801">
        <v>14847.78</v>
      </c>
      <c r="I801">
        <v>2801</v>
      </c>
      <c r="J801">
        <v>701.53</v>
      </c>
      <c r="K801">
        <v>73</v>
      </c>
      <c r="L801">
        <v>1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>
        <v>0</v>
      </c>
      <c r="U801" t="b">
        <v>0</v>
      </c>
      <c r="V801" t="b">
        <v>0</v>
      </c>
      <c r="W801" t="b">
        <v>0</v>
      </c>
      <c r="X801" t="b">
        <v>1</v>
      </c>
      <c r="Y801" t="b">
        <v>0</v>
      </c>
      <c r="Z801">
        <v>0.5</v>
      </c>
      <c r="AA801">
        <v>0</v>
      </c>
      <c r="AB801">
        <v>0</v>
      </c>
      <c r="AC801">
        <v>8.4207670187354491E-2</v>
      </c>
      <c r="AD801">
        <v>0.14586464606677516</v>
      </c>
      <c r="AE801">
        <v>0.16743755781683625</v>
      </c>
      <c r="AF801">
        <v>0.53617153120984884</v>
      </c>
      <c r="AG801">
        <v>0.27827483367744893</v>
      </c>
      <c r="AH801">
        <v>6.2430864000868565E-2</v>
      </c>
      <c r="AI801">
        <v>4.4430919050517347E-2</v>
      </c>
    </row>
    <row r="802" spans="1:35" x14ac:dyDescent="0.45">
      <c r="A802">
        <v>8</v>
      </c>
      <c r="B802">
        <v>0</v>
      </c>
      <c r="C802">
        <v>940</v>
      </c>
      <c r="D802">
        <v>648.66687999999999</v>
      </c>
      <c r="E802">
        <v>385.8</v>
      </c>
      <c r="F802">
        <v>46.36</v>
      </c>
      <c r="G802">
        <v>0.82</v>
      </c>
      <c r="H802">
        <v>8062.14</v>
      </c>
      <c r="I802">
        <v>995</v>
      </c>
      <c r="J802">
        <v>1133.83</v>
      </c>
      <c r="K802">
        <v>199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b">
        <v>0</v>
      </c>
      <c r="V802" t="b">
        <v>0</v>
      </c>
      <c r="W802" t="b">
        <v>0</v>
      </c>
      <c r="X802" t="b">
        <v>0</v>
      </c>
      <c r="Y802" t="b">
        <v>0</v>
      </c>
      <c r="Z802">
        <v>0.5</v>
      </c>
      <c r="AA802">
        <v>0</v>
      </c>
      <c r="AB802">
        <v>0</v>
      </c>
      <c r="AC802">
        <v>2.9642844070715064E-2</v>
      </c>
      <c r="AD802">
        <v>4.1721517937661316E-2</v>
      </c>
      <c r="AE802">
        <v>6.9380203515263639E-2</v>
      </c>
      <c r="AF802">
        <v>0.29113375525689167</v>
      </c>
      <c r="AG802">
        <v>7.1117228722183984E-2</v>
      </c>
      <c r="AH802">
        <v>0.10090229431400624</v>
      </c>
      <c r="AI802">
        <v>0.12111990261716372</v>
      </c>
    </row>
    <row r="803" spans="1:35" x14ac:dyDescent="0.45">
      <c r="A803">
        <v>5</v>
      </c>
      <c r="B803">
        <v>0</v>
      </c>
      <c r="C803">
        <v>2745</v>
      </c>
      <c r="D803">
        <v>409.34407999999996</v>
      </c>
      <c r="E803">
        <v>1295.3499999999999</v>
      </c>
      <c r="F803">
        <v>126.09</v>
      </c>
      <c r="G803">
        <v>2.68</v>
      </c>
      <c r="H803">
        <v>12050.11</v>
      </c>
      <c r="I803">
        <v>1273</v>
      </c>
      <c r="J803">
        <v>1604.98</v>
      </c>
      <c r="K803">
        <v>119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>
        <v>0.5</v>
      </c>
      <c r="AA803">
        <v>0</v>
      </c>
      <c r="AB803">
        <v>0</v>
      </c>
      <c r="AC803">
        <v>0.10201533782848304</v>
      </c>
      <c r="AD803">
        <v>0.12436640303504608</v>
      </c>
      <c r="AE803">
        <v>0.24144310823311751</v>
      </c>
      <c r="AF803">
        <v>0.43514423906786814</v>
      </c>
      <c r="AG803">
        <v>0.10300527643955036</v>
      </c>
      <c r="AH803">
        <v>0.14283108078644396</v>
      </c>
      <c r="AI803">
        <v>7.2428484479610464E-2</v>
      </c>
    </row>
    <row r="804" spans="1:35" x14ac:dyDescent="0.45">
      <c r="A804">
        <v>7</v>
      </c>
      <c r="B804">
        <v>0</v>
      </c>
      <c r="C804">
        <v>1392</v>
      </c>
      <c r="D804">
        <v>289.18523999999996</v>
      </c>
      <c r="E804">
        <v>930.17</v>
      </c>
      <c r="F804">
        <v>180.9</v>
      </c>
      <c r="G804">
        <v>1.25</v>
      </c>
      <c r="H804">
        <v>1883.1</v>
      </c>
      <c r="I804">
        <v>4074</v>
      </c>
      <c r="J804">
        <v>2242.4499999999998</v>
      </c>
      <c r="K804">
        <v>166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 t="b">
        <v>0</v>
      </c>
      <c r="V804" t="b">
        <v>0</v>
      </c>
      <c r="W804" t="b">
        <v>0</v>
      </c>
      <c r="X804" t="b">
        <v>0</v>
      </c>
      <c r="Y804" t="b">
        <v>0</v>
      </c>
      <c r="Z804">
        <v>0.5</v>
      </c>
      <c r="AA804">
        <v>0</v>
      </c>
      <c r="AB804">
        <v>0</v>
      </c>
      <c r="AC804">
        <v>7.295812572308838E-2</v>
      </c>
      <c r="AD804">
        <v>0.18118022659189617</v>
      </c>
      <c r="AE804">
        <v>0.10915818686401479</v>
      </c>
      <c r="AF804">
        <v>6.8001048669987449E-2</v>
      </c>
      <c r="AG804">
        <v>0.42429456297315898</v>
      </c>
      <c r="AH804">
        <v>0.19956108930302013</v>
      </c>
      <c r="AI804">
        <v>0.101034692635423</v>
      </c>
    </row>
    <row r="805" spans="1:35" x14ac:dyDescent="0.45">
      <c r="A805">
        <v>3</v>
      </c>
      <c r="B805">
        <v>0</v>
      </c>
      <c r="C805">
        <v>1400</v>
      </c>
      <c r="D805">
        <v>328.29790000000003</v>
      </c>
      <c r="E805">
        <v>725.99</v>
      </c>
      <c r="F805">
        <v>97.83</v>
      </c>
      <c r="G805">
        <v>1.7</v>
      </c>
      <c r="H805">
        <v>3478.15</v>
      </c>
      <c r="I805">
        <v>1905</v>
      </c>
      <c r="J805">
        <v>1864.99</v>
      </c>
      <c r="K805">
        <v>73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>
        <v>0.5</v>
      </c>
      <c r="AA805">
        <v>0</v>
      </c>
      <c r="AB805">
        <v>0</v>
      </c>
      <c r="AC805">
        <v>5.671161285907754E-2</v>
      </c>
      <c r="AD805">
        <v>9.507323292527442E-2</v>
      </c>
      <c r="AE805">
        <v>0.15078630897317297</v>
      </c>
      <c r="AF805">
        <v>0.12560025884526413</v>
      </c>
      <c r="AG805">
        <v>0.17549896765313144</v>
      </c>
      <c r="AH805">
        <v>0.16597000420934224</v>
      </c>
      <c r="AI805">
        <v>4.4430919050517347E-2</v>
      </c>
    </row>
    <row r="806" spans="1:35" x14ac:dyDescent="0.45">
      <c r="A806">
        <v>6</v>
      </c>
      <c r="B806">
        <v>0</v>
      </c>
      <c r="C806">
        <v>509</v>
      </c>
      <c r="D806">
        <v>474.51060000000001</v>
      </c>
      <c r="E806">
        <v>5571.45</v>
      </c>
      <c r="F806">
        <v>163.34</v>
      </c>
      <c r="G806">
        <v>0.82</v>
      </c>
      <c r="H806">
        <v>12472.24</v>
      </c>
      <c r="I806">
        <v>1897</v>
      </c>
      <c r="J806">
        <v>4233.45</v>
      </c>
      <c r="K806">
        <v>67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 t="b">
        <v>0</v>
      </c>
      <c r="V806" t="b">
        <v>0</v>
      </c>
      <c r="W806" t="b">
        <v>1</v>
      </c>
      <c r="X806" t="b">
        <v>0</v>
      </c>
      <c r="Y806" t="b">
        <v>0</v>
      </c>
      <c r="Z806">
        <v>0.5</v>
      </c>
      <c r="AA806">
        <v>0</v>
      </c>
      <c r="AB806">
        <v>0</v>
      </c>
      <c r="AC806">
        <v>0.4422627355060067</v>
      </c>
      <c r="AD806">
        <v>0.16297824261710528</v>
      </c>
      <c r="AE806">
        <v>6.9380203515263639E-2</v>
      </c>
      <c r="AF806">
        <v>0.45038787067270153</v>
      </c>
      <c r="AG806">
        <v>0.17458132599220005</v>
      </c>
      <c r="AH806">
        <v>0.3767450304398629</v>
      </c>
      <c r="AI806">
        <v>4.0779062690200853E-2</v>
      </c>
    </row>
    <row r="807" spans="1:35" x14ac:dyDescent="0.45">
      <c r="A807">
        <v>8</v>
      </c>
      <c r="B807">
        <v>0</v>
      </c>
      <c r="C807">
        <v>769</v>
      </c>
      <c r="D807">
        <v>122.83561999999999</v>
      </c>
      <c r="E807">
        <v>573.6</v>
      </c>
      <c r="F807">
        <v>67.03</v>
      </c>
      <c r="G807">
        <v>3.17</v>
      </c>
      <c r="H807">
        <v>1690.89</v>
      </c>
      <c r="I807">
        <v>2542</v>
      </c>
      <c r="J807">
        <v>721.95</v>
      </c>
      <c r="K807">
        <v>277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>
        <v>0.5</v>
      </c>
      <c r="AA807">
        <v>0</v>
      </c>
      <c r="AB807">
        <v>0</v>
      </c>
      <c r="AC807">
        <v>4.4586007533645992E-2</v>
      </c>
      <c r="AD807">
        <v>6.3147201807759679E-2</v>
      </c>
      <c r="AE807">
        <v>0.28677150786308975</v>
      </c>
      <c r="AF807">
        <v>6.1060110023681745E-2</v>
      </c>
      <c r="AG807">
        <v>0.24856618490479468</v>
      </c>
      <c r="AH807">
        <v>6.4248089554868743E-2</v>
      </c>
      <c r="AI807">
        <v>0.16859403530127814</v>
      </c>
    </row>
    <row r="808" spans="1:35" x14ac:dyDescent="0.45">
      <c r="A808">
        <v>7</v>
      </c>
      <c r="B808">
        <v>0</v>
      </c>
      <c r="C808">
        <v>2406</v>
      </c>
      <c r="D808">
        <v>301.79784000000001</v>
      </c>
      <c r="E808">
        <v>1103.18</v>
      </c>
      <c r="F808">
        <v>109.23</v>
      </c>
      <c r="G808">
        <v>1.19</v>
      </c>
      <c r="H808">
        <v>5310.82</v>
      </c>
      <c r="I808">
        <v>2056</v>
      </c>
      <c r="J808">
        <v>1620.26</v>
      </c>
      <c r="K808">
        <v>182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b">
        <v>0</v>
      </c>
      <c r="V808" t="b">
        <v>0</v>
      </c>
      <c r="W808" t="b">
        <v>0</v>
      </c>
      <c r="X808" t="b">
        <v>0</v>
      </c>
      <c r="Y808" t="b">
        <v>0</v>
      </c>
      <c r="Z808">
        <v>0.5</v>
      </c>
      <c r="AA808">
        <v>0</v>
      </c>
      <c r="AB808">
        <v>0</v>
      </c>
      <c r="AC808">
        <v>8.6724455386143137E-2</v>
      </c>
      <c r="AD808">
        <v>0.10689001067656236</v>
      </c>
      <c r="AE808">
        <v>0.10360777058279369</v>
      </c>
      <c r="AF808">
        <v>0.19178021841513607</v>
      </c>
      <c r="AG808">
        <v>0.19281945400321174</v>
      </c>
      <c r="AH808">
        <v>0.14419088521666543</v>
      </c>
      <c r="AI808">
        <v>0.11077297626293366</v>
      </c>
    </row>
    <row r="809" spans="1:35" x14ac:dyDescent="0.45">
      <c r="A809">
        <v>1</v>
      </c>
      <c r="B809">
        <v>0</v>
      </c>
      <c r="C809">
        <v>2378</v>
      </c>
      <c r="D809">
        <v>728.67174</v>
      </c>
      <c r="E809">
        <v>1301.3599999999999</v>
      </c>
      <c r="F809">
        <v>42.95</v>
      </c>
      <c r="G809">
        <v>1.9</v>
      </c>
      <c r="H809">
        <v>1090.67</v>
      </c>
      <c r="I809">
        <v>5898</v>
      </c>
      <c r="J809">
        <v>390.67</v>
      </c>
      <c r="K809">
        <v>426</v>
      </c>
      <c r="L809">
        <v>0</v>
      </c>
      <c r="M809">
        <v>0</v>
      </c>
      <c r="N809">
        <v>0</v>
      </c>
      <c r="O809">
        <v>1</v>
      </c>
      <c r="P809">
        <v>1</v>
      </c>
      <c r="Q809">
        <v>0</v>
      </c>
      <c r="R809">
        <v>0</v>
      </c>
      <c r="S809">
        <v>2</v>
      </c>
      <c r="T809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>
        <v>0.5</v>
      </c>
      <c r="AA809">
        <v>0</v>
      </c>
      <c r="AB809">
        <v>0</v>
      </c>
      <c r="AC809">
        <v>0.10249355088712103</v>
      </c>
      <c r="AD809">
        <v>3.8186850206793611E-2</v>
      </c>
      <c r="AE809">
        <v>0.16928769657724327</v>
      </c>
      <c r="AF809">
        <v>3.9385430276084765E-2</v>
      </c>
      <c r="AG809">
        <v>0.63351686166551957</v>
      </c>
      <c r="AH809">
        <v>3.476667518027643E-2</v>
      </c>
      <c r="AI809">
        <v>0.25928180158247111</v>
      </c>
    </row>
    <row r="810" spans="1:35" x14ac:dyDescent="0.45">
      <c r="A810">
        <v>2</v>
      </c>
      <c r="B810">
        <v>0</v>
      </c>
      <c r="C810">
        <v>630</v>
      </c>
      <c r="D810">
        <v>716.93992000000003</v>
      </c>
      <c r="E810">
        <v>72.56</v>
      </c>
      <c r="F810">
        <v>29.6</v>
      </c>
      <c r="G810">
        <v>1.57</v>
      </c>
      <c r="H810">
        <v>802.23</v>
      </c>
      <c r="I810">
        <v>3548</v>
      </c>
      <c r="J810">
        <v>557.14</v>
      </c>
      <c r="K810">
        <v>418</v>
      </c>
      <c r="L810">
        <v>1</v>
      </c>
      <c r="M810">
        <v>0</v>
      </c>
      <c r="N810">
        <v>1</v>
      </c>
      <c r="O810">
        <v>1</v>
      </c>
      <c r="P810">
        <v>0</v>
      </c>
      <c r="Q810">
        <v>0</v>
      </c>
      <c r="R810">
        <v>0</v>
      </c>
      <c r="S810">
        <v>3</v>
      </c>
      <c r="T810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>
        <v>0.5</v>
      </c>
      <c r="AA810">
        <v>0</v>
      </c>
      <c r="AB810">
        <v>0</v>
      </c>
      <c r="AC810">
        <v>4.7184749379755283E-3</v>
      </c>
      <c r="AD810">
        <v>2.4348781524364333E-2</v>
      </c>
      <c r="AE810">
        <v>0.13876040703052728</v>
      </c>
      <c r="AF810">
        <v>2.8969508403443277E-2</v>
      </c>
      <c r="AG810">
        <v>0.36395962376691904</v>
      </c>
      <c r="AH810">
        <v>4.9581246089894816E-2</v>
      </c>
      <c r="AI810">
        <v>0.25441265976871574</v>
      </c>
    </row>
    <row r="811" spans="1:35" x14ac:dyDescent="0.45">
      <c r="A811">
        <v>3</v>
      </c>
      <c r="B811">
        <v>0</v>
      </c>
      <c r="C811">
        <v>281</v>
      </c>
      <c r="D811">
        <v>247.60862999999998</v>
      </c>
      <c r="E811">
        <v>5204.18</v>
      </c>
      <c r="F811">
        <v>59.63</v>
      </c>
      <c r="G811">
        <v>1.59</v>
      </c>
      <c r="H811">
        <v>6513.32</v>
      </c>
      <c r="I811">
        <v>1112</v>
      </c>
      <c r="J811">
        <v>1311.25</v>
      </c>
      <c r="K811">
        <v>160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 t="b">
        <v>0</v>
      </c>
      <c r="V811" t="b">
        <v>1</v>
      </c>
      <c r="W811" t="b">
        <v>1</v>
      </c>
      <c r="X811" t="b">
        <v>1</v>
      </c>
      <c r="Y811" t="b">
        <v>0</v>
      </c>
      <c r="Z811">
        <v>0.5</v>
      </c>
      <c r="AA811">
        <v>1</v>
      </c>
      <c r="AB811">
        <v>1</v>
      </c>
      <c r="AC811">
        <v>0.41303922301915563</v>
      </c>
      <c r="AD811">
        <v>5.5476661863941207E-2</v>
      </c>
      <c r="AE811">
        <v>0.14061054579093432</v>
      </c>
      <c r="AF811">
        <v>0.23520396703478447</v>
      </c>
      <c r="AG811">
        <v>8.4537738013305802E-2</v>
      </c>
      <c r="AH811">
        <v>0.11669133240365902</v>
      </c>
      <c r="AI811">
        <v>9.7382836275106507E-2</v>
      </c>
    </row>
    <row r="812" spans="1:35" x14ac:dyDescent="0.45">
      <c r="A812">
        <v>3</v>
      </c>
      <c r="B812">
        <v>0</v>
      </c>
      <c r="C812">
        <v>779</v>
      </c>
      <c r="D812">
        <v>642.54701999999997</v>
      </c>
      <c r="E812">
        <v>2895.88</v>
      </c>
      <c r="F812">
        <v>116.46</v>
      </c>
      <c r="G812">
        <v>1.93</v>
      </c>
      <c r="H812">
        <v>7516.12</v>
      </c>
      <c r="I812">
        <v>1340</v>
      </c>
      <c r="J812">
        <v>2425.7199999999998</v>
      </c>
      <c r="K812">
        <v>180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>
        <v>0.5</v>
      </c>
      <c r="AA812">
        <v>0</v>
      </c>
      <c r="AB812">
        <v>0</v>
      </c>
      <c r="AC812">
        <v>0.22936880650433417</v>
      </c>
      <c r="AD812">
        <v>0.11438433551356338</v>
      </c>
      <c r="AE812">
        <v>0.17206290471785382</v>
      </c>
      <c r="AF812">
        <v>0.27141630392940685</v>
      </c>
      <c r="AG812">
        <v>0.11069052534985088</v>
      </c>
      <c r="AH812">
        <v>0.21587073314638988</v>
      </c>
      <c r="AI812">
        <v>0.10955569080949483</v>
      </c>
    </row>
    <row r="813" spans="1:35" x14ac:dyDescent="0.45">
      <c r="A813">
        <v>8</v>
      </c>
      <c r="B813">
        <v>0</v>
      </c>
      <c r="C813">
        <v>119</v>
      </c>
      <c r="D813">
        <v>393.30712</v>
      </c>
      <c r="E813">
        <v>763.51</v>
      </c>
      <c r="F813">
        <v>106.94</v>
      </c>
      <c r="G813">
        <v>1.8</v>
      </c>
      <c r="H813">
        <v>2065.65</v>
      </c>
      <c r="I813">
        <v>1628</v>
      </c>
      <c r="J813">
        <v>1088.96</v>
      </c>
      <c r="K813">
        <v>164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>
        <v>0.5</v>
      </c>
      <c r="AA813">
        <v>0</v>
      </c>
      <c r="AB813">
        <v>0</v>
      </c>
      <c r="AC813">
        <v>5.9697062769243504E-2</v>
      </c>
      <c r="AD813">
        <v>0.10451628953178609</v>
      </c>
      <c r="AE813">
        <v>0.16003700277520813</v>
      </c>
      <c r="AF813">
        <v>7.4593152878317442E-2</v>
      </c>
      <c r="AG813">
        <v>0.1437256251433815</v>
      </c>
      <c r="AH813">
        <v>9.6909203686778661E-2</v>
      </c>
      <c r="AI813">
        <v>9.9817407181984175E-2</v>
      </c>
    </row>
    <row r="814" spans="1:35" x14ac:dyDescent="0.45">
      <c r="A814">
        <v>3</v>
      </c>
      <c r="B814">
        <v>0</v>
      </c>
      <c r="C814">
        <v>444</v>
      </c>
      <c r="D814">
        <v>133.12721999999999</v>
      </c>
      <c r="E814">
        <v>557.61</v>
      </c>
      <c r="F814">
        <v>96.25</v>
      </c>
      <c r="G814">
        <v>2.58</v>
      </c>
      <c r="H814">
        <v>1151.8399999999999</v>
      </c>
      <c r="I814">
        <v>3312</v>
      </c>
      <c r="J814">
        <v>415.88</v>
      </c>
      <c r="K814">
        <v>267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b">
        <v>0</v>
      </c>
      <c r="V814" t="b">
        <v>0</v>
      </c>
      <c r="W814" t="b">
        <v>0</v>
      </c>
      <c r="X814" t="b">
        <v>0</v>
      </c>
      <c r="Y814" t="b">
        <v>0</v>
      </c>
      <c r="Z814">
        <v>0.5</v>
      </c>
      <c r="AA814">
        <v>0</v>
      </c>
      <c r="AB814">
        <v>0</v>
      </c>
      <c r="AC814">
        <v>4.3313690261163218E-2</v>
      </c>
      <c r="AD814">
        <v>9.3435468991324003E-2</v>
      </c>
      <c r="AE814">
        <v>0.23219241443108235</v>
      </c>
      <c r="AF814">
        <v>4.1594353937676354E-2</v>
      </c>
      <c r="AG814">
        <v>0.33688919476944251</v>
      </c>
      <c r="AH814">
        <v>3.7010174505268799E-2</v>
      </c>
      <c r="AI814">
        <v>0.16250760803408398</v>
      </c>
    </row>
    <row r="815" spans="1:35" x14ac:dyDescent="0.45">
      <c r="A815">
        <v>5</v>
      </c>
      <c r="B815">
        <v>0</v>
      </c>
      <c r="C815">
        <v>1402</v>
      </c>
      <c r="D815">
        <v>769.27097000000003</v>
      </c>
      <c r="E815">
        <v>2069.9499999999998</v>
      </c>
      <c r="F815">
        <v>96.92</v>
      </c>
      <c r="G815">
        <v>0.7</v>
      </c>
      <c r="H815">
        <v>3221.18</v>
      </c>
      <c r="I815">
        <v>1669</v>
      </c>
      <c r="J815">
        <v>1853.95</v>
      </c>
      <c r="K815">
        <v>123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 t="b">
        <v>0</v>
      </c>
      <c r="V815" t="b">
        <v>0</v>
      </c>
      <c r="W815" t="b">
        <v>0</v>
      </c>
      <c r="X815" t="b">
        <v>1</v>
      </c>
      <c r="Y815" t="b">
        <v>0</v>
      </c>
      <c r="Z815">
        <v>0.5</v>
      </c>
      <c r="AA815">
        <v>0</v>
      </c>
      <c r="AB815">
        <v>0</v>
      </c>
      <c r="AC815">
        <v>0.16364991939603518</v>
      </c>
      <c r="AD815">
        <v>9.4129963824075125E-2</v>
      </c>
      <c r="AE815">
        <v>5.8279370952821451E-2</v>
      </c>
      <c r="AF815">
        <v>0.11632075723795346</v>
      </c>
      <c r="AG815">
        <v>0.14842853865565497</v>
      </c>
      <c r="AH815">
        <v>0.16498752771001993</v>
      </c>
      <c r="AI815">
        <v>7.4863055386488131E-2</v>
      </c>
    </row>
    <row r="816" spans="1:35" x14ac:dyDescent="0.45">
      <c r="A816">
        <v>8</v>
      </c>
      <c r="B816">
        <v>0</v>
      </c>
      <c r="C816">
        <v>1743</v>
      </c>
      <c r="D816">
        <v>879.59678000000008</v>
      </c>
      <c r="E816">
        <v>7950.39</v>
      </c>
      <c r="F816">
        <v>138.44</v>
      </c>
      <c r="G816">
        <v>1.19</v>
      </c>
      <c r="H816">
        <v>8242.7800000000007</v>
      </c>
      <c r="I816">
        <v>1407</v>
      </c>
      <c r="J816">
        <v>2043.78</v>
      </c>
      <c r="K816">
        <v>79</v>
      </c>
      <c r="L816">
        <v>1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3</v>
      </c>
      <c r="T816">
        <v>0</v>
      </c>
      <c r="U816" t="b">
        <v>0</v>
      </c>
      <c r="V816" t="b">
        <v>0</v>
      </c>
      <c r="W816" t="b">
        <v>1</v>
      </c>
      <c r="X816" t="b">
        <v>1</v>
      </c>
      <c r="Y816" t="b">
        <v>0</v>
      </c>
      <c r="Z816">
        <v>0.5</v>
      </c>
      <c r="AA816">
        <v>0</v>
      </c>
      <c r="AB816">
        <v>0</v>
      </c>
      <c r="AC816">
        <v>0.63155394577493595</v>
      </c>
      <c r="AD816">
        <v>0.13716791226560798</v>
      </c>
      <c r="AE816">
        <v>0.10360777058279369</v>
      </c>
      <c r="AF816">
        <v>0.2976568870245867</v>
      </c>
      <c r="AG816">
        <v>0.11837577426015142</v>
      </c>
      <c r="AH816">
        <v>0.18188096193704498</v>
      </c>
      <c r="AI816">
        <v>4.808277541083384E-2</v>
      </c>
    </row>
    <row r="817" spans="1:35" x14ac:dyDescent="0.45">
      <c r="A817">
        <v>1</v>
      </c>
      <c r="B817">
        <v>0</v>
      </c>
      <c r="C817">
        <v>1847</v>
      </c>
      <c r="D817">
        <v>285.20398999999998</v>
      </c>
      <c r="E817">
        <v>682.43</v>
      </c>
      <c r="F817">
        <v>98.28</v>
      </c>
      <c r="G817">
        <v>1.28</v>
      </c>
      <c r="H817">
        <v>10670.25</v>
      </c>
      <c r="I817">
        <v>1099</v>
      </c>
      <c r="J817">
        <v>2406.66</v>
      </c>
      <c r="K817">
        <v>127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>
        <v>0.5</v>
      </c>
      <c r="AA817">
        <v>0</v>
      </c>
      <c r="AB817">
        <v>0</v>
      </c>
      <c r="AC817">
        <v>5.3245562803458414E-2</v>
      </c>
      <c r="AD817">
        <v>9.5539684678614747E-2</v>
      </c>
      <c r="AE817">
        <v>0.11193339500462533</v>
      </c>
      <c r="AF817">
        <v>0.38531580350004441</v>
      </c>
      <c r="AG817">
        <v>8.3046570314292273E-2</v>
      </c>
      <c r="AH817">
        <v>0.21417453730607436</v>
      </c>
      <c r="AI817">
        <v>7.7297626293365798E-2</v>
      </c>
    </row>
    <row r="818" spans="1:35" x14ac:dyDescent="0.45">
      <c r="A818">
        <v>1</v>
      </c>
      <c r="B818">
        <v>0</v>
      </c>
      <c r="C818">
        <v>447</v>
      </c>
      <c r="D818">
        <v>255.09862000000001</v>
      </c>
      <c r="E818">
        <v>1123.47</v>
      </c>
      <c r="F818">
        <v>67.14</v>
      </c>
      <c r="G818">
        <v>1.97</v>
      </c>
      <c r="H818">
        <v>11325.07</v>
      </c>
      <c r="I818">
        <v>1817</v>
      </c>
      <c r="J818">
        <v>2286.6799999999998</v>
      </c>
      <c r="K818">
        <v>108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1</v>
      </c>
      <c r="T818">
        <v>0</v>
      </c>
      <c r="U818" t="b">
        <v>0</v>
      </c>
      <c r="V818" t="b">
        <v>0</v>
      </c>
      <c r="W818" t="b">
        <v>0</v>
      </c>
      <c r="X818" t="b">
        <v>0</v>
      </c>
      <c r="Y818" t="b">
        <v>0</v>
      </c>
      <c r="Z818">
        <v>0.5</v>
      </c>
      <c r="AA818">
        <v>0</v>
      </c>
      <c r="AB818">
        <v>0</v>
      </c>
      <c r="AC818">
        <v>8.8338921768799511E-2</v>
      </c>
      <c r="AD818">
        <v>6.326122334746509E-2</v>
      </c>
      <c r="AE818">
        <v>0.17576318223866788</v>
      </c>
      <c r="AF818">
        <v>0.40896215615793891</v>
      </c>
      <c r="AG818">
        <v>0.16540490938288599</v>
      </c>
      <c r="AH818">
        <v>0.20349722477086671</v>
      </c>
      <c r="AI818">
        <v>6.5733414485696889E-2</v>
      </c>
    </row>
    <row r="819" spans="1:35" x14ac:dyDescent="0.45">
      <c r="A819">
        <v>3</v>
      </c>
      <c r="B819">
        <v>0</v>
      </c>
      <c r="C819">
        <v>1247</v>
      </c>
      <c r="D819">
        <v>497.94667000000004</v>
      </c>
      <c r="E819">
        <v>341.82</v>
      </c>
      <c r="F819">
        <v>88.38</v>
      </c>
      <c r="G819">
        <v>1.31</v>
      </c>
      <c r="H819">
        <v>910.05</v>
      </c>
      <c r="I819">
        <v>1563</v>
      </c>
      <c r="J819">
        <v>1322.6</v>
      </c>
      <c r="K819">
        <v>177</v>
      </c>
      <c r="L819">
        <v>1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3</v>
      </c>
      <c r="T819">
        <v>0</v>
      </c>
      <c r="U819" t="b">
        <v>0</v>
      </c>
      <c r="V819" t="b">
        <v>0</v>
      </c>
      <c r="W819" t="b">
        <v>0</v>
      </c>
      <c r="X819" t="b">
        <v>0</v>
      </c>
      <c r="Y819" t="b">
        <v>0</v>
      </c>
      <c r="Z819">
        <v>0.5</v>
      </c>
      <c r="AA819">
        <v>0</v>
      </c>
      <c r="AB819">
        <v>0</v>
      </c>
      <c r="AC819">
        <v>2.6143374799683632E-2</v>
      </c>
      <c r="AD819">
        <v>8.5277746105127852E-2</v>
      </c>
      <c r="AE819">
        <v>0.11470860314523589</v>
      </c>
      <c r="AF819">
        <v>3.2863020732898984E-2</v>
      </c>
      <c r="AG819">
        <v>0.13626978664831382</v>
      </c>
      <c r="AH819">
        <v>0.1177013965583065</v>
      </c>
      <c r="AI819">
        <v>0.10772976262933658</v>
      </c>
    </row>
    <row r="820" spans="1:35" x14ac:dyDescent="0.45">
      <c r="A820">
        <v>1</v>
      </c>
      <c r="B820">
        <v>0</v>
      </c>
      <c r="C820">
        <v>2467</v>
      </c>
      <c r="D820">
        <v>399.91292000000004</v>
      </c>
      <c r="E820">
        <v>6269.98</v>
      </c>
      <c r="F820">
        <v>32.01</v>
      </c>
      <c r="G820">
        <v>0.77</v>
      </c>
      <c r="H820">
        <v>13275.06</v>
      </c>
      <c r="I820">
        <v>998</v>
      </c>
      <c r="J820">
        <v>854.64</v>
      </c>
      <c r="K820">
        <v>80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b">
        <v>0</v>
      </c>
      <c r="V820" t="b">
        <v>1</v>
      </c>
      <c r="W820" t="b">
        <v>1</v>
      </c>
      <c r="X820" t="b">
        <v>0</v>
      </c>
      <c r="Y820" t="b">
        <v>0</v>
      </c>
      <c r="Z820">
        <v>0.5</v>
      </c>
      <c r="AA820">
        <v>0</v>
      </c>
      <c r="AB820">
        <v>0</v>
      </c>
      <c r="AC820">
        <v>0.49784446060590626</v>
      </c>
      <c r="AD820">
        <v>2.6846889803364669E-2</v>
      </c>
      <c r="AE820">
        <v>6.4754856614246056E-2</v>
      </c>
      <c r="AF820">
        <v>0.47937868469916817</v>
      </c>
      <c r="AG820">
        <v>7.1461344345033262E-2</v>
      </c>
      <c r="AH820">
        <v>7.6056495958408493E-2</v>
      </c>
      <c r="AI820">
        <v>4.8691418137553254E-2</v>
      </c>
    </row>
    <row r="821" spans="1:35" x14ac:dyDescent="0.45">
      <c r="A821">
        <v>3</v>
      </c>
      <c r="B821">
        <v>0</v>
      </c>
      <c r="C821">
        <v>810</v>
      </c>
      <c r="D821">
        <v>299.58614999999998</v>
      </c>
      <c r="E821">
        <v>3992.4</v>
      </c>
      <c r="F821">
        <v>496.82</v>
      </c>
      <c r="G821">
        <v>0.91</v>
      </c>
      <c r="H821">
        <v>5467.52</v>
      </c>
      <c r="I821">
        <v>2955</v>
      </c>
      <c r="J821">
        <v>2032.48</v>
      </c>
      <c r="K821">
        <v>89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2</v>
      </c>
      <c r="T821">
        <v>0</v>
      </c>
      <c r="U821" t="b">
        <v>0</v>
      </c>
      <c r="V821" t="b">
        <v>0</v>
      </c>
      <c r="W821" t="b">
        <v>1</v>
      </c>
      <c r="X821" t="b">
        <v>0</v>
      </c>
      <c r="Y821" t="b">
        <v>0</v>
      </c>
      <c r="Z821">
        <v>0.5</v>
      </c>
      <c r="AA821">
        <v>0</v>
      </c>
      <c r="AB821">
        <v>0</v>
      </c>
      <c r="AC821">
        <v>0.31661842098981352</v>
      </c>
      <c r="AD821">
        <v>0.50865008862583305</v>
      </c>
      <c r="AE821">
        <v>7.7705827937095281E-2</v>
      </c>
      <c r="AF821">
        <v>0.19743884744523915</v>
      </c>
      <c r="AG821">
        <v>0.2959394356503785</v>
      </c>
      <c r="AH821">
        <v>0.18087534740422412</v>
      </c>
      <c r="AI821">
        <v>5.4169202678027994E-2</v>
      </c>
    </row>
    <row r="822" spans="1:35" x14ac:dyDescent="0.45">
      <c r="A822">
        <v>6</v>
      </c>
      <c r="B822">
        <v>0</v>
      </c>
      <c r="C822">
        <v>1838</v>
      </c>
      <c r="D822">
        <v>799.90672000000006</v>
      </c>
      <c r="E822">
        <v>6419.77</v>
      </c>
      <c r="F822">
        <v>357.36</v>
      </c>
      <c r="G822">
        <v>0.48</v>
      </c>
      <c r="H822">
        <v>9125.26</v>
      </c>
      <c r="I822">
        <v>1369</v>
      </c>
      <c r="J822">
        <v>5570.09</v>
      </c>
      <c r="K822">
        <v>106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 t="b">
        <v>0</v>
      </c>
      <c r="V822" t="b">
        <v>0</v>
      </c>
      <c r="W822" t="b">
        <v>1</v>
      </c>
      <c r="X822" t="b">
        <v>0</v>
      </c>
      <c r="Y822" t="b">
        <v>0</v>
      </c>
      <c r="Z822">
        <v>0.5</v>
      </c>
      <c r="AA822">
        <v>0</v>
      </c>
      <c r="AB822">
        <v>0</v>
      </c>
      <c r="AC822">
        <v>0.50976318507402363</v>
      </c>
      <c r="AD822">
        <v>0.36409150746841085</v>
      </c>
      <c r="AE822">
        <v>3.7927844588344119E-2</v>
      </c>
      <c r="AF822">
        <v>0.32952432127146181</v>
      </c>
      <c r="AG822">
        <v>0.11401697637072723</v>
      </c>
      <c r="AH822">
        <v>0.49569588080709021</v>
      </c>
      <c r="AI822">
        <v>6.4516129032258063E-2</v>
      </c>
    </row>
    <row r="823" spans="1:35" x14ac:dyDescent="0.45">
      <c r="A823">
        <v>1</v>
      </c>
      <c r="B823">
        <v>0</v>
      </c>
      <c r="C823">
        <v>593</v>
      </c>
      <c r="D823">
        <v>370.49290999999999</v>
      </c>
      <c r="E823">
        <v>3172.24</v>
      </c>
      <c r="F823">
        <v>230.12</v>
      </c>
      <c r="G823">
        <v>1.03</v>
      </c>
      <c r="H823">
        <v>4374.8900000000003</v>
      </c>
      <c r="I823">
        <v>2249</v>
      </c>
      <c r="J823">
        <v>268.54000000000002</v>
      </c>
      <c r="K823">
        <v>168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b">
        <v>0</v>
      </c>
      <c r="V823" t="b">
        <v>0</v>
      </c>
      <c r="W823" t="b">
        <v>0</v>
      </c>
      <c r="X823" t="b">
        <v>0</v>
      </c>
      <c r="Y823" t="b">
        <v>0</v>
      </c>
      <c r="Z823">
        <v>0.5</v>
      </c>
      <c r="AA823">
        <v>0</v>
      </c>
      <c r="AB823">
        <v>0</v>
      </c>
      <c r="AC823">
        <v>0.2513586502456312</v>
      </c>
      <c r="AD823">
        <v>0.23219968281280773</v>
      </c>
      <c r="AE823">
        <v>8.8806660499537463E-2</v>
      </c>
      <c r="AF823">
        <v>0.15798263916724625</v>
      </c>
      <c r="AG823">
        <v>0.21495755907318193</v>
      </c>
      <c r="AH823">
        <v>2.3898028906523237E-2</v>
      </c>
      <c r="AI823">
        <v>0.10225197808886184</v>
      </c>
    </row>
    <row r="824" spans="1:35" x14ac:dyDescent="0.45">
      <c r="A824">
        <v>3</v>
      </c>
      <c r="B824">
        <v>0</v>
      </c>
      <c r="C824">
        <v>1438</v>
      </c>
      <c r="D824">
        <v>546.23692000000005</v>
      </c>
      <c r="E824">
        <v>4949.63</v>
      </c>
      <c r="F824">
        <v>93.81</v>
      </c>
      <c r="G824">
        <v>2.0499999999999998</v>
      </c>
      <c r="H824">
        <v>8085.87</v>
      </c>
      <c r="I824">
        <v>2181</v>
      </c>
      <c r="J824">
        <v>1440.78</v>
      </c>
      <c r="K824">
        <v>93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0</v>
      </c>
      <c r="U824" t="b">
        <v>0</v>
      </c>
      <c r="V824" t="b">
        <v>0</v>
      </c>
      <c r="W824" t="b">
        <v>0</v>
      </c>
      <c r="X824" t="b">
        <v>0</v>
      </c>
      <c r="Y824" t="b">
        <v>0</v>
      </c>
      <c r="Z824">
        <v>0.5</v>
      </c>
      <c r="AA824">
        <v>0</v>
      </c>
      <c r="AB824">
        <v>0</v>
      </c>
      <c r="AC824">
        <v>0.39278479139248323</v>
      </c>
      <c r="AD824">
        <v>9.0906263928767633E-2</v>
      </c>
      <c r="AE824">
        <v>0.183163737280296</v>
      </c>
      <c r="AF824">
        <v>0.29199067463713635</v>
      </c>
      <c r="AG824">
        <v>0.20715760495526497</v>
      </c>
      <c r="AH824">
        <v>0.12821852270775508</v>
      </c>
      <c r="AI824">
        <v>5.6603773584905662E-2</v>
      </c>
    </row>
    <row r="825" spans="1:35" x14ac:dyDescent="0.45">
      <c r="A825">
        <v>8</v>
      </c>
      <c r="B825">
        <v>0</v>
      </c>
      <c r="C825">
        <v>1249</v>
      </c>
      <c r="D825">
        <v>676.32074999999998</v>
      </c>
      <c r="E825">
        <v>2039.5</v>
      </c>
      <c r="F825">
        <v>105.19</v>
      </c>
      <c r="G825">
        <v>0.49</v>
      </c>
      <c r="H825">
        <v>4729.21</v>
      </c>
      <c r="I825">
        <v>1462</v>
      </c>
      <c r="J825">
        <v>3477.82</v>
      </c>
      <c r="K825">
        <v>94</v>
      </c>
      <c r="L825">
        <v>1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2</v>
      </c>
      <c r="T825">
        <v>0</v>
      </c>
      <c r="U825" t="b">
        <v>0</v>
      </c>
      <c r="V825" t="b">
        <v>0</v>
      </c>
      <c r="W825" t="b">
        <v>0</v>
      </c>
      <c r="X825" t="b">
        <v>1</v>
      </c>
      <c r="Y825" t="b">
        <v>1</v>
      </c>
      <c r="Z825">
        <v>0.5</v>
      </c>
      <c r="AA825">
        <v>0</v>
      </c>
      <c r="AB825">
        <v>0</v>
      </c>
      <c r="AC825">
        <v>0.16122702627864308</v>
      </c>
      <c r="AD825">
        <v>0.1027023104910182</v>
      </c>
      <c r="AE825">
        <v>3.8852913968547641E-2</v>
      </c>
      <c r="AF825">
        <v>0.17077756857341159</v>
      </c>
      <c r="AG825">
        <v>0.12468456067905483</v>
      </c>
      <c r="AH825">
        <v>0.30949967562256886</v>
      </c>
      <c r="AI825">
        <v>5.7212416311625075E-2</v>
      </c>
    </row>
    <row r="826" spans="1:35" x14ac:dyDescent="0.45">
      <c r="A826">
        <v>8</v>
      </c>
      <c r="B826">
        <v>0</v>
      </c>
      <c r="C826">
        <v>874</v>
      </c>
      <c r="D826">
        <v>345.80192</v>
      </c>
      <c r="E826">
        <v>2500.23</v>
      </c>
      <c r="F826">
        <v>85.21</v>
      </c>
      <c r="G826">
        <v>1.87</v>
      </c>
      <c r="H826">
        <v>4081.56</v>
      </c>
      <c r="I826">
        <v>1678</v>
      </c>
      <c r="J826">
        <v>1814.66</v>
      </c>
      <c r="K826">
        <v>91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>
        <v>0.5</v>
      </c>
      <c r="AA826">
        <v>0</v>
      </c>
      <c r="AB826">
        <v>0</v>
      </c>
      <c r="AC826">
        <v>0.19788710989033723</v>
      </c>
      <c r="AD826">
        <v>8.1991852642708321E-2</v>
      </c>
      <c r="AE826">
        <v>0.16651248843663274</v>
      </c>
      <c r="AF826">
        <v>0.14739013340208909</v>
      </c>
      <c r="AG826">
        <v>0.14946088552420281</v>
      </c>
      <c r="AH826">
        <v>0.16149101487864548</v>
      </c>
      <c r="AI826">
        <v>5.5386488131466828E-2</v>
      </c>
    </row>
    <row r="827" spans="1:35" x14ac:dyDescent="0.45">
      <c r="A827">
        <v>5</v>
      </c>
      <c r="B827">
        <v>0</v>
      </c>
      <c r="C827">
        <v>1613</v>
      </c>
      <c r="D827">
        <v>218.60126</v>
      </c>
      <c r="E827">
        <v>1916.71</v>
      </c>
      <c r="F827">
        <v>219.74</v>
      </c>
      <c r="G827">
        <v>0.69</v>
      </c>
      <c r="H827">
        <v>21868.959999999999</v>
      </c>
      <c r="I827">
        <v>1002</v>
      </c>
      <c r="J827">
        <v>2697.36</v>
      </c>
      <c r="K827">
        <v>66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 t="b">
        <v>0</v>
      </c>
      <c r="V827" t="b">
        <v>0</v>
      </c>
      <c r="W827" t="b">
        <v>1</v>
      </c>
      <c r="X827" t="b">
        <v>0</v>
      </c>
      <c r="Y827" t="b">
        <v>0</v>
      </c>
      <c r="Z827">
        <v>0.5</v>
      </c>
      <c r="AA827">
        <v>0</v>
      </c>
      <c r="AB827">
        <v>0</v>
      </c>
      <c r="AC827">
        <v>0.151456679944174</v>
      </c>
      <c r="AD827">
        <v>0.22144019570242451</v>
      </c>
      <c r="AE827">
        <v>5.7354301572617936E-2</v>
      </c>
      <c r="AF827">
        <v>0.78971494520843755</v>
      </c>
      <c r="AG827">
        <v>7.1920165175498971E-2</v>
      </c>
      <c r="AH827">
        <v>0.24004463860616487</v>
      </c>
      <c r="AI827">
        <v>4.0170419963481439E-2</v>
      </c>
    </row>
    <row r="828" spans="1:35" x14ac:dyDescent="0.45">
      <c r="A828">
        <v>7</v>
      </c>
      <c r="B828">
        <v>0</v>
      </c>
      <c r="C828">
        <v>2415</v>
      </c>
      <c r="D828">
        <v>277.20067999999998</v>
      </c>
      <c r="E828">
        <v>255.84</v>
      </c>
      <c r="F828">
        <v>87.89</v>
      </c>
      <c r="G828">
        <v>0.66</v>
      </c>
      <c r="H828">
        <v>2032.96</v>
      </c>
      <c r="I828">
        <v>2879</v>
      </c>
      <c r="J828">
        <v>914.38</v>
      </c>
      <c r="K828">
        <v>216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0</v>
      </c>
      <c r="S828">
        <v>2</v>
      </c>
      <c r="T828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>
        <v>0.5</v>
      </c>
      <c r="AA828">
        <v>0</v>
      </c>
      <c r="AB828">
        <v>0</v>
      </c>
      <c r="AC828">
        <v>1.9301983987421646E-2</v>
      </c>
      <c r="AD828">
        <v>8.476983197371285E-2</v>
      </c>
      <c r="AE828">
        <v>5.4579093432007404E-2</v>
      </c>
      <c r="AF828">
        <v>7.3412676917921346E-2</v>
      </c>
      <c r="AG828">
        <v>0.28722183987153016</v>
      </c>
      <c r="AH828">
        <v>8.1372904116879113E-2</v>
      </c>
      <c r="AI828">
        <v>0.13146682897139378</v>
      </c>
    </row>
    <row r="829" spans="1:35" x14ac:dyDescent="0.45">
      <c r="A829">
        <v>3</v>
      </c>
      <c r="B829">
        <v>0</v>
      </c>
      <c r="C829">
        <v>2782</v>
      </c>
      <c r="D829">
        <v>233.06377999999998</v>
      </c>
      <c r="E829">
        <v>1990.43</v>
      </c>
      <c r="F829">
        <v>85.35</v>
      </c>
      <c r="G829">
        <v>1.65</v>
      </c>
      <c r="H829">
        <v>611.33000000000004</v>
      </c>
      <c r="I829">
        <v>1242</v>
      </c>
      <c r="J829">
        <v>807.55</v>
      </c>
      <c r="K829">
        <v>74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1</v>
      </c>
      <c r="S829">
        <v>2</v>
      </c>
      <c r="T829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>
        <v>0.5</v>
      </c>
      <c r="AA829">
        <v>0</v>
      </c>
      <c r="AB829">
        <v>0</v>
      </c>
      <c r="AC829">
        <v>0.15732254794463871</v>
      </c>
      <c r="AD829">
        <v>8.2136970965969752E-2</v>
      </c>
      <c r="AE829">
        <v>0.1461609620721554</v>
      </c>
      <c r="AF829">
        <v>2.207587546249452E-2</v>
      </c>
      <c r="AG829">
        <v>9.9449415003441149E-2</v>
      </c>
      <c r="AH829">
        <v>7.1865842122078041E-2</v>
      </c>
      <c r="AI829">
        <v>4.503956177723676E-2</v>
      </c>
    </row>
    <row r="830" spans="1:35" x14ac:dyDescent="0.45">
      <c r="A830">
        <v>1</v>
      </c>
      <c r="B830">
        <v>0</v>
      </c>
      <c r="C830">
        <v>1794</v>
      </c>
      <c r="D830">
        <v>188.46468000000002</v>
      </c>
      <c r="E830">
        <v>768.63</v>
      </c>
      <c r="F830">
        <v>110.99</v>
      </c>
      <c r="G830">
        <v>2.04</v>
      </c>
      <c r="H830">
        <v>3542.98</v>
      </c>
      <c r="I830">
        <v>1453</v>
      </c>
      <c r="J830">
        <v>1683.23</v>
      </c>
      <c r="K830">
        <v>471</v>
      </c>
      <c r="L830">
        <v>1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  <c r="S830">
        <v>3</v>
      </c>
      <c r="T830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>
        <v>0.5</v>
      </c>
      <c r="AA830">
        <v>0</v>
      </c>
      <c r="AB830">
        <v>0</v>
      </c>
      <c r="AC830">
        <v>6.0104458919031614E-2</v>
      </c>
      <c r="AD830">
        <v>0.10871435531184891</v>
      </c>
      <c r="AE830">
        <v>0.18223866790009249</v>
      </c>
      <c r="AF830">
        <v>0.12794134959205147</v>
      </c>
      <c r="AG830">
        <v>0.12365221381050699</v>
      </c>
      <c r="AH830">
        <v>0.14979473894513706</v>
      </c>
      <c r="AI830">
        <v>0.2866707242848448</v>
      </c>
    </row>
    <row r="831" spans="1:35" x14ac:dyDescent="0.45">
      <c r="A831">
        <v>2</v>
      </c>
      <c r="B831">
        <v>0</v>
      </c>
      <c r="C831">
        <v>2025</v>
      </c>
      <c r="D831">
        <v>242.22342000000003</v>
      </c>
      <c r="E831">
        <v>567.95000000000005</v>
      </c>
      <c r="F831">
        <v>91.85</v>
      </c>
      <c r="G831">
        <v>0.28000000000000003</v>
      </c>
      <c r="H831">
        <v>3259.34</v>
      </c>
      <c r="I831">
        <v>981</v>
      </c>
      <c r="J831">
        <v>4535.1899999999996</v>
      </c>
      <c r="K831">
        <v>39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b">
        <v>0</v>
      </c>
      <c r="V831" t="b">
        <v>0</v>
      </c>
      <c r="W831" t="b">
        <v>1</v>
      </c>
      <c r="X831" t="b">
        <v>0</v>
      </c>
      <c r="Y831" t="b">
        <v>0</v>
      </c>
      <c r="Z831">
        <v>0.5</v>
      </c>
      <c r="AA831">
        <v>0</v>
      </c>
      <c r="AB831">
        <v>0</v>
      </c>
      <c r="AC831">
        <v>4.4136439516789978E-2</v>
      </c>
      <c r="AD831">
        <v>8.8874607403107597E-2</v>
      </c>
      <c r="AE831">
        <v>1.942645698427382E-2</v>
      </c>
      <c r="AF831">
        <v>0.11769876160163396</v>
      </c>
      <c r="AG831">
        <v>6.9511355815554024E-2</v>
      </c>
      <c r="AH831">
        <v>0.40359760823927571</v>
      </c>
      <c r="AI831">
        <v>2.3737066342057214E-2</v>
      </c>
    </row>
    <row r="832" spans="1:35" x14ac:dyDescent="0.45">
      <c r="A832">
        <v>5</v>
      </c>
      <c r="B832">
        <v>0</v>
      </c>
      <c r="C832">
        <v>2071</v>
      </c>
      <c r="D832">
        <v>152.21424999999999</v>
      </c>
      <c r="E832">
        <v>2860.78</v>
      </c>
      <c r="F832">
        <v>67.16</v>
      </c>
      <c r="G832">
        <v>0.95</v>
      </c>
      <c r="H832">
        <v>6133.93</v>
      </c>
      <c r="I832">
        <v>1417</v>
      </c>
      <c r="J832">
        <v>2686.65</v>
      </c>
      <c r="K832">
        <v>73</v>
      </c>
      <c r="L832">
        <v>1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3</v>
      </c>
      <c r="T832">
        <v>0</v>
      </c>
      <c r="U832" t="b">
        <v>0</v>
      </c>
      <c r="V832" t="b">
        <v>0</v>
      </c>
      <c r="W832" t="b">
        <v>0</v>
      </c>
      <c r="X832" t="b">
        <v>0</v>
      </c>
      <c r="Y832" t="b">
        <v>0</v>
      </c>
      <c r="Z832">
        <v>0.5</v>
      </c>
      <c r="AA832">
        <v>0</v>
      </c>
      <c r="AB832">
        <v>0</v>
      </c>
      <c r="AC832">
        <v>0.22657591493059148</v>
      </c>
      <c r="AD832">
        <v>6.3281954536502441E-2</v>
      </c>
      <c r="AE832">
        <v>8.1406105457909328E-2</v>
      </c>
      <c r="AF832">
        <v>0.22150372920625361</v>
      </c>
      <c r="AG832">
        <v>0.11952282633631567</v>
      </c>
      <c r="AH832">
        <v>0.23909152961089838</v>
      </c>
      <c r="AI832">
        <v>4.4430919050517347E-2</v>
      </c>
    </row>
    <row r="833" spans="1:35" x14ac:dyDescent="0.45">
      <c r="A833">
        <v>7</v>
      </c>
      <c r="B833">
        <v>0</v>
      </c>
      <c r="C833">
        <v>1703</v>
      </c>
      <c r="D833">
        <v>640.71339</v>
      </c>
      <c r="E833">
        <v>3216.66</v>
      </c>
      <c r="F833">
        <v>107.55</v>
      </c>
      <c r="G833">
        <v>2.4</v>
      </c>
      <c r="H833">
        <v>5447.23</v>
      </c>
      <c r="I833">
        <v>1496</v>
      </c>
      <c r="J833">
        <v>1340.39</v>
      </c>
      <c r="K833">
        <v>128</v>
      </c>
      <c r="L833">
        <v>1</v>
      </c>
      <c r="M833">
        <v>0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3</v>
      </c>
      <c r="T833">
        <v>0</v>
      </c>
      <c r="U833" t="b">
        <v>0</v>
      </c>
      <c r="V833" t="b">
        <v>0</v>
      </c>
      <c r="W833" t="b">
        <v>0</v>
      </c>
      <c r="X833" t="b">
        <v>0</v>
      </c>
      <c r="Y833" t="b">
        <v>0</v>
      </c>
      <c r="Z833">
        <v>0.5</v>
      </c>
      <c r="AA833">
        <v>0</v>
      </c>
      <c r="AB833">
        <v>0</v>
      </c>
      <c r="AC833">
        <v>0.25489313012328507</v>
      </c>
      <c r="AD833">
        <v>0.10514859079742518</v>
      </c>
      <c r="AE833">
        <v>0.21554116558741906</v>
      </c>
      <c r="AF833">
        <v>0.19670615068058825</v>
      </c>
      <c r="AG833">
        <v>0.12858453773801332</v>
      </c>
      <c r="AH833">
        <v>0.11928457200422538</v>
      </c>
      <c r="AI833">
        <v>7.7906269020085211E-2</v>
      </c>
    </row>
    <row r="834" spans="1:35" x14ac:dyDescent="0.45">
      <c r="A834">
        <v>1</v>
      </c>
      <c r="B834">
        <v>0</v>
      </c>
      <c r="C834">
        <v>1832</v>
      </c>
      <c r="D834">
        <v>406.12310000000002</v>
      </c>
      <c r="E834">
        <v>291.94</v>
      </c>
      <c r="F834">
        <v>87.11</v>
      </c>
      <c r="G834">
        <v>2.52</v>
      </c>
      <c r="H834">
        <v>2117.81</v>
      </c>
      <c r="I834">
        <v>2461</v>
      </c>
      <c r="J834">
        <v>1840.91</v>
      </c>
      <c r="K834">
        <v>138</v>
      </c>
      <c r="L834">
        <v>1</v>
      </c>
      <c r="M834">
        <v>0</v>
      </c>
      <c r="N834">
        <v>1</v>
      </c>
      <c r="O834">
        <v>1</v>
      </c>
      <c r="P834">
        <v>1</v>
      </c>
      <c r="Q834">
        <v>0</v>
      </c>
      <c r="R834">
        <v>0</v>
      </c>
      <c r="S834">
        <v>4</v>
      </c>
      <c r="T834">
        <v>0</v>
      </c>
      <c r="U834" t="b">
        <v>0</v>
      </c>
      <c r="V834" t="b">
        <v>0</v>
      </c>
      <c r="W834" t="b">
        <v>0</v>
      </c>
      <c r="X834" t="b">
        <v>0</v>
      </c>
      <c r="Y834" t="b">
        <v>0</v>
      </c>
      <c r="Z834">
        <v>0.5</v>
      </c>
      <c r="AA834">
        <v>0</v>
      </c>
      <c r="AB834">
        <v>0</v>
      </c>
      <c r="AC834">
        <v>2.2174445121669818E-2</v>
      </c>
      <c r="AD834">
        <v>8.3961315601256303E-2</v>
      </c>
      <c r="AE834">
        <v>0.22664199814986125</v>
      </c>
      <c r="AF834">
        <v>7.6476714398484483E-2</v>
      </c>
      <c r="AG834">
        <v>0.2392750630878642</v>
      </c>
      <c r="AH834">
        <v>0.16382706633763197</v>
      </c>
      <c r="AI834">
        <v>8.3992696287279373E-2</v>
      </c>
    </row>
    <row r="835" spans="1:35" x14ac:dyDescent="0.45">
      <c r="A835">
        <v>1</v>
      </c>
      <c r="B835">
        <v>0</v>
      </c>
      <c r="C835">
        <v>1216</v>
      </c>
      <c r="D835">
        <v>861.58425999999997</v>
      </c>
      <c r="E835">
        <v>576.34</v>
      </c>
      <c r="F835">
        <v>143.91999999999999</v>
      </c>
      <c r="G835">
        <v>1.17</v>
      </c>
      <c r="H835">
        <v>2327.23</v>
      </c>
      <c r="I835">
        <v>1988</v>
      </c>
      <c r="J835">
        <v>1679.5</v>
      </c>
      <c r="K835">
        <v>137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b">
        <v>0</v>
      </c>
      <c r="V835" t="b">
        <v>0</v>
      </c>
      <c r="W835" t="b">
        <v>0</v>
      </c>
      <c r="X835" t="b">
        <v>0</v>
      </c>
      <c r="Y835" t="b">
        <v>1</v>
      </c>
      <c r="Z835">
        <v>0.5</v>
      </c>
      <c r="AA835">
        <v>0</v>
      </c>
      <c r="AB835">
        <v>0</v>
      </c>
      <c r="AC835">
        <v>4.4804028129431038E-2</v>
      </c>
      <c r="AD835">
        <v>0.14284825806184109</v>
      </c>
      <c r="AE835">
        <v>0.10175763182238666</v>
      </c>
      <c r="AF835">
        <v>8.4039127235014013E-2</v>
      </c>
      <c r="AG835">
        <v>0.18501949988529479</v>
      </c>
      <c r="AH835">
        <v>0.14946279715686964</v>
      </c>
      <c r="AI835">
        <v>8.3384053560559945E-2</v>
      </c>
    </row>
    <row r="836" spans="1:35" x14ac:dyDescent="0.45">
      <c r="A836">
        <v>6</v>
      </c>
      <c r="B836">
        <v>0</v>
      </c>
      <c r="C836">
        <v>2588</v>
      </c>
      <c r="D836">
        <v>847.57613000000003</v>
      </c>
      <c r="E836">
        <v>369.83</v>
      </c>
      <c r="F836">
        <v>102.5</v>
      </c>
      <c r="G836">
        <v>2.4900000000000002</v>
      </c>
      <c r="H836">
        <v>3075.24</v>
      </c>
      <c r="I836">
        <v>2166</v>
      </c>
      <c r="J836">
        <v>699.88</v>
      </c>
      <c r="K836">
        <v>105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>
        <v>0.5</v>
      </c>
      <c r="AA836">
        <v>0</v>
      </c>
      <c r="AB836">
        <v>0</v>
      </c>
      <c r="AC836">
        <v>2.8372118189442394E-2</v>
      </c>
      <c r="AD836">
        <v>9.9913965565495005E-2</v>
      </c>
      <c r="AE836">
        <v>0.22386679000925072</v>
      </c>
      <c r="AF836">
        <v>0.1110506849938358</v>
      </c>
      <c r="AG836">
        <v>0.20543702684101858</v>
      </c>
      <c r="AH836">
        <v>6.2284026480589415E-2</v>
      </c>
      <c r="AI836">
        <v>6.3907486305538649E-2</v>
      </c>
    </row>
    <row r="837" spans="1:35" x14ac:dyDescent="0.45">
      <c r="A837">
        <v>4</v>
      </c>
      <c r="B837">
        <v>0</v>
      </c>
      <c r="C837">
        <v>1067</v>
      </c>
      <c r="D837">
        <v>536.28172000000006</v>
      </c>
      <c r="E837">
        <v>4428.66</v>
      </c>
      <c r="F837">
        <v>49.13</v>
      </c>
      <c r="G837">
        <v>1.91</v>
      </c>
      <c r="H837">
        <v>5914.96</v>
      </c>
      <c r="I837">
        <v>934</v>
      </c>
      <c r="J837">
        <v>4206.16</v>
      </c>
      <c r="K837">
        <v>100</v>
      </c>
      <c r="L837">
        <v>1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3</v>
      </c>
      <c r="T837">
        <v>0</v>
      </c>
      <c r="U837" t="b">
        <v>0</v>
      </c>
      <c r="V837" t="b">
        <v>1</v>
      </c>
      <c r="W837" t="b">
        <v>1</v>
      </c>
      <c r="X837" t="b">
        <v>1</v>
      </c>
      <c r="Y837" t="b">
        <v>0</v>
      </c>
      <c r="Z837">
        <v>0.5</v>
      </c>
      <c r="AA837">
        <v>1</v>
      </c>
      <c r="AB837">
        <v>1</v>
      </c>
      <c r="AC837">
        <v>0.35133143745593837</v>
      </c>
      <c r="AD837">
        <v>4.4592787619333912E-2</v>
      </c>
      <c r="AE837">
        <v>0.17021276595744678</v>
      </c>
      <c r="AF837">
        <v>0.21359645416654929</v>
      </c>
      <c r="AG837">
        <v>6.4120211057582019E-2</v>
      </c>
      <c r="AH837">
        <v>0.37431642684688227</v>
      </c>
      <c r="AI837">
        <v>6.0864272671941569E-2</v>
      </c>
    </row>
    <row r="838" spans="1:35" x14ac:dyDescent="0.45">
      <c r="A838">
        <v>1</v>
      </c>
      <c r="B838">
        <v>0</v>
      </c>
      <c r="C838">
        <v>2722</v>
      </c>
      <c r="D838">
        <v>783.82299</v>
      </c>
      <c r="E838">
        <v>3997.53</v>
      </c>
      <c r="F838">
        <v>86.03</v>
      </c>
      <c r="G838">
        <v>0.33</v>
      </c>
      <c r="H838">
        <v>5645.64</v>
      </c>
      <c r="I838">
        <v>1324</v>
      </c>
      <c r="J838">
        <v>1563.1</v>
      </c>
      <c r="K838">
        <v>166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1</v>
      </c>
      <c r="T838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>
        <v>0.5</v>
      </c>
      <c r="AA838">
        <v>0</v>
      </c>
      <c r="AB838">
        <v>0</v>
      </c>
      <c r="AC838">
        <v>0.31702661283520667</v>
      </c>
      <c r="AD838">
        <v>8.2841831393239557E-2</v>
      </c>
      <c r="AE838">
        <v>2.4051803885291396E-2</v>
      </c>
      <c r="AF838">
        <v>0.2038709789247666</v>
      </c>
      <c r="AG838">
        <v>0.10885524202798808</v>
      </c>
      <c r="AH838">
        <v>0.13910407754444948</v>
      </c>
      <c r="AI838">
        <v>0.101034692635423</v>
      </c>
    </row>
    <row r="839" spans="1:35" x14ac:dyDescent="0.45">
      <c r="A839">
        <v>1</v>
      </c>
      <c r="B839">
        <v>0</v>
      </c>
      <c r="C839">
        <v>849</v>
      </c>
      <c r="D839">
        <v>103.84193</v>
      </c>
      <c r="E839">
        <v>1584.06</v>
      </c>
      <c r="F839">
        <v>113.02</v>
      </c>
      <c r="G839">
        <v>2.31</v>
      </c>
      <c r="H839">
        <v>2928.1</v>
      </c>
      <c r="I839">
        <v>5424</v>
      </c>
      <c r="J839">
        <v>1598.02</v>
      </c>
      <c r="K839">
        <v>174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 t="b">
        <v>0</v>
      </c>
      <c r="V839" t="b">
        <v>0</v>
      </c>
      <c r="W839" t="b">
        <v>0</v>
      </c>
      <c r="X839" t="b">
        <v>0</v>
      </c>
      <c r="Y839" t="b">
        <v>0</v>
      </c>
      <c r="Z839">
        <v>0.5</v>
      </c>
      <c r="AA839">
        <v>0</v>
      </c>
      <c r="AB839">
        <v>0</v>
      </c>
      <c r="AC839">
        <v>0.12498786564202292</v>
      </c>
      <c r="AD839">
        <v>0.11081857099913965</v>
      </c>
      <c r="AE839">
        <v>0.20721554116558744</v>
      </c>
      <c r="AF839">
        <v>0.10573727927916216</v>
      </c>
      <c r="AG839">
        <v>0.5791465932553338</v>
      </c>
      <c r="AH839">
        <v>0.14221169342817555</v>
      </c>
      <c r="AI839">
        <v>0.10590383444917834</v>
      </c>
    </row>
    <row r="840" spans="1:35" x14ac:dyDescent="0.45">
      <c r="A840">
        <v>5</v>
      </c>
      <c r="B840">
        <v>0</v>
      </c>
      <c r="C840">
        <v>979</v>
      </c>
      <c r="D840">
        <v>795.41432999999995</v>
      </c>
      <c r="E840">
        <v>539.03</v>
      </c>
      <c r="F840">
        <v>55.79</v>
      </c>
      <c r="G840">
        <v>0.28999999999999998</v>
      </c>
      <c r="H840">
        <v>644.75</v>
      </c>
      <c r="I840">
        <v>3411</v>
      </c>
      <c r="J840">
        <v>553.45000000000005</v>
      </c>
      <c r="K840">
        <v>486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</v>
      </c>
      <c r="T840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>
        <v>0.5</v>
      </c>
      <c r="AA840">
        <v>0</v>
      </c>
      <c r="AB840">
        <v>0</v>
      </c>
      <c r="AC840">
        <v>4.1835287826971219E-2</v>
      </c>
      <c r="AD840">
        <v>5.1496273568770533E-2</v>
      </c>
      <c r="AE840">
        <v>2.0351526364477332E-2</v>
      </c>
      <c r="AF840">
        <v>2.3282712617478843E-2</v>
      </c>
      <c r="AG840">
        <v>0.34824501032346866</v>
      </c>
      <c r="AH840">
        <v>4.9252863999088722E-2</v>
      </c>
      <c r="AI840">
        <v>0.29580036518563602</v>
      </c>
    </row>
    <row r="841" spans="1:35" x14ac:dyDescent="0.45">
      <c r="A841">
        <v>4</v>
      </c>
      <c r="B841">
        <v>0</v>
      </c>
      <c r="C841">
        <v>2993</v>
      </c>
      <c r="D841">
        <v>575.03071999999997</v>
      </c>
      <c r="E841">
        <v>728.86</v>
      </c>
      <c r="F841">
        <v>8.3000000000000007</v>
      </c>
      <c r="G841">
        <v>1.33</v>
      </c>
      <c r="H841">
        <v>1343.1</v>
      </c>
      <c r="I841">
        <v>1479</v>
      </c>
      <c r="J841">
        <v>603.35</v>
      </c>
      <c r="K841">
        <v>865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>
        <v>0.5</v>
      </c>
      <c r="AA841">
        <v>0</v>
      </c>
      <c r="AB841">
        <v>0</v>
      </c>
      <c r="AC841">
        <v>5.6939977497728299E-2</v>
      </c>
      <c r="AD841">
        <v>2.2700651995895228E-3</v>
      </c>
      <c r="AE841">
        <v>0.11655874190564292</v>
      </c>
      <c r="AF841">
        <v>4.8500986919791905E-2</v>
      </c>
      <c r="AG841">
        <v>0.12663454920853406</v>
      </c>
      <c r="AH841">
        <v>5.3693586582076396E-2</v>
      </c>
      <c r="AI841">
        <v>0.52647595861229457</v>
      </c>
    </row>
    <row r="842" spans="1:35" x14ac:dyDescent="0.45">
      <c r="A842">
        <v>7</v>
      </c>
      <c r="B842">
        <v>0</v>
      </c>
      <c r="C842">
        <v>215</v>
      </c>
      <c r="D842">
        <v>112.98533999999999</v>
      </c>
      <c r="E842">
        <v>895.57</v>
      </c>
      <c r="F842">
        <v>103.75</v>
      </c>
      <c r="G842">
        <v>1.6</v>
      </c>
      <c r="H842">
        <v>3213.02</v>
      </c>
      <c r="I842">
        <v>2024</v>
      </c>
      <c r="J842">
        <v>1285.47</v>
      </c>
      <c r="K842">
        <v>359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b">
        <v>0</v>
      </c>
      <c r="V842" t="b">
        <v>0</v>
      </c>
      <c r="W842" t="b">
        <v>0</v>
      </c>
      <c r="X842" t="b">
        <v>1</v>
      </c>
      <c r="Y842" t="b">
        <v>0</v>
      </c>
      <c r="Z842">
        <v>0.5</v>
      </c>
      <c r="AA842">
        <v>0</v>
      </c>
      <c r="AB842">
        <v>0</v>
      </c>
      <c r="AC842">
        <v>7.0205018929598448E-2</v>
      </c>
      <c r="AD842">
        <v>0.1012096648803292</v>
      </c>
      <c r="AE842">
        <v>0.14153561517113783</v>
      </c>
      <c r="AF842">
        <v>0.11602608963817274</v>
      </c>
      <c r="AG842">
        <v>0.18914888735948612</v>
      </c>
      <c r="AH842">
        <v>0.11439710738984295</v>
      </c>
      <c r="AI842">
        <v>0.21850273889227023</v>
      </c>
    </row>
    <row r="843" spans="1:35" x14ac:dyDescent="0.45">
      <c r="A843">
        <v>1</v>
      </c>
      <c r="B843">
        <v>0</v>
      </c>
      <c r="C843">
        <v>2388</v>
      </c>
      <c r="D843">
        <v>193.26011</v>
      </c>
      <c r="E843">
        <v>2629.21</v>
      </c>
      <c r="F843">
        <v>307.52</v>
      </c>
      <c r="G843">
        <v>1.23</v>
      </c>
      <c r="H843">
        <v>7116.68</v>
      </c>
      <c r="I843">
        <v>1686</v>
      </c>
      <c r="J843">
        <v>1691.4</v>
      </c>
      <c r="K843">
        <v>72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1</v>
      </c>
      <c r="T843">
        <v>0</v>
      </c>
      <c r="U843" t="b">
        <v>0</v>
      </c>
      <c r="V843" t="b">
        <v>0</v>
      </c>
      <c r="W843" t="b">
        <v>1</v>
      </c>
      <c r="X843" t="b">
        <v>1</v>
      </c>
      <c r="Y843" t="b">
        <v>0</v>
      </c>
      <c r="Z843">
        <v>0.5</v>
      </c>
      <c r="AA843">
        <v>0</v>
      </c>
      <c r="AB843">
        <v>0</v>
      </c>
      <c r="AC843">
        <v>0.20814999180433527</v>
      </c>
      <c r="AD843">
        <v>0.31242938438734152</v>
      </c>
      <c r="AE843">
        <v>0.10730804810360776</v>
      </c>
      <c r="AF843">
        <v>0.25699203603033632</v>
      </c>
      <c r="AG843">
        <v>0.1503785271851342</v>
      </c>
      <c r="AH843">
        <v>0.1505218071516102</v>
      </c>
      <c r="AI843">
        <v>4.3822276323797933E-2</v>
      </c>
    </row>
    <row r="844" spans="1:35" x14ac:dyDescent="0.45">
      <c r="A844">
        <v>8</v>
      </c>
      <c r="B844">
        <v>0</v>
      </c>
      <c r="C844">
        <v>711</v>
      </c>
      <c r="D844">
        <v>472.75867999999997</v>
      </c>
      <c r="E844">
        <v>928.97</v>
      </c>
      <c r="F844">
        <v>71.680000000000007</v>
      </c>
      <c r="G844">
        <v>3.63</v>
      </c>
      <c r="H844">
        <v>2517.4899999999998</v>
      </c>
      <c r="I844">
        <v>2597</v>
      </c>
      <c r="J844">
        <v>777.71</v>
      </c>
      <c r="K844">
        <v>348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>
        <v>0.5</v>
      </c>
      <c r="AA844">
        <v>0</v>
      </c>
      <c r="AB844">
        <v>0</v>
      </c>
      <c r="AC844">
        <v>7.2862642250481807E-2</v>
      </c>
      <c r="AD844">
        <v>6.7967203258942926E-2</v>
      </c>
      <c r="AE844">
        <v>0.3293246993524514</v>
      </c>
      <c r="AF844">
        <v>9.0909648991666245E-2</v>
      </c>
      <c r="AG844">
        <v>0.25487497132369807</v>
      </c>
      <c r="AH844">
        <v>6.9210307815938732E-2</v>
      </c>
      <c r="AI844">
        <v>0.21180766889835667</v>
      </c>
    </row>
    <row r="845" spans="1:35" x14ac:dyDescent="0.45">
      <c r="A845">
        <v>3</v>
      </c>
      <c r="B845">
        <v>0</v>
      </c>
      <c r="C845">
        <v>1792</v>
      </c>
      <c r="D845">
        <v>882.91154000000006</v>
      </c>
      <c r="E845">
        <v>1025.6400000000001</v>
      </c>
      <c r="F845">
        <v>343.02</v>
      </c>
      <c r="G845">
        <v>1.98</v>
      </c>
      <c r="H845">
        <v>5480.28</v>
      </c>
      <c r="I845">
        <v>1516</v>
      </c>
      <c r="J845">
        <v>1678.94</v>
      </c>
      <c r="K845">
        <v>79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>
        <v>0.5</v>
      </c>
      <c r="AA845">
        <v>0</v>
      </c>
      <c r="AB845">
        <v>0</v>
      </c>
      <c r="AC845">
        <v>8.0554631664547474E-2</v>
      </c>
      <c r="AD845">
        <v>0.34922724492863283</v>
      </c>
      <c r="AE845">
        <v>0.17668825161887139</v>
      </c>
      <c r="AF845">
        <v>0.19789962668215114</v>
      </c>
      <c r="AG845">
        <v>0.13087864189034182</v>
      </c>
      <c r="AH845">
        <v>0.14941296139241125</v>
      </c>
      <c r="AI845">
        <v>4.808277541083384E-2</v>
      </c>
    </row>
    <row r="846" spans="1:35" x14ac:dyDescent="0.45">
      <c r="A846">
        <v>1</v>
      </c>
      <c r="B846">
        <v>0</v>
      </c>
      <c r="C846">
        <v>231</v>
      </c>
      <c r="D846">
        <v>254.24204</v>
      </c>
      <c r="E846">
        <v>3154.08</v>
      </c>
      <c r="F846">
        <v>80.86</v>
      </c>
      <c r="G846">
        <v>1.04</v>
      </c>
      <c r="H846">
        <v>4056.44</v>
      </c>
      <c r="I846">
        <v>2402</v>
      </c>
      <c r="J846">
        <v>2768.65</v>
      </c>
      <c r="K846">
        <v>132</v>
      </c>
      <c r="L846">
        <v>1</v>
      </c>
      <c r="M846">
        <v>1</v>
      </c>
      <c r="N846">
        <v>1</v>
      </c>
      <c r="O846">
        <v>1</v>
      </c>
      <c r="P846">
        <v>0</v>
      </c>
      <c r="Q846">
        <v>0</v>
      </c>
      <c r="R846">
        <v>0</v>
      </c>
      <c r="S846">
        <v>4</v>
      </c>
      <c r="T846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>
        <v>0.5</v>
      </c>
      <c r="AA846">
        <v>0</v>
      </c>
      <c r="AB846">
        <v>0</v>
      </c>
      <c r="AC846">
        <v>0.24991366702685155</v>
      </c>
      <c r="AD846">
        <v>7.7482819027085301E-2</v>
      </c>
      <c r="AE846">
        <v>8.9731729879740971E-2</v>
      </c>
      <c r="AF846">
        <v>0.14648301941845038</v>
      </c>
      <c r="AG846">
        <v>0.23250745583849508</v>
      </c>
      <c r="AH846">
        <v>0.24638890940658956</v>
      </c>
      <c r="AI846">
        <v>8.0340839926962879E-2</v>
      </c>
    </row>
    <row r="847" spans="1:35" x14ac:dyDescent="0.45">
      <c r="A847">
        <v>3</v>
      </c>
      <c r="B847">
        <v>0</v>
      </c>
      <c r="C847">
        <v>1315</v>
      </c>
      <c r="D847">
        <v>205.06523999999999</v>
      </c>
      <c r="E847">
        <v>2139.91</v>
      </c>
      <c r="F847">
        <v>196.54</v>
      </c>
      <c r="G847">
        <v>1.05</v>
      </c>
      <c r="H847">
        <v>1023.35</v>
      </c>
      <c r="I847">
        <v>2534</v>
      </c>
      <c r="J847">
        <v>573.5</v>
      </c>
      <c r="K847">
        <v>110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 t="b">
        <v>0</v>
      </c>
      <c r="V847" t="b">
        <v>0</v>
      </c>
      <c r="W847" t="b">
        <v>0</v>
      </c>
      <c r="X847" t="b">
        <v>1</v>
      </c>
      <c r="Y847" t="b">
        <v>0</v>
      </c>
      <c r="Z847">
        <v>0.5</v>
      </c>
      <c r="AA847">
        <v>0</v>
      </c>
      <c r="AB847">
        <v>0</v>
      </c>
      <c r="AC847">
        <v>0.16921660584899925</v>
      </c>
      <c r="AD847">
        <v>0.1973920164191017</v>
      </c>
      <c r="AE847">
        <v>9.0656799259944493E-2</v>
      </c>
      <c r="AF847">
        <v>3.695442257789372E-2</v>
      </c>
      <c r="AG847">
        <v>0.24764854324386326</v>
      </c>
      <c r="AH847">
        <v>5.1037162351571741E-2</v>
      </c>
      <c r="AI847">
        <v>6.695069993913573E-2</v>
      </c>
    </row>
    <row r="848" spans="1:35" x14ac:dyDescent="0.45">
      <c r="A848">
        <v>7</v>
      </c>
      <c r="B848">
        <v>0</v>
      </c>
      <c r="C848">
        <v>1351</v>
      </c>
      <c r="D848">
        <v>304.92489</v>
      </c>
      <c r="E848">
        <v>2815.4</v>
      </c>
      <c r="F848">
        <v>154.79</v>
      </c>
      <c r="G848">
        <v>0.25</v>
      </c>
      <c r="H848">
        <v>11322.84</v>
      </c>
      <c r="I848">
        <v>1133</v>
      </c>
      <c r="J848">
        <v>3670.38</v>
      </c>
      <c r="K848">
        <v>58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b">
        <v>0</v>
      </c>
      <c r="V848" t="b">
        <v>0</v>
      </c>
      <c r="W848" t="b">
        <v>1</v>
      </c>
      <c r="X848" t="b">
        <v>0</v>
      </c>
      <c r="Y848" t="b">
        <v>0</v>
      </c>
      <c r="Z848">
        <v>0.5</v>
      </c>
      <c r="AA848">
        <v>0</v>
      </c>
      <c r="AB848">
        <v>0</v>
      </c>
      <c r="AC848">
        <v>0.22296504827485236</v>
      </c>
      <c r="AD848">
        <v>0.15411565930363932</v>
      </c>
      <c r="AE848">
        <v>1.6651248843663275E-2</v>
      </c>
      <c r="AF848">
        <v>0.40888162812515572</v>
      </c>
      <c r="AG848">
        <v>8.6946547373250749E-2</v>
      </c>
      <c r="AH848">
        <v>0.32663605920132849</v>
      </c>
      <c r="AI848">
        <v>3.5301278149726112E-2</v>
      </c>
    </row>
    <row r="849" spans="1:35" x14ac:dyDescent="0.45">
      <c r="A849">
        <v>8</v>
      </c>
      <c r="B849">
        <v>0</v>
      </c>
      <c r="C849">
        <v>2138</v>
      </c>
      <c r="D849">
        <v>604.90925000000004</v>
      </c>
      <c r="E849">
        <v>2662.92</v>
      </c>
      <c r="F849">
        <v>82.12</v>
      </c>
      <c r="G849">
        <v>7.69</v>
      </c>
      <c r="H849">
        <v>4394.28</v>
      </c>
      <c r="I849">
        <v>959</v>
      </c>
      <c r="J849">
        <v>1011.33</v>
      </c>
      <c r="K849">
        <v>209</v>
      </c>
      <c r="L849">
        <v>1</v>
      </c>
      <c r="M849">
        <v>1</v>
      </c>
      <c r="N849">
        <v>0</v>
      </c>
      <c r="O849">
        <v>1</v>
      </c>
      <c r="P849">
        <v>1</v>
      </c>
      <c r="Q849">
        <v>0</v>
      </c>
      <c r="R849">
        <v>0</v>
      </c>
      <c r="S849">
        <v>4</v>
      </c>
      <c r="T849">
        <v>0</v>
      </c>
      <c r="U849" t="b">
        <v>0</v>
      </c>
      <c r="V849" t="b">
        <v>0</v>
      </c>
      <c r="W849" t="b">
        <v>0</v>
      </c>
      <c r="X849" t="b">
        <v>0</v>
      </c>
      <c r="Y849" t="b">
        <v>0</v>
      </c>
      <c r="Z849">
        <v>0.5</v>
      </c>
      <c r="AA849">
        <v>0</v>
      </c>
      <c r="AB849">
        <v>0</v>
      </c>
      <c r="AC849">
        <v>0.21083228168897533</v>
      </c>
      <c r="AD849">
        <v>7.8788883936438181E-2</v>
      </c>
      <c r="AE849">
        <v>0.7049028677150786</v>
      </c>
      <c r="AF849">
        <v>0.1586828358289801</v>
      </c>
      <c r="AG849">
        <v>6.698784124799266E-2</v>
      </c>
      <c r="AH849">
        <v>9.000072083873592E-2</v>
      </c>
      <c r="AI849">
        <v>0.12720632988435787</v>
      </c>
    </row>
    <row r="850" spans="1:35" x14ac:dyDescent="0.45">
      <c r="A850">
        <v>7</v>
      </c>
      <c r="B850">
        <v>0</v>
      </c>
      <c r="C850">
        <v>604</v>
      </c>
      <c r="D850">
        <v>190.39998</v>
      </c>
      <c r="E850">
        <v>641.99</v>
      </c>
      <c r="F850">
        <v>85.14</v>
      </c>
      <c r="G850">
        <v>2.73</v>
      </c>
      <c r="H850">
        <v>4100.3999999999996</v>
      </c>
      <c r="I850">
        <v>1607</v>
      </c>
      <c r="J850">
        <v>1799.55</v>
      </c>
      <c r="K850">
        <v>467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1</v>
      </c>
      <c r="T850">
        <v>0</v>
      </c>
      <c r="U850" t="b">
        <v>0</v>
      </c>
      <c r="V850" t="b">
        <v>0</v>
      </c>
      <c r="W850" t="b">
        <v>0</v>
      </c>
      <c r="X850" t="b">
        <v>1</v>
      </c>
      <c r="Y850" t="b">
        <v>0</v>
      </c>
      <c r="Z850">
        <v>0.5</v>
      </c>
      <c r="AA850">
        <v>0</v>
      </c>
      <c r="AB850">
        <v>0</v>
      </c>
      <c r="AC850">
        <v>5.0027769776616424E-2</v>
      </c>
      <c r="AD850">
        <v>8.1919293481077612E-2</v>
      </c>
      <c r="AE850">
        <v>0.24606845513413506</v>
      </c>
      <c r="AF850">
        <v>0.14807046888981812</v>
      </c>
      <c r="AG850">
        <v>0.14131681578343658</v>
      </c>
      <c r="AH850">
        <v>0.16014633916263457</v>
      </c>
      <c r="AI850">
        <v>0.28423615337796715</v>
      </c>
    </row>
    <row r="851" spans="1:35" x14ac:dyDescent="0.45">
      <c r="A851">
        <v>8</v>
      </c>
      <c r="B851">
        <v>0</v>
      </c>
      <c r="C851">
        <v>2651</v>
      </c>
      <c r="D851">
        <v>358.24526000000003</v>
      </c>
      <c r="E851">
        <v>1275.42</v>
      </c>
      <c r="F851">
        <v>155.43</v>
      </c>
      <c r="G851">
        <v>0.56000000000000005</v>
      </c>
      <c r="H851">
        <v>14468.17</v>
      </c>
      <c r="I851">
        <v>944</v>
      </c>
      <c r="J851">
        <v>2032.69</v>
      </c>
      <c r="K851">
        <v>42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b">
        <v>0</v>
      </c>
      <c r="V851" t="b">
        <v>0</v>
      </c>
      <c r="W851" t="b">
        <v>0</v>
      </c>
      <c r="X851" t="b">
        <v>1</v>
      </c>
      <c r="Y851" t="b">
        <v>0</v>
      </c>
      <c r="Z851">
        <v>0.5</v>
      </c>
      <c r="AA851">
        <v>0</v>
      </c>
      <c r="AB851">
        <v>0</v>
      </c>
      <c r="AC851">
        <v>0.10042951648760864</v>
      </c>
      <c r="AD851">
        <v>0.15477905735283445</v>
      </c>
      <c r="AE851">
        <v>4.5328399629972253E-2</v>
      </c>
      <c r="AF851">
        <v>0.52246334891171597</v>
      </c>
      <c r="AG851">
        <v>6.526726313374627E-2</v>
      </c>
      <c r="AH851">
        <v>0.18089403581589603</v>
      </c>
      <c r="AI851">
        <v>2.556299452221546E-2</v>
      </c>
    </row>
    <row r="852" spans="1:35" x14ac:dyDescent="0.45">
      <c r="A852">
        <v>5</v>
      </c>
      <c r="B852">
        <v>0</v>
      </c>
      <c r="C852">
        <v>1007</v>
      </c>
      <c r="D852">
        <v>562.86249000000009</v>
      </c>
      <c r="E852">
        <v>4554.99</v>
      </c>
      <c r="F852">
        <v>138.33000000000001</v>
      </c>
      <c r="G852">
        <v>0.43</v>
      </c>
      <c r="H852">
        <v>27692.22</v>
      </c>
      <c r="I852">
        <v>1374</v>
      </c>
      <c r="J852">
        <v>9767.68</v>
      </c>
      <c r="K852">
        <v>161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</v>
      </c>
      <c r="T852">
        <v>0</v>
      </c>
      <c r="U852" t="b">
        <v>0</v>
      </c>
      <c r="V852" t="b">
        <v>1</v>
      </c>
      <c r="W852" t="b">
        <v>1</v>
      </c>
      <c r="X852" t="b">
        <v>0</v>
      </c>
      <c r="Y852" t="b">
        <v>1</v>
      </c>
      <c r="Z852">
        <v>0.5</v>
      </c>
      <c r="AA852">
        <v>1</v>
      </c>
      <c r="AB852">
        <v>1</v>
      </c>
      <c r="AC852">
        <v>0.36138346003459682</v>
      </c>
      <c r="AD852">
        <v>0.13705389072590257</v>
      </c>
      <c r="AE852">
        <v>3.330249768732655E-2</v>
      </c>
      <c r="AF852">
        <v>1</v>
      </c>
      <c r="AG852">
        <v>0.11459050240880936</v>
      </c>
      <c r="AH852">
        <v>0.86924964247288627</v>
      </c>
      <c r="AI852">
        <v>9.7991479001825935E-2</v>
      </c>
    </row>
    <row r="853" spans="1:35" x14ac:dyDescent="0.45">
      <c r="A853">
        <v>1</v>
      </c>
      <c r="B853">
        <v>0</v>
      </c>
      <c r="C853">
        <v>1239</v>
      </c>
      <c r="D853">
        <v>128.78495000000001</v>
      </c>
      <c r="E853">
        <v>2012.97</v>
      </c>
      <c r="F853">
        <v>122.06</v>
      </c>
      <c r="G853">
        <v>2.52</v>
      </c>
      <c r="H853">
        <v>5961.93</v>
      </c>
      <c r="I853">
        <v>992</v>
      </c>
      <c r="J853">
        <v>1146.3699999999999</v>
      </c>
      <c r="K853">
        <v>135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b">
        <v>0</v>
      </c>
      <c r="V853" t="b">
        <v>0</v>
      </c>
      <c r="W853" t="b">
        <v>0</v>
      </c>
      <c r="X853" t="b">
        <v>0</v>
      </c>
      <c r="Y853" t="b">
        <v>1</v>
      </c>
      <c r="Z853">
        <v>0.5</v>
      </c>
      <c r="AA853">
        <v>0</v>
      </c>
      <c r="AB853">
        <v>0</v>
      </c>
      <c r="AC853">
        <v>0.15911604583843242</v>
      </c>
      <c r="AD853">
        <v>0.12018906844402061</v>
      </c>
      <c r="AE853">
        <v>0.22664199814986125</v>
      </c>
      <c r="AF853">
        <v>0.21529259842656168</v>
      </c>
      <c r="AG853">
        <v>7.0773113099334706E-2</v>
      </c>
      <c r="AH853">
        <v>0.1020182594681278</v>
      </c>
      <c r="AI853">
        <v>8.2166768107121119E-2</v>
      </c>
    </row>
    <row r="854" spans="1:35" x14ac:dyDescent="0.45">
      <c r="A854">
        <v>7</v>
      </c>
      <c r="B854">
        <v>0</v>
      </c>
      <c r="C854">
        <v>409</v>
      </c>
      <c r="D854">
        <v>137.49352999999999</v>
      </c>
      <c r="E854">
        <v>1382.71</v>
      </c>
      <c r="F854">
        <v>54.42</v>
      </c>
      <c r="G854">
        <v>2.64</v>
      </c>
      <c r="H854">
        <v>6255.94</v>
      </c>
      <c r="I854">
        <v>1304</v>
      </c>
      <c r="J854">
        <v>4861.17</v>
      </c>
      <c r="K854">
        <v>70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1</v>
      </c>
      <c r="T854">
        <v>0</v>
      </c>
      <c r="U854" t="b">
        <v>0</v>
      </c>
      <c r="V854" t="b">
        <v>0</v>
      </c>
      <c r="W854" t="b">
        <v>1</v>
      </c>
      <c r="X854" t="b">
        <v>0</v>
      </c>
      <c r="Y854" t="b">
        <v>0</v>
      </c>
      <c r="Z854">
        <v>0.5</v>
      </c>
      <c r="AA854">
        <v>0</v>
      </c>
      <c r="AB854">
        <v>0</v>
      </c>
      <c r="AC854">
        <v>0.10896653463424262</v>
      </c>
      <c r="AD854">
        <v>5.0076187119712255E-2</v>
      </c>
      <c r="AE854">
        <v>0.23774283071230343</v>
      </c>
      <c r="AF854">
        <v>0.22590965982503386</v>
      </c>
      <c r="AG854">
        <v>0.10656113787565956</v>
      </c>
      <c r="AH854">
        <v>0.43260736270024414</v>
      </c>
      <c r="AI854">
        <v>4.26049908703591E-2</v>
      </c>
    </row>
    <row r="855" spans="1:35" x14ac:dyDescent="0.45">
      <c r="A855">
        <v>7</v>
      </c>
      <c r="B855">
        <v>0</v>
      </c>
      <c r="C855">
        <v>2370</v>
      </c>
      <c r="D855">
        <v>724.09399000000008</v>
      </c>
      <c r="E855">
        <v>3379.74</v>
      </c>
      <c r="F855">
        <v>254.32</v>
      </c>
      <c r="G855">
        <v>1.45</v>
      </c>
      <c r="H855">
        <v>3492.97</v>
      </c>
      <c r="I855">
        <v>1797</v>
      </c>
      <c r="J855">
        <v>2403.75</v>
      </c>
      <c r="K855">
        <v>76</v>
      </c>
      <c r="L855">
        <v>1</v>
      </c>
      <c r="M855">
        <v>0</v>
      </c>
      <c r="N855">
        <v>0</v>
      </c>
      <c r="O855">
        <v>1</v>
      </c>
      <c r="P855">
        <v>1</v>
      </c>
      <c r="Q855">
        <v>0</v>
      </c>
      <c r="R855">
        <v>0</v>
      </c>
      <c r="S855">
        <v>3</v>
      </c>
      <c r="T855">
        <v>0</v>
      </c>
      <c r="U855" t="b">
        <v>0</v>
      </c>
      <c r="V855" t="b">
        <v>0</v>
      </c>
      <c r="W855" t="b">
        <v>0</v>
      </c>
      <c r="X855" t="b">
        <v>1</v>
      </c>
      <c r="Y855" t="b">
        <v>0</v>
      </c>
      <c r="Z855">
        <v>0.5</v>
      </c>
      <c r="AA855">
        <v>0</v>
      </c>
      <c r="AB855">
        <v>0</v>
      </c>
      <c r="AC855">
        <v>0.26786933405052027</v>
      </c>
      <c r="AD855">
        <v>0.25728442154799785</v>
      </c>
      <c r="AE855">
        <v>0.1276595744680851</v>
      </c>
      <c r="AF855">
        <v>0.1261354272066306</v>
      </c>
      <c r="AG855">
        <v>0.16311080523055746</v>
      </c>
      <c r="AH855">
        <v>0.21391556931576386</v>
      </c>
      <c r="AI855">
        <v>4.6256847230675593E-2</v>
      </c>
    </row>
    <row r="856" spans="1:35" x14ac:dyDescent="0.45">
      <c r="A856">
        <v>3</v>
      </c>
      <c r="B856">
        <v>0</v>
      </c>
      <c r="C856">
        <v>2183</v>
      </c>
      <c r="D856">
        <v>456.03804000000002</v>
      </c>
      <c r="E856">
        <v>6389.38</v>
      </c>
      <c r="F856">
        <v>391.25</v>
      </c>
      <c r="G856">
        <v>0.93</v>
      </c>
      <c r="H856">
        <v>12051.13</v>
      </c>
      <c r="I856">
        <v>1245</v>
      </c>
      <c r="J856">
        <v>3327.47</v>
      </c>
      <c r="K856">
        <v>55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b">
        <v>0</v>
      </c>
      <c r="V856" t="b">
        <v>0</v>
      </c>
      <c r="W856" t="b">
        <v>1</v>
      </c>
      <c r="X856" t="b">
        <v>0</v>
      </c>
      <c r="Y856" t="b">
        <v>1</v>
      </c>
      <c r="Z856">
        <v>0.5</v>
      </c>
      <c r="AA856">
        <v>0</v>
      </c>
      <c r="AB856">
        <v>0</v>
      </c>
      <c r="AC856">
        <v>0.50734506613026176</v>
      </c>
      <c r="AD856">
        <v>0.39922050729219571</v>
      </c>
      <c r="AE856">
        <v>7.9555966697502312E-2</v>
      </c>
      <c r="AF856">
        <v>0.43518107251784072</v>
      </c>
      <c r="AG856">
        <v>9.9793530626290428E-2</v>
      </c>
      <c r="AH856">
        <v>0.29611966278985946</v>
      </c>
      <c r="AI856">
        <v>3.3475349969567865E-2</v>
      </c>
    </row>
    <row r="857" spans="1:35" x14ac:dyDescent="0.45">
      <c r="A857">
        <v>1</v>
      </c>
      <c r="B857">
        <v>0</v>
      </c>
      <c r="C857">
        <v>187</v>
      </c>
      <c r="D857">
        <v>755.47878000000003</v>
      </c>
      <c r="E857">
        <v>424.65</v>
      </c>
      <c r="F857">
        <v>42.46</v>
      </c>
      <c r="G857">
        <v>0.69</v>
      </c>
      <c r="H857">
        <v>1207.77</v>
      </c>
      <c r="I857">
        <v>3608</v>
      </c>
      <c r="J857">
        <v>225.2</v>
      </c>
      <c r="K857">
        <v>650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</v>
      </c>
      <c r="T857">
        <v>0</v>
      </c>
      <c r="U857" t="b">
        <v>0</v>
      </c>
      <c r="V857" t="b">
        <v>0</v>
      </c>
      <c r="W857" t="b">
        <v>0</v>
      </c>
      <c r="X857" t="b">
        <v>0</v>
      </c>
      <c r="Y857" t="b">
        <v>0</v>
      </c>
      <c r="Z857">
        <v>0.5</v>
      </c>
      <c r="AA857">
        <v>0</v>
      </c>
      <c r="AB857">
        <v>0</v>
      </c>
      <c r="AC857">
        <v>3.2734121496353331E-2</v>
      </c>
      <c r="AD857">
        <v>3.7678936075378602E-2</v>
      </c>
      <c r="AE857">
        <v>5.7354301572617936E-2</v>
      </c>
      <c r="AF857">
        <v>4.3614054777840125E-2</v>
      </c>
      <c r="AG857">
        <v>0.37084193622390454</v>
      </c>
      <c r="AH857">
        <v>2.0041096707190856E-2</v>
      </c>
      <c r="AI857">
        <v>0.39561777236762019</v>
      </c>
    </row>
    <row r="858" spans="1:35" x14ac:dyDescent="0.45">
      <c r="A858">
        <v>5</v>
      </c>
      <c r="B858">
        <v>0</v>
      </c>
      <c r="C858">
        <v>894</v>
      </c>
      <c r="D858">
        <v>550.18619999999999</v>
      </c>
      <c r="E858">
        <v>1018.88</v>
      </c>
      <c r="F858">
        <v>162.28</v>
      </c>
      <c r="G858">
        <v>0.55000000000000004</v>
      </c>
      <c r="H858">
        <v>11725.57</v>
      </c>
      <c r="I858">
        <v>1073</v>
      </c>
      <c r="J858">
        <v>1996.62</v>
      </c>
      <c r="K858">
        <v>82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1</v>
      </c>
      <c r="T858">
        <v>0</v>
      </c>
      <c r="U858" t="b">
        <v>0</v>
      </c>
      <c r="V858" t="b">
        <v>0</v>
      </c>
      <c r="W858" t="b">
        <v>0</v>
      </c>
      <c r="X858" t="b">
        <v>0</v>
      </c>
      <c r="Y858" t="b">
        <v>0</v>
      </c>
      <c r="Z858">
        <v>0.5</v>
      </c>
      <c r="AA858">
        <v>0</v>
      </c>
      <c r="AB858">
        <v>0</v>
      </c>
      <c r="AC858">
        <v>8.0016741435530364E-2</v>
      </c>
      <c r="AD858">
        <v>0.1618794895981259</v>
      </c>
      <c r="AE858">
        <v>4.4403330249768731E-2</v>
      </c>
      <c r="AF858">
        <v>0.42342470195600063</v>
      </c>
      <c r="AG858">
        <v>8.0064234916265201E-2</v>
      </c>
      <c r="AH858">
        <v>0.17768407863015723</v>
      </c>
      <c r="AI858">
        <v>4.9908703590992087E-2</v>
      </c>
    </row>
    <row r="859" spans="1:35" x14ac:dyDescent="0.45">
      <c r="A859">
        <v>8</v>
      </c>
      <c r="B859">
        <v>0</v>
      </c>
      <c r="C859">
        <v>1210</v>
      </c>
      <c r="D859">
        <v>184.81066000000001</v>
      </c>
      <c r="E859">
        <v>1097.03</v>
      </c>
      <c r="F859">
        <v>96.55</v>
      </c>
      <c r="G859">
        <v>3.19</v>
      </c>
      <c r="H859">
        <v>3014.69</v>
      </c>
      <c r="I859">
        <v>1622</v>
      </c>
      <c r="J859">
        <v>1212.22</v>
      </c>
      <c r="K859">
        <v>121</v>
      </c>
      <c r="L859">
        <v>1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2</v>
      </c>
      <c r="T859">
        <v>0</v>
      </c>
      <c r="U859" t="b">
        <v>0</v>
      </c>
      <c r="V859" t="b">
        <v>0</v>
      </c>
      <c r="W859" t="b">
        <v>0</v>
      </c>
      <c r="X859" t="b">
        <v>0</v>
      </c>
      <c r="Y859" t="b">
        <v>0</v>
      </c>
      <c r="Z859">
        <v>0.5</v>
      </c>
      <c r="AA859">
        <v>0</v>
      </c>
      <c r="AB859">
        <v>0</v>
      </c>
      <c r="AC859">
        <v>8.6235102589034371E-2</v>
      </c>
      <c r="AD859">
        <v>9.3746436826884202E-2</v>
      </c>
      <c r="AE859">
        <v>0.28862164662349676</v>
      </c>
      <c r="AF859">
        <v>0.10886415029203148</v>
      </c>
      <c r="AG859">
        <v>0.14303739389768297</v>
      </c>
      <c r="AH859">
        <v>0.10787841141381395</v>
      </c>
      <c r="AI859">
        <v>7.3645769933049304E-2</v>
      </c>
    </row>
    <row r="860" spans="1:35" x14ac:dyDescent="0.45">
      <c r="A860">
        <v>4</v>
      </c>
      <c r="B860">
        <v>0</v>
      </c>
      <c r="C860">
        <v>1702</v>
      </c>
      <c r="D860">
        <v>863.40744000000007</v>
      </c>
      <c r="E860">
        <v>9531.91</v>
      </c>
      <c r="F860">
        <v>65.45</v>
      </c>
      <c r="G860">
        <v>0.35</v>
      </c>
      <c r="H860">
        <v>11341.24</v>
      </c>
      <c r="I860">
        <v>1102</v>
      </c>
      <c r="J860">
        <v>3711.27</v>
      </c>
      <c r="K860">
        <v>54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 t="b">
        <v>0</v>
      </c>
      <c r="V860" t="b">
        <v>1</v>
      </c>
      <c r="W860" t="b">
        <v>1</v>
      </c>
      <c r="X860" t="b">
        <v>1</v>
      </c>
      <c r="Y860" t="b">
        <v>1</v>
      </c>
      <c r="Z860">
        <v>0.5</v>
      </c>
      <c r="AA860">
        <v>1</v>
      </c>
      <c r="AB860">
        <v>1</v>
      </c>
      <c r="AC860">
        <v>0.75739479710557767</v>
      </c>
      <c r="AD860">
        <v>6.1509437873809254E-2</v>
      </c>
      <c r="AE860">
        <v>2.5901942645698423E-2</v>
      </c>
      <c r="AF860">
        <v>0.40954607467368087</v>
      </c>
      <c r="AG860">
        <v>8.3390685937141551E-2</v>
      </c>
      <c r="AH860">
        <v>0.33027495993115547</v>
      </c>
      <c r="AI860">
        <v>3.2866707242848445E-2</v>
      </c>
    </row>
    <row r="861" spans="1:35" x14ac:dyDescent="0.45">
      <c r="A861">
        <v>1</v>
      </c>
      <c r="B861">
        <v>0</v>
      </c>
      <c r="C861">
        <v>680</v>
      </c>
      <c r="D861">
        <v>292.07060999999999</v>
      </c>
      <c r="E861">
        <v>336.74</v>
      </c>
      <c r="F861">
        <v>528.1</v>
      </c>
      <c r="G861">
        <v>0.96</v>
      </c>
      <c r="H861">
        <v>13952.83</v>
      </c>
      <c r="I861">
        <v>1031</v>
      </c>
      <c r="J861">
        <v>105.95</v>
      </c>
      <c r="K861">
        <v>66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b">
        <v>0</v>
      </c>
      <c r="V861" t="b">
        <v>1</v>
      </c>
      <c r="W861" t="b">
        <v>1</v>
      </c>
      <c r="X861" t="b">
        <v>0</v>
      </c>
      <c r="Y861" t="b">
        <v>1</v>
      </c>
      <c r="Z861">
        <v>0.5</v>
      </c>
      <c r="AA861">
        <v>1</v>
      </c>
      <c r="AB861">
        <v>1</v>
      </c>
      <c r="AC861">
        <v>2.5739161432315749E-2</v>
      </c>
      <c r="AD861">
        <v>0.54107366828024417</v>
      </c>
      <c r="AE861">
        <v>8.233117483811285E-2</v>
      </c>
      <c r="AF861">
        <v>0.50385378998144603</v>
      </c>
      <c r="AG861">
        <v>7.5246616196375321E-2</v>
      </c>
      <c r="AH861">
        <v>9.4287486506521821E-3</v>
      </c>
      <c r="AI861">
        <v>4.0170419963481439E-2</v>
      </c>
    </row>
    <row r="862" spans="1:35" x14ac:dyDescent="0.45">
      <c r="A862">
        <v>3</v>
      </c>
      <c r="B862">
        <v>0</v>
      </c>
      <c r="C862">
        <v>2950</v>
      </c>
      <c r="D862">
        <v>185.22582</v>
      </c>
      <c r="E862">
        <v>567.59</v>
      </c>
      <c r="F862">
        <v>174.89</v>
      </c>
      <c r="G862">
        <v>1.85</v>
      </c>
      <c r="H862">
        <v>4731.26</v>
      </c>
      <c r="I862">
        <v>1997</v>
      </c>
      <c r="J862">
        <v>1952.23</v>
      </c>
      <c r="K862">
        <v>133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b">
        <v>0</v>
      </c>
      <c r="V862" t="b">
        <v>0</v>
      </c>
      <c r="W862" t="b">
        <v>0</v>
      </c>
      <c r="X862" t="b">
        <v>0</v>
      </c>
      <c r="Y862" t="b">
        <v>0</v>
      </c>
      <c r="Z862">
        <v>0.5</v>
      </c>
      <c r="AA862">
        <v>0</v>
      </c>
      <c r="AB862">
        <v>0</v>
      </c>
      <c r="AC862">
        <v>4.4107794475008004E-2</v>
      </c>
      <c r="AD862">
        <v>0.17495050428617331</v>
      </c>
      <c r="AE862">
        <v>0.1646623496762257</v>
      </c>
      <c r="AF862">
        <v>0.17085159658561141</v>
      </c>
      <c r="AG862">
        <v>0.18605184675384262</v>
      </c>
      <c r="AH862">
        <v>0.17373370437246538</v>
      </c>
      <c r="AI862">
        <v>8.0949482653682292E-2</v>
      </c>
    </row>
    <row r="863" spans="1:35" x14ac:dyDescent="0.45">
      <c r="A863">
        <v>1</v>
      </c>
      <c r="B863">
        <v>0</v>
      </c>
      <c r="C863">
        <v>298</v>
      </c>
      <c r="D863">
        <v>453.52772000000004</v>
      </c>
      <c r="E863">
        <v>3184.88</v>
      </c>
      <c r="F863">
        <v>178.34</v>
      </c>
      <c r="G863">
        <v>0.7</v>
      </c>
      <c r="H863">
        <v>13195.72</v>
      </c>
      <c r="I863">
        <v>1403</v>
      </c>
      <c r="J863">
        <v>2359.7800000000002</v>
      </c>
      <c r="K863">
        <v>258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3</v>
      </c>
      <c r="T863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>
        <v>0.5</v>
      </c>
      <c r="AA863">
        <v>0</v>
      </c>
      <c r="AB863">
        <v>0</v>
      </c>
      <c r="AC863">
        <v>0.2523644094904206</v>
      </c>
      <c r="AD863">
        <v>0.17852663439511571</v>
      </c>
      <c r="AE863">
        <v>5.8279370952821451E-2</v>
      </c>
      <c r="AF863">
        <v>0.47651362007090797</v>
      </c>
      <c r="AG863">
        <v>0.11791695342968571</v>
      </c>
      <c r="AH863">
        <v>0.21000257188141583</v>
      </c>
      <c r="AI863">
        <v>0.15702982349360925</v>
      </c>
    </row>
    <row r="864" spans="1:35" x14ac:dyDescent="0.45">
      <c r="A864">
        <v>6</v>
      </c>
      <c r="B864">
        <v>0</v>
      </c>
      <c r="C864">
        <v>1636</v>
      </c>
      <c r="D864">
        <v>432.23204000000004</v>
      </c>
      <c r="E864">
        <v>682.22</v>
      </c>
      <c r="F864">
        <v>35.94</v>
      </c>
      <c r="G864">
        <v>2.15</v>
      </c>
      <c r="H864">
        <v>940.09</v>
      </c>
      <c r="I864">
        <v>4508</v>
      </c>
      <c r="J864">
        <v>1514.15</v>
      </c>
      <c r="K864">
        <v>137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 t="b">
        <v>0</v>
      </c>
      <c r="V864" t="b">
        <v>0</v>
      </c>
      <c r="W864" t="b">
        <v>0</v>
      </c>
      <c r="X864" t="b">
        <v>0</v>
      </c>
      <c r="Y864" t="b">
        <v>0</v>
      </c>
      <c r="Z864">
        <v>0.5</v>
      </c>
      <c r="AA864">
        <v>0</v>
      </c>
      <c r="AB864">
        <v>0</v>
      </c>
      <c r="AC864">
        <v>5.3228853195752268E-2</v>
      </c>
      <c r="AD864">
        <v>3.0920568449203403E-2</v>
      </c>
      <c r="AE864">
        <v>0.19241443108233117</v>
      </c>
      <c r="AF864">
        <v>3.3947801945817271E-2</v>
      </c>
      <c r="AG864">
        <v>0.47407662307868775</v>
      </c>
      <c r="AH864">
        <v>0.13474789777616802</v>
      </c>
      <c r="AI864">
        <v>8.3384053560559945E-2</v>
      </c>
    </row>
    <row r="865" spans="1:35" x14ac:dyDescent="0.45">
      <c r="A865">
        <v>3</v>
      </c>
      <c r="B865">
        <v>0</v>
      </c>
      <c r="C865">
        <v>914</v>
      </c>
      <c r="D865">
        <v>480.10888</v>
      </c>
      <c r="E865">
        <v>1028.95</v>
      </c>
      <c r="F865">
        <v>147.77000000000001</v>
      </c>
      <c r="G865">
        <v>0.7</v>
      </c>
      <c r="H865">
        <v>1794.83</v>
      </c>
      <c r="I865">
        <v>2565</v>
      </c>
      <c r="J865">
        <v>1459.37</v>
      </c>
      <c r="K865">
        <v>200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1</v>
      </c>
      <c r="T865">
        <v>0</v>
      </c>
      <c r="U865" t="b">
        <v>0</v>
      </c>
      <c r="V865" t="b">
        <v>0</v>
      </c>
      <c r="W865" t="b">
        <v>0</v>
      </c>
      <c r="X865" t="b">
        <v>0</v>
      </c>
      <c r="Y865" t="b">
        <v>0</v>
      </c>
      <c r="Z865">
        <v>0.5</v>
      </c>
      <c r="AA865">
        <v>0</v>
      </c>
      <c r="AB865">
        <v>0</v>
      </c>
      <c r="AC865">
        <v>8.0818006909820647E-2</v>
      </c>
      <c r="AD865">
        <v>0.14683901195153048</v>
      </c>
      <c r="AE865">
        <v>5.8279370952821451E-2</v>
      </c>
      <c r="AF865">
        <v>6.4813510798339746E-2</v>
      </c>
      <c r="AG865">
        <v>0.25120440467997246</v>
      </c>
      <c r="AH865">
        <v>0.12987289210290018</v>
      </c>
      <c r="AI865">
        <v>0.12172854534388314</v>
      </c>
    </row>
    <row r="866" spans="1:35" x14ac:dyDescent="0.45">
      <c r="A866">
        <v>8</v>
      </c>
      <c r="B866">
        <v>0</v>
      </c>
      <c r="C866">
        <v>2484</v>
      </c>
      <c r="D866">
        <v>688.26969000000008</v>
      </c>
      <c r="E866">
        <v>2726.44</v>
      </c>
      <c r="F866">
        <v>226.26</v>
      </c>
      <c r="G866">
        <v>1.37</v>
      </c>
      <c r="H866">
        <v>3652.43</v>
      </c>
      <c r="I866">
        <v>2023</v>
      </c>
      <c r="J866">
        <v>2090.37</v>
      </c>
      <c r="K866">
        <v>53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0</v>
      </c>
      <c r="R866">
        <v>0</v>
      </c>
      <c r="S866">
        <v>2</v>
      </c>
      <c r="T866">
        <v>0</v>
      </c>
      <c r="U866" t="b">
        <v>0</v>
      </c>
      <c r="V866" t="b">
        <v>1</v>
      </c>
      <c r="W866" t="b">
        <v>0</v>
      </c>
      <c r="X866" t="b">
        <v>0</v>
      </c>
      <c r="Y866" t="b">
        <v>0</v>
      </c>
      <c r="Z866">
        <v>0.5</v>
      </c>
      <c r="AA866">
        <v>0</v>
      </c>
      <c r="AB866">
        <v>0</v>
      </c>
      <c r="AC866">
        <v>0.21588654017228401</v>
      </c>
      <c r="AD866">
        <v>0.2281985633285997</v>
      </c>
      <c r="AE866">
        <v>0.12025901942645699</v>
      </c>
      <c r="AF866">
        <v>0.13189372321901241</v>
      </c>
      <c r="AG866">
        <v>0.18903418215186971</v>
      </c>
      <c r="AH866">
        <v>0.18602711955510901</v>
      </c>
      <c r="AI866">
        <v>3.2258064516129031E-2</v>
      </c>
    </row>
    <row r="867" spans="1:35" x14ac:dyDescent="0.45">
      <c r="A867">
        <v>1</v>
      </c>
      <c r="B867">
        <v>0</v>
      </c>
      <c r="C867">
        <v>205</v>
      </c>
      <c r="D867">
        <v>649.93850999999995</v>
      </c>
      <c r="E867">
        <v>244.05</v>
      </c>
      <c r="F867">
        <v>132.84</v>
      </c>
      <c r="G867">
        <v>1.55</v>
      </c>
      <c r="H867">
        <v>1327.9</v>
      </c>
      <c r="I867">
        <v>2293</v>
      </c>
      <c r="J867">
        <v>1038.1600000000001</v>
      </c>
      <c r="K867">
        <v>248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>
        <v>0.5</v>
      </c>
      <c r="AA867">
        <v>0</v>
      </c>
      <c r="AB867">
        <v>0</v>
      </c>
      <c r="AC867">
        <v>1.8363858869061927E-2</v>
      </c>
      <c r="AD867">
        <v>0.13136317933515076</v>
      </c>
      <c r="AE867">
        <v>0.13691026827012026</v>
      </c>
      <c r="AF867">
        <v>4.7952096292749373E-2</v>
      </c>
      <c r="AG867">
        <v>0.22000458820830465</v>
      </c>
      <c r="AH867">
        <v>9.238838791091146E-2</v>
      </c>
      <c r="AI867">
        <v>0.15094339622641509</v>
      </c>
    </row>
    <row r="868" spans="1:35" x14ac:dyDescent="0.45">
      <c r="A868">
        <v>2</v>
      </c>
      <c r="B868">
        <v>0</v>
      </c>
      <c r="C868">
        <v>1302</v>
      </c>
      <c r="D868">
        <v>498.75375000000003</v>
      </c>
      <c r="E868">
        <v>90.99</v>
      </c>
      <c r="F868">
        <v>97.29</v>
      </c>
      <c r="G868">
        <v>4.68</v>
      </c>
      <c r="H868">
        <v>247.3</v>
      </c>
      <c r="I868">
        <v>4285</v>
      </c>
      <c r="J868">
        <v>324.54000000000002</v>
      </c>
      <c r="K868">
        <v>1061</v>
      </c>
      <c r="L868">
        <v>1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2</v>
      </c>
      <c r="T868">
        <v>0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>
        <v>0.5</v>
      </c>
      <c r="AA868">
        <v>0</v>
      </c>
      <c r="AB868">
        <v>0</v>
      </c>
      <c r="AC868">
        <v>6.1849419380916992E-3</v>
      </c>
      <c r="AD868">
        <v>9.4513490821266061E-2</v>
      </c>
      <c r="AE868">
        <v>0.42645698427382045</v>
      </c>
      <c r="AF868">
        <v>8.9303060570802926E-3</v>
      </c>
      <c r="AG868">
        <v>0.44849736178022481</v>
      </c>
      <c r="AH868">
        <v>2.8881605352361107E-2</v>
      </c>
      <c r="AI868">
        <v>0.64576993304930008</v>
      </c>
    </row>
    <row r="869" spans="1:35" x14ac:dyDescent="0.45">
      <c r="A869">
        <v>2</v>
      </c>
      <c r="B869">
        <v>0</v>
      </c>
      <c r="C869">
        <v>2062</v>
      </c>
      <c r="D869">
        <v>425.41000999999994</v>
      </c>
      <c r="E869">
        <v>975.76</v>
      </c>
      <c r="F869">
        <v>208.08</v>
      </c>
      <c r="G869">
        <v>0.48</v>
      </c>
      <c r="H869">
        <v>3651.29</v>
      </c>
      <c r="I869">
        <v>2044</v>
      </c>
      <c r="J869">
        <v>2064.3000000000002</v>
      </c>
      <c r="K869">
        <v>90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b">
        <v>0</v>
      </c>
      <c r="V869" t="b">
        <v>0</v>
      </c>
      <c r="W869" t="b">
        <v>0</v>
      </c>
      <c r="X869" t="b">
        <v>0</v>
      </c>
      <c r="Y869" t="b">
        <v>0</v>
      </c>
      <c r="Z869">
        <v>0.5</v>
      </c>
      <c r="AA869">
        <v>0</v>
      </c>
      <c r="AB869">
        <v>0</v>
      </c>
      <c r="AC869">
        <v>7.6585701986533652E-2</v>
      </c>
      <c r="AD869">
        <v>0.20935391249365107</v>
      </c>
      <c r="AE869">
        <v>3.7927844588344119E-2</v>
      </c>
      <c r="AF869">
        <v>0.13185255642198421</v>
      </c>
      <c r="AG869">
        <v>0.19144299151181463</v>
      </c>
      <c r="AH869">
        <v>0.18370708673469843</v>
      </c>
      <c r="AI869">
        <v>5.4777845404747415E-2</v>
      </c>
    </row>
    <row r="870" spans="1:35" x14ac:dyDescent="0.45">
      <c r="A870">
        <v>3</v>
      </c>
      <c r="B870">
        <v>0</v>
      </c>
      <c r="C870">
        <v>2440</v>
      </c>
      <c r="D870">
        <v>153.67162999999999</v>
      </c>
      <c r="E870">
        <v>602.16999999999996</v>
      </c>
      <c r="F870">
        <v>103.72</v>
      </c>
      <c r="G870">
        <v>3.37</v>
      </c>
      <c r="H870">
        <v>6960.67</v>
      </c>
      <c r="I870">
        <v>1248</v>
      </c>
      <c r="J870">
        <v>990.41</v>
      </c>
      <c r="K870">
        <v>185</v>
      </c>
      <c r="L870">
        <v>1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2</v>
      </c>
      <c r="T870">
        <v>0</v>
      </c>
      <c r="U870" t="b">
        <v>0</v>
      </c>
      <c r="V870" t="b">
        <v>0</v>
      </c>
      <c r="W870" t="b">
        <v>0</v>
      </c>
      <c r="X870" t="b">
        <v>0</v>
      </c>
      <c r="Y870" t="b">
        <v>0</v>
      </c>
      <c r="Z870">
        <v>0.5</v>
      </c>
      <c r="AA870">
        <v>0</v>
      </c>
      <c r="AB870">
        <v>0</v>
      </c>
      <c r="AC870">
        <v>4.6859309877287827E-2</v>
      </c>
      <c r="AD870">
        <v>0.10117856809677318</v>
      </c>
      <c r="AE870">
        <v>0.30527289546716002</v>
      </c>
      <c r="AF870">
        <v>0.25135832374580297</v>
      </c>
      <c r="AG870">
        <v>0.10013764624913971</v>
      </c>
      <c r="AH870">
        <v>8.813899906646934E-2</v>
      </c>
      <c r="AI870">
        <v>0.11259890444309191</v>
      </c>
    </row>
    <row r="871" spans="1:35" x14ac:dyDescent="0.45">
      <c r="A871">
        <v>3</v>
      </c>
      <c r="B871">
        <v>0</v>
      </c>
      <c r="C871">
        <v>416</v>
      </c>
      <c r="D871">
        <v>409.25993999999997</v>
      </c>
      <c r="E871">
        <v>508.43</v>
      </c>
      <c r="F871">
        <v>48.39</v>
      </c>
      <c r="G871">
        <v>3.29</v>
      </c>
      <c r="H871">
        <v>903.72</v>
      </c>
      <c r="I871">
        <v>3861</v>
      </c>
      <c r="J871">
        <v>521.20000000000005</v>
      </c>
      <c r="K871">
        <v>451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>
        <v>0.5</v>
      </c>
      <c r="AA871">
        <v>0</v>
      </c>
      <c r="AB871">
        <v>0</v>
      </c>
      <c r="AC871">
        <v>3.9400459275503244E-2</v>
      </c>
      <c r="AD871">
        <v>4.3825733624952061E-2</v>
      </c>
      <c r="AE871">
        <v>0.2978723404255319</v>
      </c>
      <c r="AF871">
        <v>3.2634436675716139E-2</v>
      </c>
      <c r="AG871">
        <v>0.39986235375086027</v>
      </c>
      <c r="AH871">
        <v>4.638285792090531E-2</v>
      </c>
      <c r="AI871">
        <v>0.27449786975045648</v>
      </c>
    </row>
    <row r="872" spans="1:35" x14ac:dyDescent="0.45">
      <c r="A872">
        <v>7</v>
      </c>
      <c r="B872">
        <v>0</v>
      </c>
      <c r="C872">
        <v>883</v>
      </c>
      <c r="D872">
        <v>463.60507999999999</v>
      </c>
      <c r="E872">
        <v>1712.47</v>
      </c>
      <c r="F872">
        <v>50.52</v>
      </c>
      <c r="G872">
        <v>1.63</v>
      </c>
      <c r="H872">
        <v>2838.53</v>
      </c>
      <c r="I872">
        <v>2119</v>
      </c>
      <c r="J872">
        <v>981.83</v>
      </c>
      <c r="K872">
        <v>143</v>
      </c>
      <c r="L872">
        <v>1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2</v>
      </c>
      <c r="T872">
        <v>0</v>
      </c>
      <c r="U872" t="b">
        <v>0</v>
      </c>
      <c r="V872" t="b">
        <v>0</v>
      </c>
      <c r="W872" t="b">
        <v>0</v>
      </c>
      <c r="X872" t="b">
        <v>0</v>
      </c>
      <c r="Y872" t="b">
        <v>0</v>
      </c>
      <c r="Z872">
        <v>0.5</v>
      </c>
      <c r="AA872">
        <v>0</v>
      </c>
      <c r="AB872">
        <v>0</v>
      </c>
      <c r="AC872">
        <v>0.13520539290653283</v>
      </c>
      <c r="AD872">
        <v>4.6033605257429541E-2</v>
      </c>
      <c r="AE872">
        <v>0.14431082331174835</v>
      </c>
      <c r="AF872">
        <v>0.10250279681441214</v>
      </c>
      <c r="AG872">
        <v>0.20004588208304658</v>
      </c>
      <c r="AH872">
        <v>8.7375443961017762E-2</v>
      </c>
      <c r="AI872">
        <v>8.7035909920876439E-2</v>
      </c>
    </row>
    <row r="873" spans="1:35" x14ac:dyDescent="0.45">
      <c r="A873">
        <v>5</v>
      </c>
      <c r="B873">
        <v>0</v>
      </c>
      <c r="C873">
        <v>1333</v>
      </c>
      <c r="D873">
        <v>404.58127000000002</v>
      </c>
      <c r="E873">
        <v>264.58</v>
      </c>
      <c r="F873">
        <v>85.12</v>
      </c>
      <c r="G873">
        <v>2.62</v>
      </c>
      <c r="H873">
        <v>1094.6199999999999</v>
      </c>
      <c r="I873">
        <v>3703</v>
      </c>
      <c r="J873">
        <v>642.28</v>
      </c>
      <c r="K873">
        <v>497</v>
      </c>
      <c r="L873">
        <v>1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2</v>
      </c>
      <c r="T873">
        <v>0</v>
      </c>
      <c r="U873" t="b">
        <v>0</v>
      </c>
      <c r="V873" t="b">
        <v>0</v>
      </c>
      <c r="W873" t="b">
        <v>0</v>
      </c>
      <c r="X873" t="b">
        <v>0</v>
      </c>
      <c r="Y873" t="b">
        <v>0</v>
      </c>
      <c r="Z873">
        <v>0.5</v>
      </c>
      <c r="AA873">
        <v>0</v>
      </c>
      <c r="AB873">
        <v>0</v>
      </c>
      <c r="AC873">
        <v>1.9997421946239623E-2</v>
      </c>
      <c r="AD873">
        <v>8.1898562292040261E-2</v>
      </c>
      <c r="AE873">
        <v>0.23589269195189641</v>
      </c>
      <c r="AF873">
        <v>3.9528069616664892E-2</v>
      </c>
      <c r="AG873">
        <v>0.38173893094746503</v>
      </c>
      <c r="AH873">
        <v>5.7158062136299037E-2</v>
      </c>
      <c r="AI873">
        <v>0.30249543517954963</v>
      </c>
    </row>
    <row r="874" spans="1:35" x14ac:dyDescent="0.45">
      <c r="A874">
        <v>6</v>
      </c>
      <c r="B874">
        <v>0</v>
      </c>
      <c r="C874">
        <v>2192</v>
      </c>
      <c r="D874">
        <v>207.69246999999999</v>
      </c>
      <c r="E874">
        <v>2379.4899999999998</v>
      </c>
      <c r="F874">
        <v>173.29</v>
      </c>
      <c r="G874">
        <v>1.1599999999999999</v>
      </c>
      <c r="H874">
        <v>11329.39</v>
      </c>
      <c r="I874">
        <v>1007</v>
      </c>
      <c r="J874">
        <v>4504.3100000000004</v>
      </c>
      <c r="K874">
        <v>87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b">
        <v>0</v>
      </c>
      <c r="V874" t="b">
        <v>0</v>
      </c>
      <c r="W874" t="b">
        <v>1</v>
      </c>
      <c r="X874" t="b">
        <v>0</v>
      </c>
      <c r="Y874" t="b">
        <v>0</v>
      </c>
      <c r="Z874">
        <v>0.5</v>
      </c>
      <c r="AA874">
        <v>0</v>
      </c>
      <c r="AB874">
        <v>0</v>
      </c>
      <c r="AC874">
        <v>0.1882798811549044</v>
      </c>
      <c r="AD874">
        <v>0.17329200916318552</v>
      </c>
      <c r="AE874">
        <v>0.10083256244218315</v>
      </c>
      <c r="AF874">
        <v>0.40911815665194046</v>
      </c>
      <c r="AG874">
        <v>7.2493691213581096E-2</v>
      </c>
      <c r="AH874">
        <v>0.40084952179914235</v>
      </c>
      <c r="AI874">
        <v>5.2951917224589168E-2</v>
      </c>
    </row>
    <row r="875" spans="1:35" x14ac:dyDescent="0.45">
      <c r="A875">
        <v>2</v>
      </c>
      <c r="B875">
        <v>0</v>
      </c>
      <c r="C875">
        <v>1629</v>
      </c>
      <c r="D875">
        <v>527.18147999999997</v>
      </c>
      <c r="E875">
        <v>11341.58</v>
      </c>
      <c r="F875">
        <v>231.17</v>
      </c>
      <c r="G875">
        <v>0.15</v>
      </c>
      <c r="H875">
        <v>15044.62</v>
      </c>
      <c r="I875">
        <v>971</v>
      </c>
      <c r="J875">
        <v>8133.83</v>
      </c>
      <c r="K875">
        <v>54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 t="b">
        <v>1</v>
      </c>
      <c r="V875" t="b">
        <v>1</v>
      </c>
      <c r="W875" t="b">
        <v>1</v>
      </c>
      <c r="X875" t="b">
        <v>1</v>
      </c>
      <c r="Y875" t="b">
        <v>1</v>
      </c>
      <c r="Z875">
        <v>0.5</v>
      </c>
      <c r="AA875">
        <v>1</v>
      </c>
      <c r="AB875">
        <v>1</v>
      </c>
      <c r="AC875">
        <v>0.90138944366554685</v>
      </c>
      <c r="AD875">
        <v>0.23328807023726841</v>
      </c>
      <c r="AE875">
        <v>7.4005550416281207E-3</v>
      </c>
      <c r="AF875">
        <v>0.54327966483004975</v>
      </c>
      <c r="AG875">
        <v>6.8364303739389773E-2</v>
      </c>
      <c r="AH875">
        <v>0.72384935004373974</v>
      </c>
      <c r="AI875">
        <v>3.2866707242848445E-2</v>
      </c>
    </row>
    <row r="876" spans="1:35" x14ac:dyDescent="0.45">
      <c r="A876">
        <v>3</v>
      </c>
      <c r="B876">
        <v>0</v>
      </c>
      <c r="C876">
        <v>464</v>
      </c>
      <c r="D876">
        <v>394.17707000000001</v>
      </c>
      <c r="E876">
        <v>4067.88</v>
      </c>
      <c r="F876">
        <v>429.84</v>
      </c>
      <c r="G876">
        <v>1.62</v>
      </c>
      <c r="H876">
        <v>4934.8500000000004</v>
      </c>
      <c r="I876">
        <v>1287</v>
      </c>
      <c r="J876">
        <v>2435.29</v>
      </c>
      <c r="K876">
        <v>107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</v>
      </c>
      <c r="T876">
        <v>0</v>
      </c>
      <c r="U876" t="b">
        <v>0</v>
      </c>
      <c r="V876" t="b">
        <v>0</v>
      </c>
      <c r="W876" t="b">
        <v>1</v>
      </c>
      <c r="X876" t="b">
        <v>1</v>
      </c>
      <c r="Y876" t="b">
        <v>0</v>
      </c>
      <c r="Z876">
        <v>0.5</v>
      </c>
      <c r="AA876">
        <v>0</v>
      </c>
      <c r="AB876">
        <v>0</v>
      </c>
      <c r="AC876">
        <v>0.32262433141676788</v>
      </c>
      <c r="AD876">
        <v>0.4392213365397572</v>
      </c>
      <c r="AE876">
        <v>0.14338575393154487</v>
      </c>
      <c r="AF876">
        <v>0.17820348097768976</v>
      </c>
      <c r="AG876">
        <v>0.10461114934618032</v>
      </c>
      <c r="AH876">
        <v>0.21672239076400895</v>
      </c>
      <c r="AI876">
        <v>6.5124771758977476E-2</v>
      </c>
    </row>
    <row r="877" spans="1:35" x14ac:dyDescent="0.45">
      <c r="A877">
        <v>5</v>
      </c>
      <c r="B877">
        <v>0</v>
      </c>
      <c r="C877">
        <v>2681</v>
      </c>
      <c r="D877">
        <v>193.62228999999999</v>
      </c>
      <c r="E877">
        <v>2440.7199999999998</v>
      </c>
      <c r="F877">
        <v>50.95</v>
      </c>
      <c r="G877">
        <v>0.71</v>
      </c>
      <c r="H877">
        <v>8710.6200000000008</v>
      </c>
      <c r="I877">
        <v>1182</v>
      </c>
      <c r="J877">
        <v>3396.86</v>
      </c>
      <c r="K877">
        <v>173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b">
        <v>0</v>
      </c>
      <c r="V877" t="b">
        <v>0</v>
      </c>
      <c r="W877" t="b">
        <v>1</v>
      </c>
      <c r="X877" t="b">
        <v>0</v>
      </c>
      <c r="Y877" t="b">
        <v>0</v>
      </c>
      <c r="Z877">
        <v>0.5</v>
      </c>
      <c r="AA877">
        <v>0</v>
      </c>
      <c r="AB877">
        <v>0</v>
      </c>
      <c r="AC877">
        <v>0.19315192534465553</v>
      </c>
      <c r="AD877">
        <v>4.647932582173251E-2</v>
      </c>
      <c r="AE877">
        <v>5.9204440333024966E-2</v>
      </c>
      <c r="AF877">
        <v>0.31455116274534872</v>
      </c>
      <c r="AG877">
        <v>9.2567102546455615E-2</v>
      </c>
      <c r="AH877">
        <v>0.3022948479608718</v>
      </c>
      <c r="AI877">
        <v>0.10529519172245892</v>
      </c>
    </row>
    <row r="878" spans="1:35" x14ac:dyDescent="0.45">
      <c r="A878">
        <v>1</v>
      </c>
      <c r="B878">
        <v>0</v>
      </c>
      <c r="C878">
        <v>852</v>
      </c>
      <c r="D878">
        <v>604.73944000000006</v>
      </c>
      <c r="E878">
        <v>1466.08</v>
      </c>
      <c r="F878">
        <v>715.21</v>
      </c>
      <c r="G878">
        <v>1.44</v>
      </c>
      <c r="H878">
        <v>4392.67</v>
      </c>
      <c r="I878">
        <v>1669</v>
      </c>
      <c r="J878">
        <v>2265.27</v>
      </c>
      <c r="K878">
        <v>57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 t="b">
        <v>0</v>
      </c>
      <c r="V878" t="b">
        <v>0</v>
      </c>
      <c r="W878" t="b">
        <v>1</v>
      </c>
      <c r="X878" t="b">
        <v>0</v>
      </c>
      <c r="Y878" t="b">
        <v>0</v>
      </c>
      <c r="Z878">
        <v>0.5</v>
      </c>
      <c r="AA878">
        <v>0</v>
      </c>
      <c r="AB878">
        <v>0</v>
      </c>
      <c r="AC878">
        <v>0.11560024889358526</v>
      </c>
      <c r="AD878">
        <v>0.73502430731914625</v>
      </c>
      <c r="AE878">
        <v>0.12673450508788159</v>
      </c>
      <c r="AF878">
        <v>0.15862469675598417</v>
      </c>
      <c r="AG878">
        <v>0.14842853865565497</v>
      </c>
      <c r="AH878">
        <v>0.20159189670469907</v>
      </c>
      <c r="AI878">
        <v>3.4692635423006692E-2</v>
      </c>
    </row>
    <row r="879" spans="1:35" x14ac:dyDescent="0.45">
      <c r="A879">
        <v>3</v>
      </c>
      <c r="B879">
        <v>0</v>
      </c>
      <c r="C879">
        <v>143</v>
      </c>
      <c r="D879">
        <v>144.11904999999999</v>
      </c>
      <c r="E879">
        <v>307.39999999999998</v>
      </c>
      <c r="F879">
        <v>40.950000000000003</v>
      </c>
      <c r="G879">
        <v>0.85</v>
      </c>
      <c r="H879">
        <v>2246.36</v>
      </c>
      <c r="I879">
        <v>2387</v>
      </c>
      <c r="J879">
        <v>304.77999999999997</v>
      </c>
      <c r="K879">
        <v>356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b">
        <v>0</v>
      </c>
      <c r="V879" t="b">
        <v>0</v>
      </c>
      <c r="W879" t="b">
        <v>0</v>
      </c>
      <c r="X879" t="b">
        <v>0</v>
      </c>
      <c r="Y879" t="b">
        <v>0</v>
      </c>
      <c r="Z879">
        <v>0.5</v>
      </c>
      <c r="AA879">
        <v>0</v>
      </c>
      <c r="AB879">
        <v>0</v>
      </c>
      <c r="AC879">
        <v>2.3404590527084684E-2</v>
      </c>
      <c r="AD879">
        <v>3.6113731303058887E-2</v>
      </c>
      <c r="AE879">
        <v>7.2155411655874191E-2</v>
      </c>
      <c r="AF879">
        <v>8.1118812431794918E-2</v>
      </c>
      <c r="AG879">
        <v>0.23078687772424869</v>
      </c>
      <c r="AH879">
        <v>2.7123114806472597E-2</v>
      </c>
      <c r="AI879">
        <v>0.21667681071211198</v>
      </c>
    </row>
    <row r="880" spans="1:35" x14ac:dyDescent="0.45">
      <c r="A880">
        <v>5</v>
      </c>
      <c r="B880">
        <v>0</v>
      </c>
      <c r="C880">
        <v>427</v>
      </c>
      <c r="D880">
        <v>357.04840000000002</v>
      </c>
      <c r="E880">
        <v>152.22</v>
      </c>
      <c r="F880">
        <v>36.75</v>
      </c>
      <c r="G880">
        <v>1.1499999999999999</v>
      </c>
      <c r="H880">
        <v>7250.52</v>
      </c>
      <c r="I880">
        <v>1230</v>
      </c>
      <c r="J880">
        <v>1604.25</v>
      </c>
      <c r="K880">
        <v>373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2</v>
      </c>
      <c r="T880">
        <v>0</v>
      </c>
      <c r="U880" t="b">
        <v>0</v>
      </c>
      <c r="V880" t="b">
        <v>0</v>
      </c>
      <c r="W880" t="b">
        <v>0</v>
      </c>
      <c r="X880" t="b">
        <v>1</v>
      </c>
      <c r="Y880" t="b">
        <v>0</v>
      </c>
      <c r="Z880">
        <v>0.5</v>
      </c>
      <c r="AA880">
        <v>0</v>
      </c>
      <c r="AB880">
        <v>0</v>
      </c>
      <c r="AC880">
        <v>1.1056986127842823E-2</v>
      </c>
      <c r="AD880">
        <v>3.1760181605215966E-2</v>
      </c>
      <c r="AE880">
        <v>9.990749306197963E-2</v>
      </c>
      <c r="AF880">
        <v>0.26182516244634774</v>
      </c>
      <c r="AG880">
        <v>9.8072952512044051E-2</v>
      </c>
      <c r="AH880">
        <v>0.142766116307775</v>
      </c>
      <c r="AI880">
        <v>0.22702373706634205</v>
      </c>
    </row>
    <row r="881" spans="1:35" x14ac:dyDescent="0.45">
      <c r="A881">
        <v>1</v>
      </c>
      <c r="B881">
        <v>0</v>
      </c>
      <c r="C881">
        <v>385</v>
      </c>
      <c r="D881">
        <v>883.95776000000001</v>
      </c>
      <c r="E881">
        <v>378.76</v>
      </c>
      <c r="F881">
        <v>90.64</v>
      </c>
      <c r="G881">
        <v>0.97</v>
      </c>
      <c r="H881">
        <v>4881.33</v>
      </c>
      <c r="I881">
        <v>1693</v>
      </c>
      <c r="J881">
        <v>2569.67</v>
      </c>
      <c r="K881">
        <v>194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b">
        <v>0</v>
      </c>
      <c r="V881" t="b">
        <v>0</v>
      </c>
      <c r="W881" t="b">
        <v>0</v>
      </c>
      <c r="X881" t="b">
        <v>0</v>
      </c>
      <c r="Y881" t="b">
        <v>0</v>
      </c>
      <c r="Z881">
        <v>0.5</v>
      </c>
      <c r="AA881">
        <v>0</v>
      </c>
      <c r="AB881">
        <v>0</v>
      </c>
      <c r="AC881">
        <v>2.9082674364756415E-2</v>
      </c>
      <c r="AD881">
        <v>8.7620370466348102E-2</v>
      </c>
      <c r="AE881">
        <v>8.3256244218316358E-2</v>
      </c>
      <c r="AF881">
        <v>0.17627080819089261</v>
      </c>
      <c r="AG881">
        <v>0.1511814636384492</v>
      </c>
      <c r="AH881">
        <v>0.22868119438528919</v>
      </c>
      <c r="AI881">
        <v>0.11807668898356664</v>
      </c>
    </row>
    <row r="882" spans="1:35" x14ac:dyDescent="0.45">
      <c r="A882">
        <v>8</v>
      </c>
      <c r="B882">
        <v>0</v>
      </c>
      <c r="C882">
        <v>406</v>
      </c>
      <c r="D882">
        <v>428.12050999999997</v>
      </c>
      <c r="E882">
        <v>1237.55</v>
      </c>
      <c r="F882">
        <v>46.83</v>
      </c>
      <c r="G882">
        <v>0.33</v>
      </c>
      <c r="H882">
        <v>8955.36</v>
      </c>
      <c r="I882">
        <v>1361</v>
      </c>
      <c r="J882">
        <v>2490.31</v>
      </c>
      <c r="K882">
        <v>125</v>
      </c>
      <c r="L882">
        <v>1</v>
      </c>
      <c r="M882">
        <v>1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3</v>
      </c>
      <c r="T882">
        <v>0</v>
      </c>
      <c r="U882" t="b">
        <v>0</v>
      </c>
      <c r="V882" t="b">
        <v>0</v>
      </c>
      <c r="W882" t="b">
        <v>0</v>
      </c>
      <c r="X882" t="b">
        <v>0</v>
      </c>
      <c r="Y882" t="b">
        <v>0</v>
      </c>
      <c r="Z882">
        <v>0.5</v>
      </c>
      <c r="AA882">
        <v>0</v>
      </c>
      <c r="AB882">
        <v>0</v>
      </c>
      <c r="AC882">
        <v>9.7416217231265756E-2</v>
      </c>
      <c r="AD882">
        <v>4.2208700880038974E-2</v>
      </c>
      <c r="AE882">
        <v>2.4051803885291396E-2</v>
      </c>
      <c r="AF882">
        <v>0.32338902406524289</v>
      </c>
      <c r="AG882">
        <v>0.11309933470979583</v>
      </c>
      <c r="AH882">
        <v>0.22161875462204467</v>
      </c>
      <c r="AI882">
        <v>7.6080340839926958E-2</v>
      </c>
    </row>
    <row r="883" spans="1:35" x14ac:dyDescent="0.45">
      <c r="A883">
        <v>3</v>
      </c>
      <c r="B883">
        <v>0</v>
      </c>
      <c r="C883">
        <v>2262</v>
      </c>
      <c r="D883">
        <v>152.93246000000002</v>
      </c>
      <c r="E883">
        <v>478.57</v>
      </c>
      <c r="F883">
        <v>89.14</v>
      </c>
      <c r="G883">
        <v>0.65</v>
      </c>
      <c r="H883">
        <v>1801.23</v>
      </c>
      <c r="I883">
        <v>2716</v>
      </c>
      <c r="J883">
        <v>719.12</v>
      </c>
      <c r="K883">
        <v>428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b">
        <v>0</v>
      </c>
      <c r="V883" t="b">
        <v>0</v>
      </c>
      <c r="W883" t="b">
        <v>0</v>
      </c>
      <c r="X883" t="b">
        <v>0</v>
      </c>
      <c r="Y883" t="b">
        <v>0</v>
      </c>
      <c r="Z883">
        <v>0.5</v>
      </c>
      <c r="AA883">
        <v>0</v>
      </c>
      <c r="AB883">
        <v>0</v>
      </c>
      <c r="AC883">
        <v>3.7024512198809326E-2</v>
      </c>
      <c r="AD883">
        <v>8.6065531288547048E-2</v>
      </c>
      <c r="AE883">
        <v>5.3654024051803889E-2</v>
      </c>
      <c r="AF883">
        <v>6.5044622641305033E-2</v>
      </c>
      <c r="AG883">
        <v>0.26852489103005278</v>
      </c>
      <c r="AH883">
        <v>6.3996240959480852E-2</v>
      </c>
      <c r="AI883">
        <v>0.2604990870359099</v>
      </c>
    </row>
    <row r="884" spans="1:35" x14ac:dyDescent="0.45">
      <c r="A884">
        <v>1</v>
      </c>
      <c r="B884">
        <v>0</v>
      </c>
      <c r="C884">
        <v>2487</v>
      </c>
      <c r="D884">
        <v>628.08432000000005</v>
      </c>
      <c r="E884">
        <v>1103.98</v>
      </c>
      <c r="F884">
        <v>85.34</v>
      </c>
      <c r="G884">
        <v>1.4</v>
      </c>
      <c r="H884">
        <v>4340.38</v>
      </c>
      <c r="I884">
        <v>1501</v>
      </c>
      <c r="J884">
        <v>1077.81</v>
      </c>
      <c r="K884">
        <v>99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b">
        <v>0</v>
      </c>
      <c r="V884" t="b">
        <v>0</v>
      </c>
      <c r="W884" t="b">
        <v>0</v>
      </c>
      <c r="X884" t="b">
        <v>0</v>
      </c>
      <c r="Y884" t="b">
        <v>0</v>
      </c>
      <c r="Z884">
        <v>0.5</v>
      </c>
      <c r="AA884">
        <v>0</v>
      </c>
      <c r="AB884">
        <v>0</v>
      </c>
      <c r="AC884">
        <v>8.6788111034547519E-2</v>
      </c>
      <c r="AD884">
        <v>8.2126605371451084E-2</v>
      </c>
      <c r="AE884">
        <v>0.12303422756706751</v>
      </c>
      <c r="AF884">
        <v>0.15673644077650689</v>
      </c>
      <c r="AG884">
        <v>0.12915806377609543</v>
      </c>
      <c r="AH884">
        <v>9.5916938019437722E-2</v>
      </c>
      <c r="AI884">
        <v>6.0255629945222156E-2</v>
      </c>
    </row>
    <row r="885" spans="1:35" x14ac:dyDescent="0.45">
      <c r="A885">
        <v>3</v>
      </c>
      <c r="B885">
        <v>0</v>
      </c>
      <c r="C885">
        <v>506</v>
      </c>
      <c r="D885">
        <v>327.69114000000002</v>
      </c>
      <c r="E885">
        <v>1505.91</v>
      </c>
      <c r="F885">
        <v>130.51</v>
      </c>
      <c r="G885">
        <v>2.75</v>
      </c>
      <c r="H885">
        <v>2432.88</v>
      </c>
      <c r="I885">
        <v>2248</v>
      </c>
      <c r="J885">
        <v>1321.05</v>
      </c>
      <c r="K885">
        <v>78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0</v>
      </c>
      <c r="U885" t="b">
        <v>0</v>
      </c>
      <c r="V885" t="b">
        <v>0</v>
      </c>
      <c r="W885" t="b">
        <v>0</v>
      </c>
      <c r="X885" t="b">
        <v>0</v>
      </c>
      <c r="Y885" t="b">
        <v>0</v>
      </c>
      <c r="Z885">
        <v>0.5</v>
      </c>
      <c r="AA885">
        <v>0</v>
      </c>
      <c r="AB885">
        <v>0</v>
      </c>
      <c r="AC885">
        <v>0.11876950448851893</v>
      </c>
      <c r="AD885">
        <v>0.12894799581229979</v>
      </c>
      <c r="AE885">
        <v>0.2479185938945421</v>
      </c>
      <c r="AF885">
        <v>8.7854278205214312E-2</v>
      </c>
      <c r="AG885">
        <v>0.21484285386556551</v>
      </c>
      <c r="AH885">
        <v>0.11756345828168063</v>
      </c>
      <c r="AI885">
        <v>4.7474132684114427E-2</v>
      </c>
    </row>
    <row r="886" spans="1:35" x14ac:dyDescent="0.45">
      <c r="A886">
        <v>1</v>
      </c>
      <c r="B886">
        <v>0</v>
      </c>
      <c r="C886">
        <v>930</v>
      </c>
      <c r="D886">
        <v>423.73354999999998</v>
      </c>
      <c r="E886">
        <v>4518.53</v>
      </c>
      <c r="F886">
        <v>217.38</v>
      </c>
      <c r="G886">
        <v>2.4300000000000002</v>
      </c>
      <c r="H886">
        <v>4712.01</v>
      </c>
      <c r="I886">
        <v>2767</v>
      </c>
      <c r="J886">
        <v>1002.17</v>
      </c>
      <c r="K886">
        <v>70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>
        <v>0.5</v>
      </c>
      <c r="AA886">
        <v>0</v>
      </c>
      <c r="AB886">
        <v>0</v>
      </c>
      <c r="AC886">
        <v>0.35848235385856669</v>
      </c>
      <c r="AD886">
        <v>0.21899391539601751</v>
      </c>
      <c r="AE886">
        <v>0.21831637372802962</v>
      </c>
      <c r="AF886">
        <v>0.17015645549544239</v>
      </c>
      <c r="AG886">
        <v>0.27437485661849048</v>
      </c>
      <c r="AH886">
        <v>8.9185550120095297E-2</v>
      </c>
      <c r="AI886">
        <v>4.26049908703591E-2</v>
      </c>
    </row>
    <row r="887" spans="1:35" x14ac:dyDescent="0.45">
      <c r="A887">
        <v>1</v>
      </c>
      <c r="B887">
        <v>0</v>
      </c>
      <c r="C887">
        <v>262</v>
      </c>
      <c r="D887">
        <v>578.79223000000002</v>
      </c>
      <c r="E887">
        <v>11746.28</v>
      </c>
      <c r="F887">
        <v>156.18</v>
      </c>
      <c r="G887">
        <v>0.18</v>
      </c>
      <c r="H887">
        <v>26367.73</v>
      </c>
      <c r="I887">
        <v>984</v>
      </c>
      <c r="J887">
        <v>1977.63</v>
      </c>
      <c r="K887">
        <v>67</v>
      </c>
      <c r="L887">
        <v>1</v>
      </c>
      <c r="M887">
        <v>0</v>
      </c>
      <c r="N887">
        <v>0</v>
      </c>
      <c r="O887">
        <v>1</v>
      </c>
      <c r="P887">
        <v>1</v>
      </c>
      <c r="Q887">
        <v>0</v>
      </c>
      <c r="R887">
        <v>0</v>
      </c>
      <c r="S887">
        <v>3</v>
      </c>
      <c r="T887">
        <v>0</v>
      </c>
      <c r="U887" t="b">
        <v>0</v>
      </c>
      <c r="V887" t="b">
        <v>0</v>
      </c>
      <c r="W887" t="b">
        <v>1</v>
      </c>
      <c r="X887" t="b">
        <v>0</v>
      </c>
      <c r="Y887" t="b">
        <v>1</v>
      </c>
      <c r="Z887">
        <v>0.5</v>
      </c>
      <c r="AA887">
        <v>0</v>
      </c>
      <c r="AB887">
        <v>0</v>
      </c>
      <c r="AC887">
        <v>0.93359124480211853</v>
      </c>
      <c r="AD887">
        <v>0.15555647694173499</v>
      </c>
      <c r="AE887">
        <v>1.0175763182238666E-2</v>
      </c>
      <c r="AF887">
        <v>0.95217104298608046</v>
      </c>
      <c r="AG887">
        <v>6.9855471438403302E-2</v>
      </c>
      <c r="AH887">
        <v>0.17599411226039899</v>
      </c>
      <c r="AI887">
        <v>4.0779062690200853E-2</v>
      </c>
    </row>
    <row r="888" spans="1:35" x14ac:dyDescent="0.45">
      <c r="A888">
        <v>2</v>
      </c>
      <c r="B888">
        <v>0</v>
      </c>
      <c r="C888">
        <v>2178</v>
      </c>
      <c r="D888">
        <v>106.82956999999999</v>
      </c>
      <c r="E888">
        <v>1545.31</v>
      </c>
      <c r="F888">
        <v>59.45</v>
      </c>
      <c r="G888">
        <v>1.05</v>
      </c>
      <c r="H888">
        <v>3041.51</v>
      </c>
      <c r="I888">
        <v>3597</v>
      </c>
      <c r="J888">
        <v>1807.18</v>
      </c>
      <c r="K888">
        <v>340</v>
      </c>
      <c r="L888">
        <v>1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3</v>
      </c>
      <c r="T888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>
        <v>0.5</v>
      </c>
      <c r="AA888">
        <v>0</v>
      </c>
      <c r="AB888">
        <v>0</v>
      </c>
      <c r="AC888">
        <v>0.12190454517243519</v>
      </c>
      <c r="AD888">
        <v>5.5290081162605087E-2</v>
      </c>
      <c r="AE888">
        <v>9.0656799259944493E-2</v>
      </c>
      <c r="AF888">
        <v>0.10983265335895787</v>
      </c>
      <c r="AG888">
        <v>0.3695801789401239</v>
      </c>
      <c r="AH888">
        <v>0.16082535145337998</v>
      </c>
      <c r="AI888">
        <v>0.20693852708460134</v>
      </c>
    </row>
    <row r="889" spans="1:35" x14ac:dyDescent="0.45">
      <c r="A889">
        <v>1</v>
      </c>
      <c r="B889">
        <v>0</v>
      </c>
      <c r="C889">
        <v>43</v>
      </c>
      <c r="D889">
        <v>159.86636000000001</v>
      </c>
      <c r="E889">
        <v>266.83999999999997</v>
      </c>
      <c r="F889">
        <v>60.54</v>
      </c>
      <c r="G889">
        <v>2.2200000000000002</v>
      </c>
      <c r="H889">
        <v>984.11</v>
      </c>
      <c r="I889">
        <v>4984</v>
      </c>
      <c r="J889">
        <v>923.97</v>
      </c>
      <c r="K889">
        <v>158</v>
      </c>
      <c r="L889">
        <v>1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2</v>
      </c>
      <c r="T889">
        <v>0</v>
      </c>
      <c r="U889" t="b">
        <v>0</v>
      </c>
      <c r="V889" t="b">
        <v>0</v>
      </c>
      <c r="W889" t="b">
        <v>0</v>
      </c>
      <c r="X889" t="b">
        <v>0</v>
      </c>
      <c r="Y889" t="b">
        <v>0</v>
      </c>
      <c r="Z889">
        <v>0.5</v>
      </c>
      <c r="AA889">
        <v>0</v>
      </c>
      <c r="AB889">
        <v>0</v>
      </c>
      <c r="AC889">
        <v>2.0177249152982028E-2</v>
      </c>
      <c r="AD889">
        <v>5.6419930965140502E-2</v>
      </c>
      <c r="AE889">
        <v>0.19888991674375581</v>
      </c>
      <c r="AF889">
        <v>3.5537418090712841E-2</v>
      </c>
      <c r="AG889">
        <v>0.52867630190410642</v>
      </c>
      <c r="AH889">
        <v>8.2226341583228849E-2</v>
      </c>
      <c r="AI889">
        <v>9.6165550821667681E-2</v>
      </c>
    </row>
    <row r="890" spans="1:35" x14ac:dyDescent="0.45">
      <c r="A890">
        <v>7</v>
      </c>
      <c r="B890">
        <v>0</v>
      </c>
      <c r="C890">
        <v>61</v>
      </c>
      <c r="D890">
        <v>163.46258</v>
      </c>
      <c r="E890">
        <v>2117.83</v>
      </c>
      <c r="F890">
        <v>132.56</v>
      </c>
      <c r="G890">
        <v>2.21</v>
      </c>
      <c r="H890">
        <v>20236.29</v>
      </c>
      <c r="I890">
        <v>648</v>
      </c>
      <c r="J890">
        <v>2434.04</v>
      </c>
      <c r="K890">
        <v>63</v>
      </c>
      <c r="L890">
        <v>1</v>
      </c>
      <c r="M890">
        <v>0</v>
      </c>
      <c r="N890">
        <v>1</v>
      </c>
      <c r="O890">
        <v>1</v>
      </c>
      <c r="P890">
        <v>1</v>
      </c>
      <c r="Q890">
        <v>0</v>
      </c>
      <c r="R890">
        <v>0</v>
      </c>
      <c r="S890">
        <v>4</v>
      </c>
      <c r="T890">
        <v>0</v>
      </c>
      <c r="U890" t="b">
        <v>0</v>
      </c>
      <c r="V890" t="b">
        <v>0</v>
      </c>
      <c r="W890" t="b">
        <v>1</v>
      </c>
      <c r="X890" t="b">
        <v>0</v>
      </c>
      <c r="Y890" t="b">
        <v>0</v>
      </c>
      <c r="Z890">
        <v>0.5</v>
      </c>
      <c r="AA890">
        <v>0</v>
      </c>
      <c r="AB890">
        <v>0</v>
      </c>
      <c r="AC890">
        <v>0.16745970995303805</v>
      </c>
      <c r="AD890">
        <v>0.1310729426886279</v>
      </c>
      <c r="AE890">
        <v>0.19796484736355227</v>
      </c>
      <c r="AF890">
        <v>0.73075723073123067</v>
      </c>
      <c r="AG890">
        <v>3.1314521679284238E-2</v>
      </c>
      <c r="AH890">
        <v>0.21661115021834293</v>
      </c>
      <c r="AI890">
        <v>3.8344491783323192E-2</v>
      </c>
    </row>
    <row r="891" spans="1:35" x14ac:dyDescent="0.45">
      <c r="A891">
        <v>1</v>
      </c>
      <c r="B891">
        <v>0</v>
      </c>
      <c r="C891">
        <v>438</v>
      </c>
      <c r="D891">
        <v>477.46990999999997</v>
      </c>
      <c r="E891">
        <v>951.44</v>
      </c>
      <c r="F891">
        <v>211.82</v>
      </c>
      <c r="G891">
        <v>0.63</v>
      </c>
      <c r="H891">
        <v>3609.93</v>
      </c>
      <c r="I891">
        <v>1379</v>
      </c>
      <c r="J891">
        <v>1295.9000000000001</v>
      </c>
      <c r="K891">
        <v>201</v>
      </c>
      <c r="L891">
        <v>0</v>
      </c>
      <c r="M891">
        <v>0</v>
      </c>
      <c r="N891">
        <v>1</v>
      </c>
      <c r="O891">
        <v>1</v>
      </c>
      <c r="P891">
        <v>1</v>
      </c>
      <c r="Q891">
        <v>0</v>
      </c>
      <c r="R891">
        <v>0</v>
      </c>
      <c r="S891">
        <v>3</v>
      </c>
      <c r="T891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>
        <v>0.5</v>
      </c>
      <c r="AA891">
        <v>0</v>
      </c>
      <c r="AB891">
        <v>0</v>
      </c>
      <c r="AC891">
        <v>7.4650570275040157E-2</v>
      </c>
      <c r="AD891">
        <v>0.21323064484363499</v>
      </c>
      <c r="AE891">
        <v>5.1803885291396859E-2</v>
      </c>
      <c r="AF891">
        <v>0.13035899613682109</v>
      </c>
      <c r="AG891">
        <v>0.11516402844689148</v>
      </c>
      <c r="AH891">
        <v>0.11532529850288024</v>
      </c>
      <c r="AI891">
        <v>0.12233718807060255</v>
      </c>
    </row>
    <row r="892" spans="1:35" x14ac:dyDescent="0.45">
      <c r="A892">
        <v>1</v>
      </c>
      <c r="B892">
        <v>0</v>
      </c>
      <c r="C892">
        <v>212</v>
      </c>
      <c r="D892">
        <v>298.91962999999998</v>
      </c>
      <c r="E892">
        <v>316.02999999999997</v>
      </c>
      <c r="F892">
        <v>37.07</v>
      </c>
      <c r="G892">
        <v>1.95</v>
      </c>
      <c r="H892">
        <v>615.07000000000005</v>
      </c>
      <c r="I892">
        <v>2692</v>
      </c>
      <c r="J892">
        <v>536.89</v>
      </c>
      <c r="K892">
        <v>390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1</v>
      </c>
      <c r="T892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>
        <v>0.5</v>
      </c>
      <c r="AA892">
        <v>0</v>
      </c>
      <c r="AB892">
        <v>0</v>
      </c>
      <c r="AC892">
        <v>2.4091275834247059E-2</v>
      </c>
      <c r="AD892">
        <v>3.2091880629813524E-2</v>
      </c>
      <c r="AE892">
        <v>0.17391304347826086</v>
      </c>
      <c r="AF892">
        <v>2.2210931445727358E-2</v>
      </c>
      <c r="AG892">
        <v>0.26577196604725856</v>
      </c>
      <c r="AH892">
        <v>4.7779149250105235E-2</v>
      </c>
      <c r="AI892">
        <v>0.23737066342057211</v>
      </c>
    </row>
    <row r="893" spans="1:35" x14ac:dyDescent="0.45">
      <c r="A893">
        <v>8</v>
      </c>
      <c r="B893">
        <v>0</v>
      </c>
      <c r="C893">
        <v>2290</v>
      </c>
      <c r="D893">
        <v>202.24108000000001</v>
      </c>
      <c r="E893">
        <v>536.32000000000005</v>
      </c>
      <c r="F893">
        <v>66.849999999999994</v>
      </c>
      <c r="G893">
        <v>1.36</v>
      </c>
      <c r="H893">
        <v>3566.62</v>
      </c>
      <c r="I893">
        <v>1387</v>
      </c>
      <c r="J893">
        <v>2439.2199999999998</v>
      </c>
      <c r="K893">
        <v>92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>
        <v>0.5</v>
      </c>
      <c r="AA893">
        <v>0</v>
      </c>
      <c r="AB893">
        <v>0</v>
      </c>
      <c r="AC893">
        <v>4.1619654318001346E-2</v>
      </c>
      <c r="AD893">
        <v>6.2960621106423559E-2</v>
      </c>
      <c r="AE893">
        <v>0.11933395004625347</v>
      </c>
      <c r="AF893">
        <v>0.12879501896200449</v>
      </c>
      <c r="AG893">
        <v>0.1160816701078229</v>
      </c>
      <c r="AH893">
        <v>0.21707213103958292</v>
      </c>
      <c r="AI893">
        <v>5.5995130858186241E-2</v>
      </c>
    </row>
    <row r="894" spans="1:35" x14ac:dyDescent="0.45">
      <c r="A894">
        <v>1</v>
      </c>
      <c r="B894">
        <v>0</v>
      </c>
      <c r="C894">
        <v>869</v>
      </c>
      <c r="D894">
        <v>757.48717999999997</v>
      </c>
      <c r="E894">
        <v>2678.7</v>
      </c>
      <c r="F894">
        <v>286.75</v>
      </c>
      <c r="G894">
        <v>0.77</v>
      </c>
      <c r="H894">
        <v>4527.3900000000003</v>
      </c>
      <c r="I894">
        <v>2683</v>
      </c>
      <c r="J894">
        <v>638.26</v>
      </c>
      <c r="K894">
        <v>82</v>
      </c>
      <c r="L894">
        <v>1</v>
      </c>
      <c r="M894">
        <v>1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3</v>
      </c>
      <c r="T894">
        <v>0</v>
      </c>
      <c r="U894" t="b">
        <v>0</v>
      </c>
      <c r="V894" t="b">
        <v>0</v>
      </c>
      <c r="W894" t="b">
        <v>0</v>
      </c>
      <c r="X894" t="b">
        <v>0</v>
      </c>
      <c r="Y894" t="b">
        <v>0</v>
      </c>
      <c r="Z894">
        <v>0.5</v>
      </c>
      <c r="AA894">
        <v>0</v>
      </c>
      <c r="AB894">
        <v>0</v>
      </c>
      <c r="AC894">
        <v>0.21208788935375192</v>
      </c>
      <c r="AD894">
        <v>0.29090004457205643</v>
      </c>
      <c r="AE894">
        <v>6.4754856614246056E-2</v>
      </c>
      <c r="AF894">
        <v>0.16348960105040333</v>
      </c>
      <c r="AG894">
        <v>0.26473961917871069</v>
      </c>
      <c r="AH894">
        <v>5.6800312541437102E-2</v>
      </c>
      <c r="AI894">
        <v>4.9908703590992087E-2</v>
      </c>
    </row>
    <row r="895" spans="1:35" x14ac:dyDescent="0.45">
      <c r="A895">
        <v>3</v>
      </c>
      <c r="B895">
        <v>0</v>
      </c>
      <c r="C895">
        <v>1305</v>
      </c>
      <c r="D895">
        <v>558.99502999999993</v>
      </c>
      <c r="E895">
        <v>934.93</v>
      </c>
      <c r="F895">
        <v>126.24</v>
      </c>
      <c r="G895">
        <v>2.48</v>
      </c>
      <c r="H895">
        <v>2090.69</v>
      </c>
      <c r="I895">
        <v>1544</v>
      </c>
      <c r="J895">
        <v>1097.1099999999999</v>
      </c>
      <c r="K895">
        <v>70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>
        <v>0.5</v>
      </c>
      <c r="AA895">
        <v>0</v>
      </c>
      <c r="AB895">
        <v>0</v>
      </c>
      <c r="AC895">
        <v>7.3336876831094508E-2</v>
      </c>
      <c r="AD895">
        <v>0.12452188695282618</v>
      </c>
      <c r="AE895">
        <v>0.22294172062904719</v>
      </c>
      <c r="AF895">
        <v>7.5497377963919102E-2</v>
      </c>
      <c r="AG895">
        <v>0.13409038770360174</v>
      </c>
      <c r="AH895">
        <v>9.7634492044521126E-2</v>
      </c>
      <c r="AI895">
        <v>4.26049908703591E-2</v>
      </c>
    </row>
    <row r="896" spans="1:35" x14ac:dyDescent="0.45">
      <c r="A896">
        <v>3</v>
      </c>
      <c r="B896">
        <v>0</v>
      </c>
      <c r="C896">
        <v>1492</v>
      </c>
      <c r="D896">
        <v>100.40173</v>
      </c>
      <c r="E896">
        <v>2472.54</v>
      </c>
      <c r="F896">
        <v>201.26</v>
      </c>
      <c r="G896">
        <v>1.57</v>
      </c>
      <c r="H896">
        <v>5253.47</v>
      </c>
      <c r="I896">
        <v>1307</v>
      </c>
      <c r="J896">
        <v>1808.66</v>
      </c>
      <c r="K896">
        <v>160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b">
        <v>0</v>
      </c>
      <c r="V896" t="b">
        <v>1</v>
      </c>
      <c r="W896" t="b">
        <v>0</v>
      </c>
      <c r="X896" t="b">
        <v>0</v>
      </c>
      <c r="Y896" t="b">
        <v>1</v>
      </c>
      <c r="Z896">
        <v>0.5</v>
      </c>
      <c r="AA896">
        <v>0</v>
      </c>
      <c r="AB896">
        <v>0</v>
      </c>
      <c r="AC896">
        <v>0.19568382875994023</v>
      </c>
      <c r="AD896">
        <v>0.20228457703191563</v>
      </c>
      <c r="AE896">
        <v>0.13876040703052728</v>
      </c>
      <c r="AF896">
        <v>0.1897092396348144</v>
      </c>
      <c r="AG896">
        <v>0.10690525349850884</v>
      </c>
      <c r="AH896">
        <v>0.16095706025944856</v>
      </c>
      <c r="AI896">
        <v>9.7382836275106507E-2</v>
      </c>
    </row>
    <row r="897" spans="1:35" x14ac:dyDescent="0.45">
      <c r="A897">
        <v>8</v>
      </c>
      <c r="B897">
        <v>0</v>
      </c>
      <c r="C897">
        <v>790</v>
      </c>
      <c r="D897">
        <v>405.69635</v>
      </c>
      <c r="E897">
        <v>3802.7</v>
      </c>
      <c r="F897">
        <v>96.46</v>
      </c>
      <c r="G897">
        <v>1.42</v>
      </c>
      <c r="H897">
        <v>4952.17</v>
      </c>
      <c r="I897">
        <v>3722</v>
      </c>
      <c r="J897">
        <v>4065.09</v>
      </c>
      <c r="K897">
        <v>174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0</v>
      </c>
      <c r="U897" t="b">
        <v>0</v>
      </c>
      <c r="V897" t="b">
        <v>0</v>
      </c>
      <c r="W897" t="b">
        <v>0</v>
      </c>
      <c r="X897" t="b">
        <v>0</v>
      </c>
      <c r="Y897" t="b">
        <v>0</v>
      </c>
      <c r="Z897">
        <v>0.5</v>
      </c>
      <c r="AA897">
        <v>0</v>
      </c>
      <c r="AB897">
        <v>0</v>
      </c>
      <c r="AC897">
        <v>0.30152407536192216</v>
      </c>
      <c r="AD897">
        <v>9.3653146476216143E-2</v>
      </c>
      <c r="AE897">
        <v>0.12488436632747454</v>
      </c>
      <c r="AF897">
        <v>0.17882892740271455</v>
      </c>
      <c r="AG897">
        <v>0.38391832989217711</v>
      </c>
      <c r="AH897">
        <v>0.36176226382519749</v>
      </c>
      <c r="AI897">
        <v>0.10590383444917834</v>
      </c>
    </row>
    <row r="898" spans="1:35" x14ac:dyDescent="0.45">
      <c r="A898">
        <v>1</v>
      </c>
      <c r="B898">
        <v>0</v>
      </c>
      <c r="C898">
        <v>124</v>
      </c>
      <c r="D898">
        <v>141.84353999999999</v>
      </c>
      <c r="E898">
        <v>410.68</v>
      </c>
      <c r="F898">
        <v>124.85</v>
      </c>
      <c r="G898">
        <v>4.05</v>
      </c>
      <c r="H898">
        <v>8590.39</v>
      </c>
      <c r="I898">
        <v>1032</v>
      </c>
      <c r="J898">
        <v>1299.9100000000001</v>
      </c>
      <c r="K898">
        <v>71</v>
      </c>
      <c r="L898">
        <v>0</v>
      </c>
      <c r="M898">
        <v>0</v>
      </c>
      <c r="N898">
        <v>1</v>
      </c>
      <c r="O898">
        <v>1</v>
      </c>
      <c r="P898">
        <v>1</v>
      </c>
      <c r="Q898">
        <v>0</v>
      </c>
      <c r="R898">
        <v>0</v>
      </c>
      <c r="S898">
        <v>3</v>
      </c>
      <c r="T898">
        <v>0</v>
      </c>
      <c r="U898" t="b">
        <v>0</v>
      </c>
      <c r="V898" t="b">
        <v>1</v>
      </c>
      <c r="W898" t="b">
        <v>0</v>
      </c>
      <c r="X898" t="b">
        <v>1</v>
      </c>
      <c r="Y898" t="b">
        <v>0</v>
      </c>
      <c r="Z898">
        <v>0.5</v>
      </c>
      <c r="AA898">
        <v>0</v>
      </c>
      <c r="AB898">
        <v>0</v>
      </c>
      <c r="AC898">
        <v>3.162253473609164E-2</v>
      </c>
      <c r="AD898">
        <v>0.12308106931473053</v>
      </c>
      <c r="AE898">
        <v>0.36817761332099908</v>
      </c>
      <c r="AF898">
        <v>0.3102095101078931</v>
      </c>
      <c r="AG898">
        <v>7.5361321403991738E-2</v>
      </c>
      <c r="AH898">
        <v>0.11568215817337685</v>
      </c>
      <c r="AI898">
        <v>4.3213633597078513E-2</v>
      </c>
    </row>
    <row r="899" spans="1:35" x14ac:dyDescent="0.45">
      <c r="A899">
        <v>8</v>
      </c>
      <c r="B899">
        <v>0</v>
      </c>
      <c r="C899">
        <v>2905</v>
      </c>
      <c r="D899">
        <v>138.4974</v>
      </c>
      <c r="E899">
        <v>641.19000000000005</v>
      </c>
      <c r="F899">
        <v>85.57</v>
      </c>
      <c r="G899">
        <v>0.67</v>
      </c>
      <c r="H899">
        <v>3488.43</v>
      </c>
      <c r="I899">
        <v>1655</v>
      </c>
      <c r="J899">
        <v>1743.87</v>
      </c>
      <c r="K899">
        <v>95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 t="b">
        <v>0</v>
      </c>
      <c r="V899" t="b">
        <v>0</v>
      </c>
      <c r="W899" t="b">
        <v>0</v>
      </c>
      <c r="X899" t="b">
        <v>0</v>
      </c>
      <c r="Y899" t="b">
        <v>0</v>
      </c>
      <c r="Z899">
        <v>0.5</v>
      </c>
      <c r="AA899">
        <v>0</v>
      </c>
      <c r="AB899">
        <v>0</v>
      </c>
      <c r="AC899">
        <v>4.9964114128212035E-2</v>
      </c>
      <c r="AD899">
        <v>8.2365014045380561E-2</v>
      </c>
      <c r="AE899">
        <v>5.5504162812210919E-2</v>
      </c>
      <c r="AF899">
        <v>0.12597148224302709</v>
      </c>
      <c r="AG899">
        <v>0.146822665749025</v>
      </c>
      <c r="AH899">
        <v>0.1551912402964872</v>
      </c>
      <c r="AI899">
        <v>5.7821059038344488E-2</v>
      </c>
    </row>
    <row r="900" spans="1:35" x14ac:dyDescent="0.45">
      <c r="A900">
        <v>3</v>
      </c>
      <c r="B900">
        <v>0</v>
      </c>
      <c r="C900">
        <v>2137</v>
      </c>
      <c r="D900">
        <v>268.09697</v>
      </c>
      <c r="E900">
        <v>426.76</v>
      </c>
      <c r="F900">
        <v>97.14</v>
      </c>
      <c r="G900">
        <v>1.31</v>
      </c>
      <c r="H900">
        <v>1749.83</v>
      </c>
      <c r="I900">
        <v>2395</v>
      </c>
      <c r="J900">
        <v>693.46</v>
      </c>
      <c r="K900">
        <v>331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>
        <v>0.5</v>
      </c>
      <c r="AA900">
        <v>0</v>
      </c>
      <c r="AB900">
        <v>0</v>
      </c>
      <c r="AC900">
        <v>3.2902013269019911E-2</v>
      </c>
      <c r="AD900">
        <v>9.4358006903485947E-2</v>
      </c>
      <c r="AE900">
        <v>0.11470860314523589</v>
      </c>
      <c r="AF900">
        <v>6.3188505652490123E-2</v>
      </c>
      <c r="AG900">
        <v>0.23170451938518008</v>
      </c>
      <c r="AH900">
        <v>6.1712695038048722E-2</v>
      </c>
      <c r="AI900">
        <v>0.2014607425441266</v>
      </c>
    </row>
    <row r="901" spans="1:35" x14ac:dyDescent="0.45">
      <c r="A901">
        <v>1</v>
      </c>
      <c r="B901">
        <v>0</v>
      </c>
      <c r="C901">
        <v>2880</v>
      </c>
      <c r="D901">
        <v>543.29066999999998</v>
      </c>
      <c r="E901">
        <v>1469.44</v>
      </c>
      <c r="F901">
        <v>131.36000000000001</v>
      </c>
      <c r="G901">
        <v>1.72</v>
      </c>
      <c r="H901">
        <v>3108</v>
      </c>
      <c r="I901">
        <v>2282</v>
      </c>
      <c r="J901">
        <v>1569.41</v>
      </c>
      <c r="K901">
        <v>193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</v>
      </c>
      <c r="T901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>
        <v>0.5</v>
      </c>
      <c r="AA901">
        <v>0</v>
      </c>
      <c r="AB901">
        <v>0</v>
      </c>
      <c r="AC901">
        <v>0.11586760261688372</v>
      </c>
      <c r="AD901">
        <v>0.12982907134638708</v>
      </c>
      <c r="AE901">
        <v>0.15263644773358001</v>
      </c>
      <c r="AF901">
        <v>0.11223368874001434</v>
      </c>
      <c r="AG901">
        <v>0.21874283092452398</v>
      </c>
      <c r="AH901">
        <v>0.1396656198189716</v>
      </c>
      <c r="AI901">
        <v>0.11746804625684723</v>
      </c>
    </row>
    <row r="902" spans="1:35" x14ac:dyDescent="0.45">
      <c r="A902">
        <v>7</v>
      </c>
      <c r="B902">
        <v>0</v>
      </c>
      <c r="C902">
        <v>954</v>
      </c>
      <c r="D902">
        <v>154.70813999999999</v>
      </c>
      <c r="E902">
        <v>644.11</v>
      </c>
      <c r="F902">
        <v>81.73</v>
      </c>
      <c r="G902">
        <v>1.95</v>
      </c>
      <c r="H902">
        <v>5152.24</v>
      </c>
      <c r="I902">
        <v>1900</v>
      </c>
      <c r="J902">
        <v>437.79</v>
      </c>
      <c r="K902">
        <v>153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1</v>
      </c>
      <c r="T902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>
        <v>0.5</v>
      </c>
      <c r="AA902">
        <v>0</v>
      </c>
      <c r="AB902">
        <v>0</v>
      </c>
      <c r="AC902">
        <v>5.0196457244888061E-2</v>
      </c>
      <c r="AD902">
        <v>7.8384625750209908E-2</v>
      </c>
      <c r="AE902">
        <v>0.17391304347826086</v>
      </c>
      <c r="AF902">
        <v>0.186053700281162</v>
      </c>
      <c r="AG902">
        <v>0.17492544161504933</v>
      </c>
      <c r="AH902">
        <v>3.8959998789702868E-2</v>
      </c>
      <c r="AI902">
        <v>9.31223371880706E-2</v>
      </c>
    </row>
    <row r="903" spans="1:35" x14ac:dyDescent="0.45">
      <c r="A903">
        <v>8</v>
      </c>
      <c r="B903">
        <v>0</v>
      </c>
      <c r="C903">
        <v>2245</v>
      </c>
      <c r="D903">
        <v>291.64780000000002</v>
      </c>
      <c r="E903">
        <v>1680.26</v>
      </c>
      <c r="F903">
        <v>129.43</v>
      </c>
      <c r="G903">
        <v>0.95</v>
      </c>
      <c r="H903">
        <v>3415.59</v>
      </c>
      <c r="I903">
        <v>3221</v>
      </c>
      <c r="J903">
        <v>813.69</v>
      </c>
      <c r="K903">
        <v>108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>
        <v>0.5</v>
      </c>
      <c r="AA903">
        <v>0</v>
      </c>
      <c r="AB903">
        <v>0</v>
      </c>
      <c r="AC903">
        <v>0.13264245736265101</v>
      </c>
      <c r="AD903">
        <v>0.12782851160428307</v>
      </c>
      <c r="AE903">
        <v>8.1406105457909328E-2</v>
      </c>
      <c r="AF903">
        <v>0.12334114058027851</v>
      </c>
      <c r="AG903">
        <v>0.32645102087634781</v>
      </c>
      <c r="AH903">
        <v>7.2412255682389556E-2</v>
      </c>
      <c r="AI903">
        <v>6.5733414485696889E-2</v>
      </c>
    </row>
    <row r="904" spans="1:35" x14ac:dyDescent="0.45">
      <c r="A904">
        <v>2</v>
      </c>
      <c r="B904">
        <v>0</v>
      </c>
      <c r="C904">
        <v>2434</v>
      </c>
      <c r="D904">
        <v>311.19833999999997</v>
      </c>
      <c r="E904">
        <v>3471.85</v>
      </c>
      <c r="F904">
        <v>52.37</v>
      </c>
      <c r="G904">
        <v>0.3</v>
      </c>
      <c r="H904">
        <v>3605.31</v>
      </c>
      <c r="I904">
        <v>3479</v>
      </c>
      <c r="J904">
        <v>2162.02</v>
      </c>
      <c r="K904">
        <v>57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b">
        <v>0</v>
      </c>
      <c r="V904" t="b">
        <v>0</v>
      </c>
      <c r="W904" t="b">
        <v>0</v>
      </c>
      <c r="X904" t="b">
        <v>1</v>
      </c>
      <c r="Y904" t="b">
        <v>0</v>
      </c>
      <c r="Z904">
        <v>0.5</v>
      </c>
      <c r="AA904">
        <v>0</v>
      </c>
      <c r="AB904">
        <v>0</v>
      </c>
      <c r="AC904">
        <v>0.27519848626868093</v>
      </c>
      <c r="AD904">
        <v>4.7951240243384159E-2</v>
      </c>
      <c r="AE904">
        <v>2.1276595744680847E-2</v>
      </c>
      <c r="AF904">
        <v>0.13019216227518052</v>
      </c>
      <c r="AG904">
        <v>0.35604496444138561</v>
      </c>
      <c r="AH904">
        <v>0.1924034276326855</v>
      </c>
      <c r="AI904">
        <v>3.4692635423006692E-2</v>
      </c>
    </row>
    <row r="905" spans="1:35" x14ac:dyDescent="0.45">
      <c r="A905">
        <v>7</v>
      </c>
      <c r="B905">
        <v>0</v>
      </c>
      <c r="C905">
        <v>307</v>
      </c>
      <c r="D905">
        <v>319.53442000000001</v>
      </c>
      <c r="E905">
        <v>585.96</v>
      </c>
      <c r="F905">
        <v>215.91</v>
      </c>
      <c r="G905">
        <v>5.52</v>
      </c>
      <c r="H905">
        <v>1317.53</v>
      </c>
      <c r="I905">
        <v>4752</v>
      </c>
      <c r="J905">
        <v>591.21</v>
      </c>
      <c r="K905">
        <v>239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1</v>
      </c>
      <c r="S905">
        <v>1</v>
      </c>
      <c r="T905">
        <v>0</v>
      </c>
      <c r="U905" t="b">
        <v>0</v>
      </c>
      <c r="V905" t="b">
        <v>0</v>
      </c>
      <c r="W905" t="b">
        <v>0</v>
      </c>
      <c r="X905" t="b">
        <v>0</v>
      </c>
      <c r="Y905" t="b">
        <v>0</v>
      </c>
      <c r="Z905">
        <v>0.5</v>
      </c>
      <c r="AA905">
        <v>0</v>
      </c>
      <c r="AB905">
        <v>0</v>
      </c>
      <c r="AC905">
        <v>4.556948730149385E-2</v>
      </c>
      <c r="AD905">
        <v>0.21747017300177249</v>
      </c>
      <c r="AE905">
        <v>0.50416281221091575</v>
      </c>
      <c r="AF905">
        <v>4.7577622884694686E-2</v>
      </c>
      <c r="AG905">
        <v>0.50206469373709561</v>
      </c>
      <c r="AH905">
        <v>5.2613218402567968E-2</v>
      </c>
      <c r="AI905">
        <v>0.14546561168594035</v>
      </c>
    </row>
    <row r="906" spans="1:35" x14ac:dyDescent="0.45">
      <c r="A906">
        <v>5</v>
      </c>
      <c r="B906">
        <v>0</v>
      </c>
      <c r="C906">
        <v>1663</v>
      </c>
      <c r="D906">
        <v>645.52233999999999</v>
      </c>
      <c r="E906">
        <v>3152.28</v>
      </c>
      <c r="F906">
        <v>124.91</v>
      </c>
      <c r="G906">
        <v>1.1000000000000001</v>
      </c>
      <c r="H906">
        <v>3289.38</v>
      </c>
      <c r="I906">
        <v>1332</v>
      </c>
      <c r="J906">
        <v>1674.06</v>
      </c>
      <c r="K906">
        <v>83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b">
        <v>0</v>
      </c>
      <c r="V906" t="b">
        <v>0</v>
      </c>
      <c r="W906" t="b">
        <v>0</v>
      </c>
      <c r="X906" t="b">
        <v>1</v>
      </c>
      <c r="Y906" t="b">
        <v>0</v>
      </c>
      <c r="Z906">
        <v>0.5</v>
      </c>
      <c r="AA906">
        <v>0</v>
      </c>
      <c r="AB906">
        <v>0</v>
      </c>
      <c r="AC906">
        <v>0.24977044181794167</v>
      </c>
      <c r="AD906">
        <v>0.12314326288184259</v>
      </c>
      <c r="AE906">
        <v>9.5282146160962075E-2</v>
      </c>
      <c r="AF906">
        <v>0.11878354281455225</v>
      </c>
      <c r="AG906">
        <v>0.10977288368891948</v>
      </c>
      <c r="AH906">
        <v>0.1489786783021311</v>
      </c>
      <c r="AI906">
        <v>5.0517346317711501E-2</v>
      </c>
    </row>
    <row r="907" spans="1:35" x14ac:dyDescent="0.45">
      <c r="A907">
        <v>3</v>
      </c>
      <c r="B907">
        <v>0</v>
      </c>
      <c r="C907">
        <v>452</v>
      </c>
      <c r="D907">
        <v>589.02828</v>
      </c>
      <c r="E907">
        <v>1479.98</v>
      </c>
      <c r="F907">
        <v>168.26</v>
      </c>
      <c r="G907">
        <v>2.09</v>
      </c>
      <c r="H907">
        <v>2181.09</v>
      </c>
      <c r="I907">
        <v>2065</v>
      </c>
      <c r="J907">
        <v>2072.98</v>
      </c>
      <c r="K907">
        <v>193</v>
      </c>
      <c r="L907">
        <v>0</v>
      </c>
      <c r="M907">
        <v>1</v>
      </c>
      <c r="N907">
        <v>1</v>
      </c>
      <c r="O907">
        <v>1</v>
      </c>
      <c r="P907">
        <v>0</v>
      </c>
      <c r="Q907">
        <v>0</v>
      </c>
      <c r="R907">
        <v>0</v>
      </c>
      <c r="S907">
        <v>3</v>
      </c>
      <c r="T907">
        <v>0</v>
      </c>
      <c r="U907" t="b">
        <v>0</v>
      </c>
      <c r="V907" t="b">
        <v>0</v>
      </c>
      <c r="W907" t="b">
        <v>0</v>
      </c>
      <c r="X907" t="b">
        <v>0</v>
      </c>
      <c r="Y907" t="b">
        <v>0</v>
      </c>
      <c r="Z907">
        <v>0.5</v>
      </c>
      <c r="AA907">
        <v>0</v>
      </c>
      <c r="AB907">
        <v>0</v>
      </c>
      <c r="AC907">
        <v>0.11670626578461157</v>
      </c>
      <c r="AD907">
        <v>0.16807811512029269</v>
      </c>
      <c r="AE907">
        <v>0.18686401480111009</v>
      </c>
      <c r="AF907">
        <v>7.87618327458037E-2</v>
      </c>
      <c r="AG907">
        <v>0.19385180087175957</v>
      </c>
      <c r="AH907">
        <v>0.18447954108380329</v>
      </c>
      <c r="AI907">
        <v>0.11746804625684723</v>
      </c>
    </row>
    <row r="908" spans="1:35" x14ac:dyDescent="0.45">
      <c r="A908">
        <v>1</v>
      </c>
      <c r="B908">
        <v>0</v>
      </c>
      <c r="C908">
        <v>2812</v>
      </c>
      <c r="D908">
        <v>579.27825999999993</v>
      </c>
      <c r="E908">
        <v>9476.36</v>
      </c>
      <c r="F908">
        <v>73.19</v>
      </c>
      <c r="G908">
        <v>1.08</v>
      </c>
      <c r="H908">
        <v>12187.97</v>
      </c>
      <c r="I908">
        <v>1110</v>
      </c>
      <c r="J908">
        <v>1056.56</v>
      </c>
      <c r="K908">
        <v>135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0</v>
      </c>
      <c r="U908" t="b">
        <v>0</v>
      </c>
      <c r="V908" t="b">
        <v>0</v>
      </c>
      <c r="W908" t="b">
        <v>1</v>
      </c>
      <c r="X908" t="b">
        <v>1</v>
      </c>
      <c r="Y908" t="b">
        <v>1</v>
      </c>
      <c r="Z908">
        <v>0.5</v>
      </c>
      <c r="AA908">
        <v>1</v>
      </c>
      <c r="AB908">
        <v>1</v>
      </c>
      <c r="AC908">
        <v>0.75297470801949784</v>
      </c>
      <c r="AD908">
        <v>6.9532408031262635E-2</v>
      </c>
      <c r="AE908">
        <v>9.3432007400555045E-2</v>
      </c>
      <c r="AF908">
        <v>0.44012253261024209</v>
      </c>
      <c r="AG908">
        <v>8.4308327598072955E-2</v>
      </c>
      <c r="AH908">
        <v>9.4025848743115314E-2</v>
      </c>
      <c r="AI908">
        <v>8.2166768107121119E-2</v>
      </c>
    </row>
    <row r="909" spans="1:35" x14ac:dyDescent="0.45">
      <c r="A909">
        <v>1</v>
      </c>
      <c r="B909">
        <v>0</v>
      </c>
      <c r="C909">
        <v>13</v>
      </c>
      <c r="D909">
        <v>828.47640999999999</v>
      </c>
      <c r="E909">
        <v>2171.11</v>
      </c>
      <c r="F909">
        <v>46.16</v>
      </c>
      <c r="G909">
        <v>8.49</v>
      </c>
      <c r="H909">
        <v>2483.79</v>
      </c>
      <c r="I909">
        <v>2504</v>
      </c>
      <c r="J909">
        <v>1923.6</v>
      </c>
      <c r="K909">
        <v>112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b">
        <v>0</v>
      </c>
      <c r="V909" t="b">
        <v>0</v>
      </c>
      <c r="W909" t="b">
        <v>0</v>
      </c>
      <c r="X909" t="b">
        <v>1</v>
      </c>
      <c r="Y909" t="b">
        <v>0</v>
      </c>
      <c r="Z909">
        <v>0.5</v>
      </c>
      <c r="AA909">
        <v>0</v>
      </c>
      <c r="AB909">
        <v>0</v>
      </c>
      <c r="AC909">
        <v>0.17169917613677052</v>
      </c>
      <c r="AD909">
        <v>4.1514206047287838E-2</v>
      </c>
      <c r="AE909">
        <v>0.7789084181313598</v>
      </c>
      <c r="AF909">
        <v>8.9692700693552188E-2</v>
      </c>
      <c r="AG909">
        <v>0.24420738701537051</v>
      </c>
      <c r="AH909">
        <v>0.17118585091453076</v>
      </c>
      <c r="AI909">
        <v>6.8167985392574557E-2</v>
      </c>
    </row>
    <row r="910" spans="1:35" x14ac:dyDescent="0.45">
      <c r="A910">
        <v>3</v>
      </c>
      <c r="B910">
        <v>0</v>
      </c>
      <c r="C910">
        <v>1442</v>
      </c>
      <c r="D910">
        <v>244.15472999999997</v>
      </c>
      <c r="E910">
        <v>1418.35</v>
      </c>
      <c r="F910">
        <v>72.349999999999994</v>
      </c>
      <c r="G910">
        <v>0.71</v>
      </c>
      <c r="H910">
        <v>5501.13</v>
      </c>
      <c r="I910">
        <v>1112</v>
      </c>
      <c r="J910">
        <v>1985.53</v>
      </c>
      <c r="K910">
        <v>56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>
        <v>0.5</v>
      </c>
      <c r="AA910">
        <v>0</v>
      </c>
      <c r="AB910">
        <v>0</v>
      </c>
      <c r="AC910">
        <v>0.11180239377065825</v>
      </c>
      <c r="AD910">
        <v>6.8661698091694048E-2</v>
      </c>
      <c r="AE910">
        <v>5.9204440333024966E-2</v>
      </c>
      <c r="AF910">
        <v>0.19865254573306149</v>
      </c>
      <c r="AG910">
        <v>8.4537738013305802E-2</v>
      </c>
      <c r="AH910">
        <v>0.17669715250900825</v>
      </c>
      <c r="AI910">
        <v>3.4083992696287278E-2</v>
      </c>
    </row>
    <row r="911" spans="1:35" x14ac:dyDescent="0.45">
      <c r="A911">
        <v>1</v>
      </c>
      <c r="B911">
        <v>0</v>
      </c>
      <c r="C911">
        <v>2907</v>
      </c>
      <c r="D911">
        <v>122.87313999999999</v>
      </c>
      <c r="E911">
        <v>1346.86</v>
      </c>
      <c r="F911">
        <v>211.04</v>
      </c>
      <c r="G911">
        <v>1.22</v>
      </c>
      <c r="H911">
        <v>5478.25</v>
      </c>
      <c r="I911">
        <v>1935</v>
      </c>
      <c r="J911">
        <v>3994.57</v>
      </c>
      <c r="K911">
        <v>119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b">
        <v>0</v>
      </c>
      <c r="V911" t="b">
        <v>0</v>
      </c>
      <c r="W911" t="b">
        <v>1</v>
      </c>
      <c r="X911" t="b">
        <v>0</v>
      </c>
      <c r="Y911" t="b">
        <v>0</v>
      </c>
      <c r="Z911">
        <v>0.5</v>
      </c>
      <c r="AA911">
        <v>0</v>
      </c>
      <c r="AB911">
        <v>0</v>
      </c>
      <c r="AC911">
        <v>0.1061139658901208</v>
      </c>
      <c r="AD911">
        <v>0.21242212847117845</v>
      </c>
      <c r="AE911">
        <v>0.10638297872340424</v>
      </c>
      <c r="AF911">
        <v>0.19782632089446059</v>
      </c>
      <c r="AG911">
        <v>0.17894012388162422</v>
      </c>
      <c r="AH911">
        <v>0.35548651720090313</v>
      </c>
      <c r="AI911">
        <v>7.2428484479610464E-2</v>
      </c>
    </row>
    <row r="912" spans="1:35" x14ac:dyDescent="0.45">
      <c r="A912">
        <v>3</v>
      </c>
      <c r="B912">
        <v>0</v>
      </c>
      <c r="C912">
        <v>2701</v>
      </c>
      <c r="D912">
        <v>558.40745000000004</v>
      </c>
      <c r="E912">
        <v>14.23</v>
      </c>
      <c r="F912">
        <v>21.77</v>
      </c>
      <c r="G912">
        <v>1.26</v>
      </c>
      <c r="H912">
        <v>87.34</v>
      </c>
      <c r="I912">
        <v>1494</v>
      </c>
      <c r="J912">
        <v>53.7</v>
      </c>
      <c r="K912">
        <v>946</v>
      </c>
      <c r="L912">
        <v>0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0</v>
      </c>
      <c r="S912">
        <v>2</v>
      </c>
      <c r="T912">
        <v>0</v>
      </c>
      <c r="U912" t="b">
        <v>0</v>
      </c>
      <c r="V912" t="b">
        <v>0</v>
      </c>
      <c r="W912" t="b">
        <v>0</v>
      </c>
      <c r="X912" t="b">
        <v>0</v>
      </c>
      <c r="Y912" t="b">
        <v>0</v>
      </c>
      <c r="Z912">
        <v>0.5</v>
      </c>
      <c r="AA912">
        <v>0</v>
      </c>
      <c r="AB912">
        <v>0</v>
      </c>
      <c r="AC912">
        <v>7.7182473690324874E-5</v>
      </c>
      <c r="AD912">
        <v>1.6232521016242885E-2</v>
      </c>
      <c r="AE912">
        <v>0.1100832562442183</v>
      </c>
      <c r="AF912">
        <v>3.1539544319668122E-3</v>
      </c>
      <c r="AG912">
        <v>0.12835512732278045</v>
      </c>
      <c r="AH912">
        <v>4.7788938418123848E-3</v>
      </c>
      <c r="AI912">
        <v>0.5757760194765672</v>
      </c>
    </row>
    <row r="913" spans="1:35" x14ac:dyDescent="0.45">
      <c r="A913">
        <v>5</v>
      </c>
      <c r="B913">
        <v>0</v>
      </c>
      <c r="C913">
        <v>872</v>
      </c>
      <c r="D913">
        <v>716.02075000000002</v>
      </c>
      <c r="E913">
        <v>820.26</v>
      </c>
      <c r="F913">
        <v>201.06</v>
      </c>
      <c r="G913">
        <v>1.47</v>
      </c>
      <c r="H913">
        <v>2785.53</v>
      </c>
      <c r="I913">
        <v>1862</v>
      </c>
      <c r="J913">
        <v>2745.58</v>
      </c>
      <c r="K913">
        <v>128</v>
      </c>
      <c r="L913">
        <v>1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2</v>
      </c>
      <c r="T913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>
        <v>0.5</v>
      </c>
      <c r="AA913">
        <v>0</v>
      </c>
      <c r="AB913">
        <v>0</v>
      </c>
      <c r="AC913">
        <v>6.4212635327930034E-2</v>
      </c>
      <c r="AD913">
        <v>0.20207726514154217</v>
      </c>
      <c r="AE913">
        <v>0.12950971322849211</v>
      </c>
      <c r="AF913">
        <v>0.1005889018648559</v>
      </c>
      <c r="AG913">
        <v>0.17056664372562513</v>
      </c>
      <c r="AH913">
        <v>0.24433585389577739</v>
      </c>
      <c r="AI913">
        <v>7.7906269020085211E-2</v>
      </c>
    </row>
    <row r="914" spans="1:35" x14ac:dyDescent="0.45">
      <c r="A914">
        <v>1</v>
      </c>
      <c r="B914">
        <v>0</v>
      </c>
      <c r="C914">
        <v>2757</v>
      </c>
      <c r="D914">
        <v>794.81317000000001</v>
      </c>
      <c r="E914">
        <v>1758.41</v>
      </c>
      <c r="F914">
        <v>173.27</v>
      </c>
      <c r="G914">
        <v>0.19</v>
      </c>
      <c r="H914">
        <v>6198.8</v>
      </c>
      <c r="I914">
        <v>1112</v>
      </c>
      <c r="J914">
        <v>2499.3200000000002</v>
      </c>
      <c r="K914">
        <v>72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b">
        <v>0</v>
      </c>
      <c r="V914" t="b">
        <v>0</v>
      </c>
      <c r="W914" t="b">
        <v>0</v>
      </c>
      <c r="X914" t="b">
        <v>1</v>
      </c>
      <c r="Y914" t="b">
        <v>0</v>
      </c>
      <c r="Z914">
        <v>0.5</v>
      </c>
      <c r="AA914">
        <v>0</v>
      </c>
      <c r="AB914">
        <v>0</v>
      </c>
      <c r="AC914">
        <v>0.13886081851615503</v>
      </c>
      <c r="AD914">
        <v>0.17327127797414821</v>
      </c>
      <c r="AE914">
        <v>1.1100832562442183E-2</v>
      </c>
      <c r="AF914">
        <v>0.22384626440205949</v>
      </c>
      <c r="AG914">
        <v>8.4537738013305802E-2</v>
      </c>
      <c r="AH914">
        <v>0.22242057647520538</v>
      </c>
      <c r="AI914">
        <v>4.3822276323797933E-2</v>
      </c>
    </row>
    <row r="915" spans="1:35" x14ac:dyDescent="0.45">
      <c r="A915">
        <v>8</v>
      </c>
      <c r="B915">
        <v>0</v>
      </c>
      <c r="C915">
        <v>2994</v>
      </c>
      <c r="D915">
        <v>736.46207000000004</v>
      </c>
      <c r="E915">
        <v>3182.13</v>
      </c>
      <c r="F915">
        <v>74.349999999999994</v>
      </c>
      <c r="G915">
        <v>0.87</v>
      </c>
      <c r="H915">
        <v>6272.72</v>
      </c>
      <c r="I915">
        <v>1163</v>
      </c>
      <c r="J915">
        <v>1148.17</v>
      </c>
      <c r="K915">
        <v>103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1</v>
      </c>
      <c r="T915">
        <v>0</v>
      </c>
      <c r="U915" t="b">
        <v>0</v>
      </c>
      <c r="V915" t="b">
        <v>0</v>
      </c>
      <c r="W915" t="b">
        <v>0</v>
      </c>
      <c r="X915" t="b">
        <v>0</v>
      </c>
      <c r="Y915" t="b">
        <v>0</v>
      </c>
      <c r="Z915">
        <v>0.5</v>
      </c>
      <c r="AA915">
        <v>0</v>
      </c>
      <c r="AB915">
        <v>0</v>
      </c>
      <c r="AC915">
        <v>0.25214559319903052</v>
      </c>
      <c r="AD915">
        <v>7.0734816995428773E-2</v>
      </c>
      <c r="AE915">
        <v>7.4005550416281221E-2</v>
      </c>
      <c r="AF915">
        <v>0.22651560618830849</v>
      </c>
      <c r="AG915">
        <v>9.0387703601743516E-2</v>
      </c>
      <c r="AH915">
        <v>0.10217844585388688</v>
      </c>
      <c r="AI915">
        <v>6.2690200852099823E-2</v>
      </c>
    </row>
    <row r="916" spans="1:35" x14ac:dyDescent="0.45">
      <c r="A916">
        <v>7</v>
      </c>
      <c r="B916">
        <v>0</v>
      </c>
      <c r="C916">
        <v>211</v>
      </c>
      <c r="D916">
        <v>131.03937999999999</v>
      </c>
      <c r="E916">
        <v>2319.17</v>
      </c>
      <c r="F916">
        <v>108.34</v>
      </c>
      <c r="G916">
        <v>1.69</v>
      </c>
      <c r="H916">
        <v>2593.98</v>
      </c>
      <c r="I916">
        <v>1712</v>
      </c>
      <c r="J916">
        <v>271.04000000000002</v>
      </c>
      <c r="K916">
        <v>134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1</v>
      </c>
      <c r="T916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>
        <v>0.5</v>
      </c>
      <c r="AA916">
        <v>0</v>
      </c>
      <c r="AB916">
        <v>0</v>
      </c>
      <c r="AC916">
        <v>0.18348024526521331</v>
      </c>
      <c r="AD916">
        <v>0.10596747276440041</v>
      </c>
      <c r="AE916">
        <v>0.14986123959296946</v>
      </c>
      <c r="AF916">
        <v>9.3671796627355988E-2</v>
      </c>
      <c r="AG916">
        <v>0.15336086258316128</v>
      </c>
      <c r="AH916">
        <v>2.4120509997855283E-2</v>
      </c>
      <c r="AI916">
        <v>8.1558125380401705E-2</v>
      </c>
    </row>
    <row r="917" spans="1:35" x14ac:dyDescent="0.45">
      <c r="A917">
        <v>7</v>
      </c>
      <c r="B917">
        <v>0</v>
      </c>
      <c r="C917">
        <v>548</v>
      </c>
      <c r="D917">
        <v>373.38583999999997</v>
      </c>
      <c r="E917">
        <v>125.97</v>
      </c>
      <c r="F917">
        <v>123.61</v>
      </c>
      <c r="G917">
        <v>3.08</v>
      </c>
      <c r="H917">
        <v>1931.6</v>
      </c>
      <c r="I917">
        <v>1623</v>
      </c>
      <c r="J917">
        <v>931.58</v>
      </c>
      <c r="K917">
        <v>173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>
        <v>0.5</v>
      </c>
      <c r="AA917">
        <v>0</v>
      </c>
      <c r="AB917">
        <v>0</v>
      </c>
      <c r="AC917">
        <v>8.9682851645737222E-3</v>
      </c>
      <c r="AD917">
        <v>0.12179573559441502</v>
      </c>
      <c r="AE917">
        <v>0.27844588344125809</v>
      </c>
      <c r="AF917">
        <v>6.975244310495872E-2</v>
      </c>
      <c r="AG917">
        <v>0.14315209910529939</v>
      </c>
      <c r="AH917">
        <v>8.2903574025243593E-2</v>
      </c>
      <c r="AI917">
        <v>0.10529519172245892</v>
      </c>
    </row>
    <row r="918" spans="1:35" x14ac:dyDescent="0.45">
      <c r="A918">
        <v>8</v>
      </c>
      <c r="B918">
        <v>0</v>
      </c>
      <c r="C918">
        <v>1313</v>
      </c>
      <c r="D918">
        <v>263.41188999999997</v>
      </c>
      <c r="E918">
        <v>720.73</v>
      </c>
      <c r="F918">
        <v>49.63</v>
      </c>
      <c r="G918">
        <v>0.28999999999999998</v>
      </c>
      <c r="H918">
        <v>5815.27</v>
      </c>
      <c r="I918">
        <v>800</v>
      </c>
      <c r="J918">
        <v>3397.78</v>
      </c>
      <c r="K918">
        <v>74</v>
      </c>
      <c r="L918">
        <v>1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2</v>
      </c>
      <c r="T918">
        <v>0</v>
      </c>
      <c r="U918" t="b">
        <v>0</v>
      </c>
      <c r="V918" t="b">
        <v>1</v>
      </c>
      <c r="W918" t="b">
        <v>0</v>
      </c>
      <c r="X918" t="b">
        <v>0</v>
      </c>
      <c r="Y918" t="b">
        <v>0</v>
      </c>
      <c r="Z918">
        <v>0.5</v>
      </c>
      <c r="AA918">
        <v>0</v>
      </c>
      <c r="AB918">
        <v>0</v>
      </c>
      <c r="AC918">
        <v>5.6293076970818666E-2</v>
      </c>
      <c r="AD918">
        <v>4.511106734526759E-2</v>
      </c>
      <c r="AE918">
        <v>2.0351526364477332E-2</v>
      </c>
      <c r="AF918">
        <v>0.20999652610011044</v>
      </c>
      <c r="AG918">
        <v>4.8749713236980956E-2</v>
      </c>
      <c r="AH918">
        <v>0.30237672100248203</v>
      </c>
      <c r="AI918">
        <v>4.503956177723676E-2</v>
      </c>
    </row>
    <row r="919" spans="1:35" x14ac:dyDescent="0.45">
      <c r="A919">
        <v>3</v>
      </c>
      <c r="B919">
        <v>0</v>
      </c>
      <c r="C919">
        <v>1399</v>
      </c>
      <c r="D919">
        <v>345.20426000000003</v>
      </c>
      <c r="E919">
        <v>1605.56</v>
      </c>
      <c r="F919">
        <v>30.43</v>
      </c>
      <c r="G919">
        <v>1.37</v>
      </c>
      <c r="H919">
        <v>2036.42</v>
      </c>
      <c r="I919">
        <v>3576</v>
      </c>
      <c r="J919">
        <v>1344.47</v>
      </c>
      <c r="K919">
        <v>518</v>
      </c>
      <c r="L919">
        <v>1</v>
      </c>
      <c r="M919">
        <v>0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4</v>
      </c>
      <c r="T919">
        <v>0</v>
      </c>
      <c r="U919" t="b">
        <v>0</v>
      </c>
      <c r="V919" t="b">
        <v>0</v>
      </c>
      <c r="W919" t="b">
        <v>0</v>
      </c>
      <c r="X919" t="b">
        <v>0</v>
      </c>
      <c r="Y919" t="b">
        <v>0</v>
      </c>
      <c r="Z919">
        <v>0.5</v>
      </c>
      <c r="AA919">
        <v>0</v>
      </c>
      <c r="AB919">
        <v>0</v>
      </c>
      <c r="AC919">
        <v>0.12669861119289094</v>
      </c>
      <c r="AD919">
        <v>2.5209125869414241E-2</v>
      </c>
      <c r="AE919">
        <v>0.12025901942645699</v>
      </c>
      <c r="AF919">
        <v>7.353762175802446E-2</v>
      </c>
      <c r="AG919">
        <v>0.36717136958017893</v>
      </c>
      <c r="AH919">
        <v>0.11964766114527926</v>
      </c>
      <c r="AI919">
        <v>0.31527693244065735</v>
      </c>
    </row>
    <row r="920" spans="1:35" x14ac:dyDescent="0.45">
      <c r="A920">
        <v>1</v>
      </c>
      <c r="B920">
        <v>0</v>
      </c>
      <c r="C920">
        <v>2389</v>
      </c>
      <c r="D920">
        <v>720.05709999999999</v>
      </c>
      <c r="E920">
        <v>2425.25</v>
      </c>
      <c r="F920">
        <v>39.78</v>
      </c>
      <c r="G920">
        <v>4.92</v>
      </c>
      <c r="H920">
        <v>4400.6400000000003</v>
      </c>
      <c r="I920">
        <v>2093</v>
      </c>
      <c r="J920">
        <v>375.21</v>
      </c>
      <c r="K920">
        <v>568</v>
      </c>
      <c r="L920">
        <v>1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2</v>
      </c>
      <c r="T920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>
        <v>0.5</v>
      </c>
      <c r="AA920">
        <v>0</v>
      </c>
      <c r="AB920">
        <v>0</v>
      </c>
      <c r="AC920">
        <v>0.19192098424363563</v>
      </c>
      <c r="AD920">
        <v>3.4900956744374073E-2</v>
      </c>
      <c r="AE920">
        <v>0.44865864939870487</v>
      </c>
      <c r="AF920">
        <v>0.15891250322292688</v>
      </c>
      <c r="AG920">
        <v>0.19706354668501949</v>
      </c>
      <c r="AH920">
        <v>3.3390852111479047E-2</v>
      </c>
      <c r="AI920">
        <v>0.3457090687766281</v>
      </c>
    </row>
    <row r="921" spans="1:35" x14ac:dyDescent="0.45">
      <c r="A921">
        <v>4</v>
      </c>
      <c r="B921">
        <v>0</v>
      </c>
      <c r="C921">
        <v>2004</v>
      </c>
      <c r="D921">
        <v>824.60775000000001</v>
      </c>
      <c r="E921">
        <v>4880.01</v>
      </c>
      <c r="F921">
        <v>51.83</v>
      </c>
      <c r="G921">
        <v>0.52</v>
      </c>
      <c r="H921">
        <v>6046.63</v>
      </c>
      <c r="I921">
        <v>1227</v>
      </c>
      <c r="J921">
        <v>1442.31</v>
      </c>
      <c r="K921">
        <v>155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0</v>
      </c>
      <c r="R921">
        <v>0</v>
      </c>
      <c r="S921">
        <v>4</v>
      </c>
      <c r="T921">
        <v>0</v>
      </c>
      <c r="U921" t="b">
        <v>0</v>
      </c>
      <c r="V921" t="b">
        <v>0</v>
      </c>
      <c r="W921" t="b">
        <v>1</v>
      </c>
      <c r="X921" t="b">
        <v>0</v>
      </c>
      <c r="Y921" t="b">
        <v>0</v>
      </c>
      <c r="Z921">
        <v>0.5</v>
      </c>
      <c r="AA921">
        <v>0</v>
      </c>
      <c r="AB921">
        <v>0</v>
      </c>
      <c r="AC921">
        <v>0.38724515859009107</v>
      </c>
      <c r="AD921">
        <v>4.7391498139375779E-2</v>
      </c>
      <c r="AE921">
        <v>4.1628122109158186E-2</v>
      </c>
      <c r="AF921">
        <v>0.2183512192233053</v>
      </c>
      <c r="AG921">
        <v>9.7728836889194773E-2</v>
      </c>
      <c r="AH921">
        <v>0.12835468113565027</v>
      </c>
      <c r="AI921">
        <v>9.4339622641509441E-2</v>
      </c>
    </row>
    <row r="922" spans="1:35" x14ac:dyDescent="0.45">
      <c r="A922">
        <v>8</v>
      </c>
      <c r="B922">
        <v>0</v>
      </c>
      <c r="C922">
        <v>2698</v>
      </c>
      <c r="D922">
        <v>120.87993999999999</v>
      </c>
      <c r="E922">
        <v>858.17</v>
      </c>
      <c r="F922">
        <v>173.46</v>
      </c>
      <c r="G922">
        <v>1.07</v>
      </c>
      <c r="H922">
        <v>656.62</v>
      </c>
      <c r="I922">
        <v>8229</v>
      </c>
      <c r="J922">
        <v>1634.19</v>
      </c>
      <c r="K922">
        <v>173</v>
      </c>
      <c r="L922">
        <v>1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2</v>
      </c>
      <c r="T922">
        <v>0</v>
      </c>
      <c r="U922" t="b">
        <v>0</v>
      </c>
      <c r="V922" t="b">
        <v>1</v>
      </c>
      <c r="W922" t="b">
        <v>0</v>
      </c>
      <c r="X922" t="b">
        <v>0</v>
      </c>
      <c r="Y922" t="b">
        <v>1</v>
      </c>
      <c r="Z922">
        <v>0.5</v>
      </c>
      <c r="AA922">
        <v>0</v>
      </c>
      <c r="AB922">
        <v>0</v>
      </c>
      <c r="AC922">
        <v>6.7229117366693139E-2</v>
      </c>
      <c r="AD922">
        <v>0.173468224270003</v>
      </c>
      <c r="AE922">
        <v>9.2506938020351523E-2</v>
      </c>
      <c r="AF922">
        <v>2.371135286372851E-2</v>
      </c>
      <c r="AG922">
        <v>0.90089470061940813</v>
      </c>
      <c r="AH922">
        <v>0.14543054985756762</v>
      </c>
      <c r="AI922">
        <v>0.10529519172245892</v>
      </c>
    </row>
    <row r="923" spans="1:35" x14ac:dyDescent="0.45">
      <c r="A923">
        <v>3</v>
      </c>
      <c r="B923">
        <v>0</v>
      </c>
      <c r="C923">
        <v>2876</v>
      </c>
      <c r="D923">
        <v>462.18219000000005</v>
      </c>
      <c r="E923">
        <v>878.5</v>
      </c>
      <c r="F923">
        <v>179.78</v>
      </c>
      <c r="G923">
        <v>2.04</v>
      </c>
      <c r="H923">
        <v>1795.31</v>
      </c>
      <c r="I923">
        <v>6371</v>
      </c>
      <c r="J923">
        <v>1421.11</v>
      </c>
      <c r="K923">
        <v>253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1</v>
      </c>
      <c r="T923">
        <v>0</v>
      </c>
      <c r="U923" t="b">
        <v>0</v>
      </c>
      <c r="V923" t="b">
        <v>0</v>
      </c>
      <c r="W923" t="b">
        <v>0</v>
      </c>
      <c r="X923" t="b">
        <v>0</v>
      </c>
      <c r="Y923" t="b">
        <v>0</v>
      </c>
      <c r="Z923">
        <v>0.5</v>
      </c>
      <c r="AA923">
        <v>0</v>
      </c>
      <c r="AB923">
        <v>0</v>
      </c>
      <c r="AC923">
        <v>6.8846766531769743E-2</v>
      </c>
      <c r="AD923">
        <v>0.18001928000580472</v>
      </c>
      <c r="AE923">
        <v>0.18223866790009249</v>
      </c>
      <c r="AF923">
        <v>6.4830844186562139E-2</v>
      </c>
      <c r="AG923">
        <v>0.68777242486808898</v>
      </c>
      <c r="AH923">
        <v>0.12646804148115451</v>
      </c>
      <c r="AI923">
        <v>0.15398660986001217</v>
      </c>
    </row>
    <row r="924" spans="1:35" x14ac:dyDescent="0.45">
      <c r="A924">
        <v>3</v>
      </c>
      <c r="B924">
        <v>0</v>
      </c>
      <c r="C924">
        <v>786</v>
      </c>
      <c r="D924">
        <v>487.84487000000001</v>
      </c>
      <c r="E924">
        <v>920.41</v>
      </c>
      <c r="F924">
        <v>289.04000000000002</v>
      </c>
      <c r="G924">
        <v>4.12</v>
      </c>
      <c r="H924">
        <v>1673.23</v>
      </c>
      <c r="I924">
        <v>1994</v>
      </c>
      <c r="J924">
        <v>1401.04</v>
      </c>
      <c r="K924">
        <v>167</v>
      </c>
      <c r="L924">
        <v>0</v>
      </c>
      <c r="M924">
        <v>0</v>
      </c>
      <c r="N924">
        <v>1</v>
      </c>
      <c r="O924">
        <v>1</v>
      </c>
      <c r="P924">
        <v>0</v>
      </c>
      <c r="Q924">
        <v>0</v>
      </c>
      <c r="R924">
        <v>0</v>
      </c>
      <c r="S924">
        <v>2</v>
      </c>
      <c r="T924">
        <v>0</v>
      </c>
      <c r="U924" t="b">
        <v>0</v>
      </c>
      <c r="V924" t="b">
        <v>0</v>
      </c>
      <c r="W924" t="b">
        <v>0</v>
      </c>
      <c r="X924" t="b">
        <v>0</v>
      </c>
      <c r="Y924" t="b">
        <v>0</v>
      </c>
      <c r="Z924">
        <v>0.5</v>
      </c>
      <c r="AA924">
        <v>0</v>
      </c>
      <c r="AB924">
        <v>0</v>
      </c>
      <c r="AC924">
        <v>7.2181526812554811E-2</v>
      </c>
      <c r="AD924">
        <v>0.29327376571683267</v>
      </c>
      <c r="AE924">
        <v>0.37465309898242366</v>
      </c>
      <c r="AF924">
        <v>6.0422385781999419E-2</v>
      </c>
      <c r="AG924">
        <v>0.18570773113099334</v>
      </c>
      <c r="AH924">
        <v>0.12468196327994084</v>
      </c>
      <c r="AI924">
        <v>0.10164333536214243</v>
      </c>
    </row>
    <row r="925" spans="1:35" x14ac:dyDescent="0.45">
      <c r="A925">
        <v>4</v>
      </c>
      <c r="B925">
        <v>0</v>
      </c>
      <c r="C925">
        <v>2713</v>
      </c>
      <c r="D925">
        <v>507.26032000000004</v>
      </c>
      <c r="E925">
        <v>7464.06</v>
      </c>
      <c r="F925">
        <v>242.05</v>
      </c>
      <c r="G925">
        <v>4.95</v>
      </c>
      <c r="H925">
        <v>13836.67</v>
      </c>
      <c r="I925">
        <v>1014</v>
      </c>
      <c r="J925">
        <v>1638.85</v>
      </c>
      <c r="K925">
        <v>39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 t="b">
        <v>0</v>
      </c>
      <c r="V925" t="b">
        <v>1</v>
      </c>
      <c r="W925" t="b">
        <v>0</v>
      </c>
      <c r="X925" t="b">
        <v>0</v>
      </c>
      <c r="Y925" t="b">
        <v>1</v>
      </c>
      <c r="Z925">
        <v>0.5</v>
      </c>
      <c r="AA925">
        <v>0</v>
      </c>
      <c r="AB925">
        <v>0</v>
      </c>
      <c r="AC925">
        <v>0.59285688141430126</v>
      </c>
      <c r="AD925">
        <v>0.24456583707358534</v>
      </c>
      <c r="AE925">
        <v>0.45143385753931542</v>
      </c>
      <c r="AF925">
        <v>0.49965911003162622</v>
      </c>
      <c r="AG925">
        <v>7.3296627666896083E-2</v>
      </c>
      <c r="AH925">
        <v>0.14584525461181053</v>
      </c>
      <c r="AI925">
        <v>2.3737066342057214E-2</v>
      </c>
    </row>
    <row r="926" spans="1:35" x14ac:dyDescent="0.45">
      <c r="A926">
        <v>1</v>
      </c>
      <c r="B926">
        <v>0</v>
      </c>
      <c r="C926">
        <v>238</v>
      </c>
      <c r="D926">
        <v>621.83722999999998</v>
      </c>
      <c r="E926">
        <v>2192.37</v>
      </c>
      <c r="F926">
        <v>157.69</v>
      </c>
      <c r="G926">
        <v>0.87</v>
      </c>
      <c r="H926">
        <v>4176.9399999999996</v>
      </c>
      <c r="I926">
        <v>1144</v>
      </c>
      <c r="J926">
        <v>1245.06</v>
      </c>
      <c r="K926">
        <v>119</v>
      </c>
      <c r="L926">
        <v>0</v>
      </c>
      <c r="M926">
        <v>0</v>
      </c>
      <c r="N926">
        <v>1</v>
      </c>
      <c r="O926">
        <v>1</v>
      </c>
      <c r="P926">
        <v>0</v>
      </c>
      <c r="Q926">
        <v>0</v>
      </c>
      <c r="R926">
        <v>0</v>
      </c>
      <c r="S926">
        <v>2</v>
      </c>
      <c r="T926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>
        <v>0.5</v>
      </c>
      <c r="AA926">
        <v>0</v>
      </c>
      <c r="AB926">
        <v>0</v>
      </c>
      <c r="AC926">
        <v>0.17339082499311723</v>
      </c>
      <c r="AD926">
        <v>0.15712168171405469</v>
      </c>
      <c r="AE926">
        <v>7.4005550416281221E-2</v>
      </c>
      <c r="AF926">
        <v>0.15083442208678102</v>
      </c>
      <c r="AG926">
        <v>8.8208304657031431E-2</v>
      </c>
      <c r="AH926">
        <v>0.11080092302955172</v>
      </c>
      <c r="AI926">
        <v>7.2428484479610464E-2</v>
      </c>
    </row>
    <row r="927" spans="1:35" x14ac:dyDescent="0.45">
      <c r="A927">
        <v>2</v>
      </c>
      <c r="B927">
        <v>0</v>
      </c>
      <c r="C927">
        <v>1507</v>
      </c>
      <c r="D927">
        <v>215.51474999999999</v>
      </c>
      <c r="E927">
        <v>587.51</v>
      </c>
      <c r="F927">
        <v>264.24</v>
      </c>
      <c r="G927">
        <v>0.14000000000000001</v>
      </c>
      <c r="H927">
        <v>10312.459999999999</v>
      </c>
      <c r="I927">
        <v>1438</v>
      </c>
      <c r="J927">
        <v>4676.3999999999996</v>
      </c>
      <c r="K927">
        <v>45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b">
        <v>0</v>
      </c>
      <c r="V927" t="b">
        <v>1</v>
      </c>
      <c r="W927" t="b">
        <v>1</v>
      </c>
      <c r="X927" t="b">
        <v>0</v>
      </c>
      <c r="Y927" t="b">
        <v>0</v>
      </c>
      <c r="Z927">
        <v>0.5</v>
      </c>
      <c r="AA927">
        <v>0</v>
      </c>
      <c r="AB927">
        <v>0</v>
      </c>
      <c r="AC927">
        <v>4.5692820120277353E-2</v>
      </c>
      <c r="AD927">
        <v>0.26756709131052209</v>
      </c>
      <c r="AE927">
        <v>6.4754856614246074E-3</v>
      </c>
      <c r="AF927">
        <v>0.3723955681415213</v>
      </c>
      <c r="AG927">
        <v>0.12193163569626062</v>
      </c>
      <c r="AH927">
        <v>0.4161642302020751</v>
      </c>
      <c r="AI927">
        <v>2.7388922702373707E-2</v>
      </c>
    </row>
    <row r="928" spans="1:35" x14ac:dyDescent="0.45">
      <c r="A928">
        <v>1</v>
      </c>
      <c r="B928">
        <v>0</v>
      </c>
      <c r="C928">
        <v>1706</v>
      </c>
      <c r="D928">
        <v>535.45842000000005</v>
      </c>
      <c r="E928">
        <v>223.18</v>
      </c>
      <c r="F928">
        <v>56.75</v>
      </c>
      <c r="G928">
        <v>0.61</v>
      </c>
      <c r="H928">
        <v>536.14</v>
      </c>
      <c r="I928">
        <v>4459</v>
      </c>
      <c r="J928">
        <v>349.77</v>
      </c>
      <c r="K928">
        <v>557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0</v>
      </c>
      <c r="R928">
        <v>0</v>
      </c>
      <c r="S928">
        <v>3</v>
      </c>
      <c r="T928">
        <v>0</v>
      </c>
      <c r="U928" t="b">
        <v>0</v>
      </c>
      <c r="V928" t="b">
        <v>0</v>
      </c>
      <c r="W928" t="b">
        <v>0</v>
      </c>
      <c r="X928" t="b">
        <v>0</v>
      </c>
      <c r="Y928" t="b">
        <v>0</v>
      </c>
      <c r="Z928">
        <v>0.5</v>
      </c>
      <c r="AA928">
        <v>0</v>
      </c>
      <c r="AB928">
        <v>0</v>
      </c>
      <c r="AC928">
        <v>1.6703242141312358E-2</v>
      </c>
      <c r="AD928">
        <v>5.2491370642563207E-2</v>
      </c>
      <c r="AE928">
        <v>4.9953746530989822E-2</v>
      </c>
      <c r="AF928">
        <v>1.9360672419907105E-2</v>
      </c>
      <c r="AG928">
        <v>0.46845606790548289</v>
      </c>
      <c r="AH928">
        <v>3.1126884526084128E-2</v>
      </c>
      <c r="AI928">
        <v>0.33901399878271454</v>
      </c>
    </row>
    <row r="929" spans="1:35" x14ac:dyDescent="0.45">
      <c r="A929">
        <v>4</v>
      </c>
      <c r="B929">
        <v>0</v>
      </c>
      <c r="C929">
        <v>1875</v>
      </c>
      <c r="D929">
        <v>430.83109999999999</v>
      </c>
      <c r="E929">
        <v>897.75</v>
      </c>
      <c r="F929">
        <v>83.71</v>
      </c>
      <c r="G929">
        <v>0.77</v>
      </c>
      <c r="H929">
        <v>1368.34</v>
      </c>
      <c r="I929">
        <v>3004</v>
      </c>
      <c r="J929">
        <v>1072.08</v>
      </c>
      <c r="K929">
        <v>296</v>
      </c>
      <c r="L929">
        <v>1</v>
      </c>
      <c r="M929">
        <v>1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4</v>
      </c>
      <c r="T929">
        <v>0</v>
      </c>
      <c r="U929" t="b">
        <v>0</v>
      </c>
      <c r="V929" t="b">
        <v>0</v>
      </c>
      <c r="W929" t="b">
        <v>0</v>
      </c>
      <c r="X929" t="b">
        <v>0</v>
      </c>
      <c r="Y929" t="b">
        <v>0</v>
      </c>
      <c r="Z929">
        <v>0.5</v>
      </c>
      <c r="AA929">
        <v>0</v>
      </c>
      <c r="AB929">
        <v>0</v>
      </c>
      <c r="AC929">
        <v>7.0378480571500424E-2</v>
      </c>
      <c r="AD929">
        <v>8.0437013464907267E-2</v>
      </c>
      <c r="AE929">
        <v>6.4754856614246056E-2</v>
      </c>
      <c r="AF929">
        <v>4.9412434250486234E-2</v>
      </c>
      <c r="AG929">
        <v>0.30155999082358337</v>
      </c>
      <c r="AH929">
        <v>9.5407011358104671E-2</v>
      </c>
      <c r="AI929">
        <v>0.18015824710894704</v>
      </c>
    </row>
    <row r="930" spans="1:35" x14ac:dyDescent="0.45">
      <c r="A930">
        <v>4</v>
      </c>
      <c r="B930">
        <v>0</v>
      </c>
      <c r="C930">
        <v>965</v>
      </c>
      <c r="D930">
        <v>649.03237999999999</v>
      </c>
      <c r="E930">
        <v>826.64</v>
      </c>
      <c r="F930">
        <v>224.06</v>
      </c>
      <c r="G930">
        <v>3.06</v>
      </c>
      <c r="H930">
        <v>2315.1999999999998</v>
      </c>
      <c r="I930">
        <v>2841</v>
      </c>
      <c r="J930">
        <v>786.93</v>
      </c>
      <c r="K930">
        <v>114</v>
      </c>
      <c r="L930">
        <v>0</v>
      </c>
      <c r="M930">
        <v>0</v>
      </c>
      <c r="N930">
        <v>1</v>
      </c>
      <c r="O930">
        <v>1</v>
      </c>
      <c r="P930">
        <v>0</v>
      </c>
      <c r="Q930">
        <v>0</v>
      </c>
      <c r="R930">
        <v>0</v>
      </c>
      <c r="S930">
        <v>2</v>
      </c>
      <c r="T930">
        <v>0</v>
      </c>
      <c r="U930" t="b">
        <v>0</v>
      </c>
      <c r="V930" t="b">
        <v>0</v>
      </c>
      <c r="W930" t="b">
        <v>0</v>
      </c>
      <c r="X930" t="b">
        <v>0</v>
      </c>
      <c r="Y930" t="b">
        <v>0</v>
      </c>
      <c r="Z930">
        <v>0.5</v>
      </c>
      <c r="AA930">
        <v>0</v>
      </c>
      <c r="AB930">
        <v>0</v>
      </c>
      <c r="AC930">
        <v>6.4720289123955055E-2</v>
      </c>
      <c r="AD930">
        <v>0.2259181325344915</v>
      </c>
      <c r="AE930">
        <v>0.27659574468085107</v>
      </c>
      <c r="AF930">
        <v>8.360470919269021E-2</v>
      </c>
      <c r="AG930">
        <v>0.28286304198210599</v>
      </c>
      <c r="AH930">
        <v>7.0030818080771315E-2</v>
      </c>
      <c r="AI930">
        <v>6.9385270846013383E-2</v>
      </c>
    </row>
    <row r="931" spans="1:35" x14ac:dyDescent="0.45">
      <c r="A931">
        <v>2</v>
      </c>
      <c r="B931">
        <v>0</v>
      </c>
      <c r="C931">
        <v>2583</v>
      </c>
      <c r="D931">
        <v>588.37847999999997</v>
      </c>
      <c r="E931">
        <v>199.12</v>
      </c>
      <c r="F931">
        <v>100.99</v>
      </c>
      <c r="G931">
        <v>2.93</v>
      </c>
      <c r="H931">
        <v>2347.9</v>
      </c>
      <c r="I931">
        <v>3261</v>
      </c>
      <c r="J931">
        <v>1473.75</v>
      </c>
      <c r="K931">
        <v>53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0</v>
      </c>
      <c r="U931" t="b">
        <v>0</v>
      </c>
      <c r="V931" t="b">
        <v>0</v>
      </c>
      <c r="W931" t="b">
        <v>0</v>
      </c>
      <c r="X931" t="b">
        <v>0</v>
      </c>
      <c r="Y931" t="b">
        <v>0</v>
      </c>
      <c r="Z931">
        <v>0.5</v>
      </c>
      <c r="AA931">
        <v>0</v>
      </c>
      <c r="AB931">
        <v>0</v>
      </c>
      <c r="AC931">
        <v>1.4788798515550282E-2</v>
      </c>
      <c r="AD931">
        <v>9.8348760793175283E-2</v>
      </c>
      <c r="AE931">
        <v>0.26456984273820539</v>
      </c>
      <c r="AF931">
        <v>8.4785546265340947E-2</v>
      </c>
      <c r="AG931">
        <v>0.33103922918100481</v>
      </c>
      <c r="AH931">
        <v>0.13115260334024212</v>
      </c>
      <c r="AI931">
        <v>3.2258064516129031E-2</v>
      </c>
    </row>
    <row r="932" spans="1:35" x14ac:dyDescent="0.45">
      <c r="A932">
        <v>3</v>
      </c>
      <c r="B932">
        <v>0</v>
      </c>
      <c r="C932">
        <v>2744</v>
      </c>
      <c r="D932">
        <v>559.04354000000001</v>
      </c>
      <c r="E932">
        <v>147.07</v>
      </c>
      <c r="F932">
        <v>85.48</v>
      </c>
      <c r="G932">
        <v>3.78</v>
      </c>
      <c r="H932">
        <v>615.84</v>
      </c>
      <c r="I932">
        <v>2133</v>
      </c>
      <c r="J932">
        <v>353.12</v>
      </c>
      <c r="K932">
        <v>631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>
        <v>0.5</v>
      </c>
      <c r="AA932">
        <v>0</v>
      </c>
      <c r="AB932">
        <v>0</v>
      </c>
      <c r="AC932">
        <v>1.0647202891239552E-2</v>
      </c>
      <c r="AD932">
        <v>8.2271723694712515E-2</v>
      </c>
      <c r="AE932">
        <v>0.34320074005550416</v>
      </c>
      <c r="AF932">
        <v>2.2238737089334118E-2</v>
      </c>
      <c r="AG932">
        <v>0.20165175498967652</v>
      </c>
      <c r="AH932">
        <v>3.142500918846907E-2</v>
      </c>
      <c r="AI932">
        <v>0.38405356055995132</v>
      </c>
    </row>
    <row r="933" spans="1:35" x14ac:dyDescent="0.45">
      <c r="A933">
        <v>8</v>
      </c>
      <c r="B933">
        <v>0</v>
      </c>
      <c r="C933">
        <v>1670</v>
      </c>
      <c r="D933">
        <v>837.85350999999991</v>
      </c>
      <c r="E933">
        <v>813.26</v>
      </c>
      <c r="F933">
        <v>54.53</v>
      </c>
      <c r="G933">
        <v>1.94</v>
      </c>
      <c r="H933">
        <v>1916.74</v>
      </c>
      <c r="I933">
        <v>2867</v>
      </c>
      <c r="J933">
        <v>708.64</v>
      </c>
      <c r="K933">
        <v>236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</v>
      </c>
      <c r="T933">
        <v>0</v>
      </c>
      <c r="U933" t="b">
        <v>0</v>
      </c>
      <c r="V933" t="b">
        <v>0</v>
      </c>
      <c r="W933" t="b">
        <v>0</v>
      </c>
      <c r="X933" t="b">
        <v>0</v>
      </c>
      <c r="Y933" t="b">
        <v>0</v>
      </c>
      <c r="Z933">
        <v>0.5</v>
      </c>
      <c r="AA933">
        <v>0</v>
      </c>
      <c r="AB933">
        <v>0</v>
      </c>
      <c r="AC933">
        <v>6.3655648404391613E-2</v>
      </c>
      <c r="AD933">
        <v>5.0190208659417659E-2</v>
      </c>
      <c r="AE933">
        <v>0.17298797409805733</v>
      </c>
      <c r="AF933">
        <v>6.9215830294573705E-2</v>
      </c>
      <c r="AG933">
        <v>0.28584537738013305</v>
      </c>
      <c r="AH933">
        <v>6.3063600224616906E-2</v>
      </c>
      <c r="AI933">
        <v>0.1436396835057821</v>
      </c>
    </row>
    <row r="934" spans="1:35" x14ac:dyDescent="0.45">
      <c r="A934">
        <v>8</v>
      </c>
      <c r="B934">
        <v>0</v>
      </c>
      <c r="C934">
        <v>1469</v>
      </c>
      <c r="D934">
        <v>456.53002000000004</v>
      </c>
      <c r="E934">
        <v>1380.71</v>
      </c>
      <c r="F934">
        <v>127.88</v>
      </c>
      <c r="G934">
        <v>2.97</v>
      </c>
      <c r="H934">
        <v>1679.01</v>
      </c>
      <c r="I934">
        <v>3913</v>
      </c>
      <c r="J934">
        <v>1394.9</v>
      </c>
      <c r="K934">
        <v>165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>
        <v>0.5</v>
      </c>
      <c r="AA934">
        <v>0</v>
      </c>
      <c r="AB934">
        <v>0</v>
      </c>
      <c r="AC934">
        <v>0.10880739551323164</v>
      </c>
      <c r="AD934">
        <v>0.12622184445388865</v>
      </c>
      <c r="AE934">
        <v>0.26827012025901947</v>
      </c>
      <c r="AF934">
        <v>6.0631108665177437E-2</v>
      </c>
      <c r="AG934">
        <v>0.40582702454691444</v>
      </c>
      <c r="AH934">
        <v>0.12413554971962934</v>
      </c>
      <c r="AI934">
        <v>0.10042604990870359</v>
      </c>
    </row>
    <row r="935" spans="1:35" x14ac:dyDescent="0.45">
      <c r="A935">
        <v>5</v>
      </c>
      <c r="B935">
        <v>0</v>
      </c>
      <c r="C935">
        <v>147</v>
      </c>
      <c r="D935">
        <v>446.40484000000004</v>
      </c>
      <c r="E935">
        <v>4186.5</v>
      </c>
      <c r="F935">
        <v>165.16</v>
      </c>
      <c r="G935">
        <v>2.0499999999999998</v>
      </c>
      <c r="H935">
        <v>5913.07</v>
      </c>
      <c r="I935">
        <v>1738</v>
      </c>
      <c r="J935">
        <v>3155.92</v>
      </c>
      <c r="K935">
        <v>75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</v>
      </c>
      <c r="T935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>
        <v>0.5</v>
      </c>
      <c r="AA935">
        <v>0</v>
      </c>
      <c r="AB935">
        <v>0</v>
      </c>
      <c r="AC935">
        <v>0.33206287268392903</v>
      </c>
      <c r="AD935">
        <v>0.16486478081950387</v>
      </c>
      <c r="AE935">
        <v>0.183163737280296</v>
      </c>
      <c r="AF935">
        <v>0.2135282039504236</v>
      </c>
      <c r="AG935">
        <v>0.15634319798118834</v>
      </c>
      <c r="AH935">
        <v>0.28085301030265436</v>
      </c>
      <c r="AI935">
        <v>4.564820450395618E-2</v>
      </c>
    </row>
    <row r="936" spans="1:35" x14ac:dyDescent="0.45">
      <c r="A936">
        <v>5</v>
      </c>
      <c r="B936">
        <v>0</v>
      </c>
      <c r="C936">
        <v>2979</v>
      </c>
      <c r="D936">
        <v>492.50209000000001</v>
      </c>
      <c r="E936">
        <v>716.33</v>
      </c>
      <c r="F936">
        <v>224.93</v>
      </c>
      <c r="G936">
        <v>2.33</v>
      </c>
      <c r="H936">
        <v>3206.45</v>
      </c>
      <c r="I936">
        <v>2111</v>
      </c>
      <c r="J936">
        <v>432.58</v>
      </c>
      <c r="K936">
        <v>208</v>
      </c>
      <c r="L936">
        <v>0</v>
      </c>
      <c r="M936">
        <v>1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2</v>
      </c>
      <c r="T936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>
        <v>0.5</v>
      </c>
      <c r="AA936">
        <v>0</v>
      </c>
      <c r="AB936">
        <v>0</v>
      </c>
      <c r="AC936">
        <v>5.5942970904594512E-2</v>
      </c>
      <c r="AD936">
        <v>0.22681993925761612</v>
      </c>
      <c r="AE936">
        <v>0.20906567992599445</v>
      </c>
      <c r="AF936">
        <v>0.11578883888687869</v>
      </c>
      <c r="AG936">
        <v>0.19912824042211516</v>
      </c>
      <c r="AH936">
        <v>3.8496348195366875E-2</v>
      </c>
      <c r="AI936">
        <v>0.12659768715763847</v>
      </c>
    </row>
    <row r="937" spans="1:35" x14ac:dyDescent="0.45">
      <c r="A937">
        <v>6</v>
      </c>
      <c r="B937">
        <v>0</v>
      </c>
      <c r="C937">
        <v>209</v>
      </c>
      <c r="D937">
        <v>242.92678999999998</v>
      </c>
      <c r="E937">
        <v>2582.21</v>
      </c>
      <c r="F937">
        <v>171.94</v>
      </c>
      <c r="G937">
        <v>1.07</v>
      </c>
      <c r="H937">
        <v>11622.84</v>
      </c>
      <c r="I937">
        <v>1268</v>
      </c>
      <c r="J937">
        <v>8289.42</v>
      </c>
      <c r="K937">
        <v>63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0</v>
      </c>
      <c r="U937" t="b">
        <v>0</v>
      </c>
      <c r="V937" t="b">
        <v>1</v>
      </c>
      <c r="W937" t="b">
        <v>1</v>
      </c>
      <c r="X937" t="b">
        <v>0</v>
      </c>
      <c r="Y937" t="b">
        <v>1</v>
      </c>
      <c r="Z937">
        <v>0.5</v>
      </c>
      <c r="AA937">
        <v>1</v>
      </c>
      <c r="AB937">
        <v>1</v>
      </c>
      <c r="AC937">
        <v>0.20441022246057727</v>
      </c>
      <c r="AD937">
        <v>0.17189265390316461</v>
      </c>
      <c r="AE937">
        <v>9.2506938020351523E-2</v>
      </c>
      <c r="AF937">
        <v>0.41971499576415322</v>
      </c>
      <c r="AG937">
        <v>0.10243175040146822</v>
      </c>
      <c r="AH937">
        <v>0.73769568324388113</v>
      </c>
      <c r="AI937">
        <v>3.8344491783323192E-2</v>
      </c>
    </row>
    <row r="938" spans="1:35" x14ac:dyDescent="0.45">
      <c r="A938">
        <v>3</v>
      </c>
      <c r="B938">
        <v>0</v>
      </c>
      <c r="C938">
        <v>73</v>
      </c>
      <c r="D938">
        <v>496.97034000000002</v>
      </c>
      <c r="E938">
        <v>4084.53</v>
      </c>
      <c r="F938">
        <v>89.35</v>
      </c>
      <c r="G938">
        <v>1.82</v>
      </c>
      <c r="H938">
        <v>7042.73</v>
      </c>
      <c r="I938">
        <v>1369</v>
      </c>
      <c r="J938">
        <v>1518.88</v>
      </c>
      <c r="K938">
        <v>49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b">
        <v>0</v>
      </c>
      <c r="V938" t="b">
        <v>0</v>
      </c>
      <c r="W938" t="b">
        <v>0</v>
      </c>
      <c r="X938" t="b">
        <v>1</v>
      </c>
      <c r="Y938" t="b">
        <v>0</v>
      </c>
      <c r="Z938">
        <v>0.5</v>
      </c>
      <c r="AA938">
        <v>0</v>
      </c>
      <c r="AB938">
        <v>0</v>
      </c>
      <c r="AC938">
        <v>0.32394916459918427</v>
      </c>
      <c r="AD938">
        <v>8.6283208773439188E-2</v>
      </c>
      <c r="AE938">
        <v>0.16188714153561518</v>
      </c>
      <c r="AF938">
        <v>0.25432161090732341</v>
      </c>
      <c r="AG938">
        <v>0.11401697637072723</v>
      </c>
      <c r="AH938">
        <v>0.13516883200096824</v>
      </c>
      <c r="AI938">
        <v>2.9823493609251371E-2</v>
      </c>
    </row>
    <row r="939" spans="1:35" x14ac:dyDescent="0.45">
      <c r="A939">
        <v>8</v>
      </c>
      <c r="B939">
        <v>0</v>
      </c>
      <c r="C939">
        <v>2614</v>
      </c>
      <c r="D939">
        <v>760.41182000000003</v>
      </c>
      <c r="E939">
        <v>240.58</v>
      </c>
      <c r="F939">
        <v>44.43</v>
      </c>
      <c r="G939">
        <v>0.44</v>
      </c>
      <c r="H939">
        <v>5029.66</v>
      </c>
      <c r="I939">
        <v>1282</v>
      </c>
      <c r="J939">
        <v>3591.81</v>
      </c>
      <c r="K939">
        <v>81</v>
      </c>
      <c r="L939">
        <v>1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2</v>
      </c>
      <c r="T939">
        <v>0</v>
      </c>
      <c r="U939" t="b">
        <v>0</v>
      </c>
      <c r="V939" t="b">
        <v>1</v>
      </c>
      <c r="W939" t="b">
        <v>0</v>
      </c>
      <c r="X939" t="b">
        <v>0</v>
      </c>
      <c r="Y939" t="b">
        <v>0</v>
      </c>
      <c r="Z939">
        <v>0.5</v>
      </c>
      <c r="AA939">
        <v>0</v>
      </c>
      <c r="AB939">
        <v>0</v>
      </c>
      <c r="AC939">
        <v>1.8087752494107878E-2</v>
      </c>
      <c r="AD939">
        <v>3.9720958195557307E-2</v>
      </c>
      <c r="AE939">
        <v>3.4227567067530065E-2</v>
      </c>
      <c r="AF939">
        <v>0.18162718626386759</v>
      </c>
      <c r="AG939">
        <v>0.10403762330809818</v>
      </c>
      <c r="AH939">
        <v>0.3196439234629449</v>
      </c>
      <c r="AI939">
        <v>4.9300060864272674E-2</v>
      </c>
    </row>
    <row r="940" spans="1:35" x14ac:dyDescent="0.45">
      <c r="A940">
        <v>6</v>
      </c>
      <c r="B940">
        <v>0</v>
      </c>
      <c r="C940">
        <v>706</v>
      </c>
      <c r="D940">
        <v>454.90809999999999</v>
      </c>
      <c r="E940">
        <v>10361.469999999999</v>
      </c>
      <c r="F940">
        <v>498.89</v>
      </c>
      <c r="G940">
        <v>0.34</v>
      </c>
      <c r="H940">
        <v>9583.5400000000009</v>
      </c>
      <c r="I940">
        <v>818</v>
      </c>
      <c r="J940">
        <v>5294.43</v>
      </c>
      <c r="K940">
        <v>278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1</v>
      </c>
      <c r="T940">
        <v>0</v>
      </c>
      <c r="U940" t="b">
        <v>1</v>
      </c>
      <c r="V940" t="b">
        <v>0</v>
      </c>
      <c r="W940" t="b">
        <v>1</v>
      </c>
      <c r="X940" t="b">
        <v>1</v>
      </c>
      <c r="Y940" t="b">
        <v>1</v>
      </c>
      <c r="Z940">
        <v>0.5</v>
      </c>
      <c r="AA940">
        <v>1</v>
      </c>
      <c r="AB940">
        <v>1</v>
      </c>
      <c r="AC940">
        <v>0.82340252171851158</v>
      </c>
      <c r="AD940">
        <v>0.51079576669119853</v>
      </c>
      <c r="AE940">
        <v>2.4976873265494911E-2</v>
      </c>
      <c r="AF940">
        <v>0.34607337367679442</v>
      </c>
      <c r="AG940">
        <v>5.0814406974076624E-2</v>
      </c>
      <c r="AH940">
        <v>0.47116422575245331</v>
      </c>
      <c r="AI940">
        <v>0.16920267802799757</v>
      </c>
    </row>
    <row r="941" spans="1:35" x14ac:dyDescent="0.45">
      <c r="A941">
        <v>8</v>
      </c>
      <c r="B941">
        <v>0</v>
      </c>
      <c r="C941">
        <v>1599</v>
      </c>
      <c r="D941">
        <v>289.38099999999997</v>
      </c>
      <c r="E941">
        <v>1496.28</v>
      </c>
      <c r="F941">
        <v>250.41</v>
      </c>
      <c r="G941">
        <v>0.67</v>
      </c>
      <c r="H941">
        <v>2159.11</v>
      </c>
      <c r="I941">
        <v>2848</v>
      </c>
      <c r="J941">
        <v>1082.18</v>
      </c>
      <c r="K941">
        <v>369</v>
      </c>
      <c r="L941">
        <v>0</v>
      </c>
      <c r="M941">
        <v>1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2</v>
      </c>
      <c r="T941">
        <v>0</v>
      </c>
      <c r="U941" t="b">
        <v>0</v>
      </c>
      <c r="V941" t="b">
        <v>0</v>
      </c>
      <c r="W941" t="b">
        <v>0</v>
      </c>
      <c r="X941" t="b">
        <v>0</v>
      </c>
      <c r="Y941" t="b">
        <v>0</v>
      </c>
      <c r="Z941">
        <v>0.5</v>
      </c>
      <c r="AA941">
        <v>0</v>
      </c>
      <c r="AB941">
        <v>0</v>
      </c>
      <c r="AC941">
        <v>0.11800324962085106</v>
      </c>
      <c r="AD941">
        <v>0.25323147409119645</v>
      </c>
      <c r="AE941">
        <v>5.5504162812210919E-2</v>
      </c>
      <c r="AF941">
        <v>7.7968108010119816E-2</v>
      </c>
      <c r="AG941">
        <v>0.28366597843542096</v>
      </c>
      <c r="AH941">
        <v>9.6305834967086154E-2</v>
      </c>
      <c r="AI941">
        <v>0.22458916615946439</v>
      </c>
    </row>
    <row r="942" spans="1:35" x14ac:dyDescent="0.45">
      <c r="A942">
        <v>7</v>
      </c>
      <c r="B942">
        <v>0</v>
      </c>
      <c r="C942">
        <v>2784</v>
      </c>
      <c r="D942">
        <v>215.2088</v>
      </c>
      <c r="E942">
        <v>222.45</v>
      </c>
      <c r="F942">
        <v>55.09</v>
      </c>
      <c r="G942">
        <v>2.06</v>
      </c>
      <c r="H942">
        <v>2239.85</v>
      </c>
      <c r="I942">
        <v>1777</v>
      </c>
      <c r="J942">
        <v>2327.7199999999998</v>
      </c>
      <c r="K942">
        <v>118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1</v>
      </c>
      <c r="T942">
        <v>0</v>
      </c>
      <c r="U942" t="b">
        <v>0</v>
      </c>
      <c r="V942" t="b">
        <v>0</v>
      </c>
      <c r="W942" t="b">
        <v>0</v>
      </c>
      <c r="X942" t="b">
        <v>0</v>
      </c>
      <c r="Y942" t="b">
        <v>0</v>
      </c>
      <c r="Z942">
        <v>0.5</v>
      </c>
      <c r="AA942">
        <v>0</v>
      </c>
      <c r="AB942">
        <v>0</v>
      </c>
      <c r="AC942">
        <v>1.6645156362143351E-2</v>
      </c>
      <c r="AD942">
        <v>5.0770681952463384E-2</v>
      </c>
      <c r="AE942">
        <v>0.18408880666049954</v>
      </c>
      <c r="AF942">
        <v>8.0883728354028669E-2</v>
      </c>
      <c r="AG942">
        <v>0.16081670107822896</v>
      </c>
      <c r="AH942">
        <v>0.20714947436617359</v>
      </c>
      <c r="AI942">
        <v>7.181984175289105E-2</v>
      </c>
    </row>
    <row r="943" spans="1:35" x14ac:dyDescent="0.45">
      <c r="A943">
        <v>8</v>
      </c>
      <c r="B943">
        <v>0</v>
      </c>
      <c r="C943">
        <v>2225</v>
      </c>
      <c r="D943">
        <v>255.9787</v>
      </c>
      <c r="E943">
        <v>1122.26</v>
      </c>
      <c r="F943">
        <v>321.89</v>
      </c>
      <c r="G943">
        <v>0.48</v>
      </c>
      <c r="H943">
        <v>8512.6299999999992</v>
      </c>
      <c r="I943">
        <v>1069</v>
      </c>
      <c r="J943">
        <v>2690.06</v>
      </c>
      <c r="K943">
        <v>62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1</v>
      </c>
      <c r="T943">
        <v>0</v>
      </c>
      <c r="U943" t="b">
        <v>0</v>
      </c>
      <c r="V943" t="b">
        <v>0</v>
      </c>
      <c r="W943" t="b">
        <v>1</v>
      </c>
      <c r="X943" t="b">
        <v>0</v>
      </c>
      <c r="Y943" t="b">
        <v>0</v>
      </c>
      <c r="Z943">
        <v>0.5</v>
      </c>
      <c r="AA943">
        <v>0</v>
      </c>
      <c r="AB943">
        <v>0</v>
      </c>
      <c r="AC943">
        <v>8.8242642600587867E-2</v>
      </c>
      <c r="AD943">
        <v>0.32732474371067549</v>
      </c>
      <c r="AE943">
        <v>3.7927844588344119E-2</v>
      </c>
      <c r="AF943">
        <v>0.3074015012158649</v>
      </c>
      <c r="AG943">
        <v>7.9605414085799492E-2</v>
      </c>
      <c r="AH943">
        <v>0.23939499381947529</v>
      </c>
      <c r="AI943">
        <v>3.7735849056603772E-2</v>
      </c>
    </row>
    <row r="944" spans="1:35" x14ac:dyDescent="0.45">
      <c r="A944">
        <v>8</v>
      </c>
      <c r="B944">
        <v>0</v>
      </c>
      <c r="C944">
        <v>1694</v>
      </c>
      <c r="D944">
        <v>802.03744000000006</v>
      </c>
      <c r="E944">
        <v>2206.4499999999998</v>
      </c>
      <c r="F944">
        <v>109.4</v>
      </c>
      <c r="G944">
        <v>1.34</v>
      </c>
      <c r="H944">
        <v>6565.84</v>
      </c>
      <c r="I944">
        <v>846</v>
      </c>
      <c r="J944">
        <v>3327.78</v>
      </c>
      <c r="K944">
        <v>51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b">
        <v>0</v>
      </c>
      <c r="V944" t="b">
        <v>0</v>
      </c>
      <c r="W944" t="b">
        <v>0</v>
      </c>
      <c r="X944" t="b">
        <v>0</v>
      </c>
      <c r="Y944" t="b">
        <v>0</v>
      </c>
      <c r="Z944">
        <v>0.5</v>
      </c>
      <c r="AA944">
        <v>0</v>
      </c>
      <c r="AB944">
        <v>0</v>
      </c>
      <c r="AC944">
        <v>0.1745111644050345</v>
      </c>
      <c r="AD944">
        <v>0.10706622578337981</v>
      </c>
      <c r="AE944">
        <v>0.11748381128584644</v>
      </c>
      <c r="AF944">
        <v>0.23710052859611833</v>
      </c>
      <c r="AG944">
        <v>5.4026152787336544E-2</v>
      </c>
      <c r="AH944">
        <v>0.2961472504451847</v>
      </c>
      <c r="AI944">
        <v>3.1040779062690201E-2</v>
      </c>
    </row>
    <row r="945" spans="1:35" x14ac:dyDescent="0.45">
      <c r="A945">
        <v>5</v>
      </c>
      <c r="B945">
        <v>0</v>
      </c>
      <c r="C945">
        <v>3008</v>
      </c>
      <c r="D945">
        <v>563.63144999999997</v>
      </c>
      <c r="E945">
        <v>829.05</v>
      </c>
      <c r="F945">
        <v>45.95</v>
      </c>
      <c r="G945">
        <v>0.28999999999999998</v>
      </c>
      <c r="H945">
        <v>3651.54</v>
      </c>
      <c r="I945">
        <v>2133</v>
      </c>
      <c r="J945">
        <v>1021.63</v>
      </c>
      <c r="K945">
        <v>101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1</v>
      </c>
      <c r="T945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>
        <v>0.5</v>
      </c>
      <c r="AA945">
        <v>0</v>
      </c>
      <c r="AB945">
        <v>0</v>
      </c>
      <c r="AC945">
        <v>6.4912051764773285E-2</v>
      </c>
      <c r="AD945">
        <v>4.1296528562395698E-2</v>
      </c>
      <c r="AE945">
        <v>2.0351526364477332E-2</v>
      </c>
      <c r="AF945">
        <v>0.13186158422835004</v>
      </c>
      <c r="AG945">
        <v>0.20165175498967652</v>
      </c>
      <c r="AH945">
        <v>9.0917342935023959E-2</v>
      </c>
      <c r="AI945">
        <v>6.1472915398660989E-2</v>
      </c>
    </row>
    <row r="946" spans="1:35" x14ac:dyDescent="0.45">
      <c r="A946">
        <v>8</v>
      </c>
      <c r="B946">
        <v>0</v>
      </c>
      <c r="C946">
        <v>2000</v>
      </c>
      <c r="D946">
        <v>130.15581</v>
      </c>
      <c r="E946">
        <v>2713.73</v>
      </c>
      <c r="F946">
        <v>554.35</v>
      </c>
      <c r="G946">
        <v>0.91</v>
      </c>
      <c r="H946">
        <v>12797.36</v>
      </c>
      <c r="I946">
        <v>2025</v>
      </c>
      <c r="J946">
        <v>2470.46</v>
      </c>
      <c r="K946">
        <v>63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b">
        <v>0</v>
      </c>
      <c r="V946" t="b">
        <v>1</v>
      </c>
      <c r="W946" t="b">
        <v>1</v>
      </c>
      <c r="X946" t="b">
        <v>0</v>
      </c>
      <c r="Y946" t="b">
        <v>1</v>
      </c>
      <c r="Z946">
        <v>0.5</v>
      </c>
      <c r="AA946">
        <v>1</v>
      </c>
      <c r="AB946">
        <v>1</v>
      </c>
      <c r="AC946">
        <v>0.21487521105825924</v>
      </c>
      <c r="AD946">
        <v>0.56828335389176243</v>
      </c>
      <c r="AE946">
        <v>7.7705827937095281E-2</v>
      </c>
      <c r="AF946">
        <v>0.46212835229533783</v>
      </c>
      <c r="AG946">
        <v>0.18926359256710254</v>
      </c>
      <c r="AH946">
        <v>0.21985225475686823</v>
      </c>
      <c r="AI946">
        <v>3.8344491783323192E-2</v>
      </c>
    </row>
    <row r="947" spans="1:35" x14ac:dyDescent="0.45">
      <c r="A947">
        <v>8</v>
      </c>
      <c r="B947">
        <v>0</v>
      </c>
      <c r="C947">
        <v>422</v>
      </c>
      <c r="D947">
        <v>206.73498999999998</v>
      </c>
      <c r="E947">
        <v>3767.84</v>
      </c>
      <c r="F947">
        <v>155.66999999999999</v>
      </c>
      <c r="G947">
        <v>0.73</v>
      </c>
      <c r="H947">
        <v>6272.96</v>
      </c>
      <c r="I947">
        <v>1697</v>
      </c>
      <c r="J947">
        <v>1549.5</v>
      </c>
      <c r="K947">
        <v>421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>
        <v>0.5</v>
      </c>
      <c r="AA947">
        <v>0</v>
      </c>
      <c r="AB947">
        <v>0</v>
      </c>
      <c r="AC947">
        <v>0.2987502804827008</v>
      </c>
      <c r="AD947">
        <v>0.15502783162128261</v>
      </c>
      <c r="AE947">
        <v>6.1054579093431996E-2</v>
      </c>
      <c r="AF947">
        <v>0.22652427288241966</v>
      </c>
      <c r="AG947">
        <v>0.15164028446891489</v>
      </c>
      <c r="AH947">
        <v>0.13789378040760317</v>
      </c>
      <c r="AI947">
        <v>0.256238587948874</v>
      </c>
    </row>
    <row r="948" spans="1:35" x14ac:dyDescent="0.45">
      <c r="A948">
        <v>3</v>
      </c>
      <c r="B948">
        <v>0</v>
      </c>
      <c r="C948">
        <v>1240</v>
      </c>
      <c r="D948">
        <v>430.63085999999998</v>
      </c>
      <c r="E948">
        <v>965.71</v>
      </c>
      <c r="F948">
        <v>292.76</v>
      </c>
      <c r="G948">
        <v>1.79</v>
      </c>
      <c r="H948">
        <v>3325.61</v>
      </c>
      <c r="I948">
        <v>2640</v>
      </c>
      <c r="J948">
        <v>2008.19</v>
      </c>
      <c r="K948">
        <v>49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0</v>
      </c>
      <c r="R948">
        <v>0</v>
      </c>
      <c r="S948">
        <v>5</v>
      </c>
      <c r="T948">
        <v>0</v>
      </c>
      <c r="U948" t="b">
        <v>0</v>
      </c>
      <c r="V948" t="b">
        <v>0</v>
      </c>
      <c r="W948" t="b">
        <v>0</v>
      </c>
      <c r="X948" t="b">
        <v>0</v>
      </c>
      <c r="Y948" t="b">
        <v>0</v>
      </c>
      <c r="Z948">
        <v>0.5</v>
      </c>
      <c r="AA948">
        <v>0</v>
      </c>
      <c r="AB948">
        <v>0</v>
      </c>
      <c r="AC948">
        <v>7.5786027903453484E-2</v>
      </c>
      <c r="AD948">
        <v>0.29712976687777926</v>
      </c>
      <c r="AE948">
        <v>0.15911193339500462</v>
      </c>
      <c r="AF948">
        <v>0.12009185251308852</v>
      </c>
      <c r="AG948">
        <v>0.25980729525120438</v>
      </c>
      <c r="AH948">
        <v>0.17871372112084194</v>
      </c>
      <c r="AI948">
        <v>2.9823493609251371E-2</v>
      </c>
    </row>
    <row r="949" spans="1:35" x14ac:dyDescent="0.45">
      <c r="A949">
        <v>1</v>
      </c>
      <c r="B949">
        <v>0</v>
      </c>
      <c r="C949">
        <v>3088</v>
      </c>
      <c r="D949">
        <v>789.61392999999998</v>
      </c>
      <c r="E949">
        <v>1588.56</v>
      </c>
      <c r="F949">
        <v>86.22</v>
      </c>
      <c r="G949">
        <v>0.47</v>
      </c>
      <c r="H949">
        <v>2596.58</v>
      </c>
      <c r="I949">
        <v>2232</v>
      </c>
      <c r="J949">
        <v>1053.1099999999999</v>
      </c>
      <c r="K949">
        <v>109</v>
      </c>
      <c r="L949">
        <v>0</v>
      </c>
      <c r="M949">
        <v>0</v>
      </c>
      <c r="N949">
        <v>1</v>
      </c>
      <c r="O949">
        <v>1</v>
      </c>
      <c r="P949">
        <v>0</v>
      </c>
      <c r="Q949">
        <v>0</v>
      </c>
      <c r="R949">
        <v>0</v>
      </c>
      <c r="S949">
        <v>2</v>
      </c>
      <c r="T949">
        <v>0</v>
      </c>
      <c r="U949" t="b">
        <v>0</v>
      </c>
      <c r="V949" t="b">
        <v>0</v>
      </c>
      <c r="W949" t="b">
        <v>0</v>
      </c>
      <c r="X949" t="b">
        <v>0</v>
      </c>
      <c r="Y949" t="b">
        <v>0</v>
      </c>
      <c r="Z949">
        <v>0.5</v>
      </c>
      <c r="AA949">
        <v>0</v>
      </c>
      <c r="AB949">
        <v>0</v>
      </c>
      <c r="AC949">
        <v>0.12534592866429761</v>
      </c>
      <c r="AD949">
        <v>8.3038777689094359E-2</v>
      </c>
      <c r="AE949">
        <v>3.7002775208140604E-2</v>
      </c>
      <c r="AF949">
        <v>9.3765685813560623E-2</v>
      </c>
      <c r="AG949">
        <v>0.21300757054370267</v>
      </c>
      <c r="AH949">
        <v>9.3718824837077094E-2</v>
      </c>
      <c r="AI949">
        <v>6.6342057212416317E-2</v>
      </c>
    </row>
    <row r="950" spans="1:35" x14ac:dyDescent="0.45">
      <c r="A950">
        <v>5</v>
      </c>
      <c r="B950">
        <v>0</v>
      </c>
      <c r="C950">
        <v>2444</v>
      </c>
      <c r="D950">
        <v>122.53608999999999</v>
      </c>
      <c r="E950">
        <v>1311.72</v>
      </c>
      <c r="F950">
        <v>91.02</v>
      </c>
      <c r="G950">
        <v>2.21</v>
      </c>
      <c r="H950">
        <v>5065.45</v>
      </c>
      <c r="I950">
        <v>3420</v>
      </c>
      <c r="J950">
        <v>2152.83</v>
      </c>
      <c r="K950">
        <v>102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b">
        <v>0</v>
      </c>
      <c r="V950" t="b">
        <v>0</v>
      </c>
      <c r="W950" t="b">
        <v>0</v>
      </c>
      <c r="X950" t="b">
        <v>0</v>
      </c>
      <c r="Y950" t="b">
        <v>0</v>
      </c>
      <c r="Z950">
        <v>0.5</v>
      </c>
      <c r="AA950">
        <v>0</v>
      </c>
      <c r="AB950">
        <v>0</v>
      </c>
      <c r="AC950">
        <v>0.10331789153395791</v>
      </c>
      <c r="AD950">
        <v>8.8014263058057693E-2</v>
      </c>
      <c r="AE950">
        <v>0.19796484736355227</v>
      </c>
      <c r="AF950">
        <v>0.18291960702320001</v>
      </c>
      <c r="AG950">
        <v>0.34927735719201652</v>
      </c>
      <c r="AH950">
        <v>0.19158558714094889</v>
      </c>
      <c r="AI950">
        <v>6.2081558125380402E-2</v>
      </c>
    </row>
    <row r="951" spans="1:35" x14ac:dyDescent="0.45">
      <c r="A951">
        <v>7</v>
      </c>
      <c r="B951">
        <v>0</v>
      </c>
      <c r="C951">
        <v>1908</v>
      </c>
      <c r="D951">
        <v>705.44405999999992</v>
      </c>
      <c r="E951">
        <v>3107.89</v>
      </c>
      <c r="F951">
        <v>113.15</v>
      </c>
      <c r="G951">
        <v>0.8</v>
      </c>
      <c r="H951">
        <v>5063.9799999999996</v>
      </c>
      <c r="I951">
        <v>1725</v>
      </c>
      <c r="J951">
        <v>873.64</v>
      </c>
      <c r="K951">
        <v>141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b">
        <v>0</v>
      </c>
      <c r="V951" t="b">
        <v>0</v>
      </c>
      <c r="W951" t="b">
        <v>0</v>
      </c>
      <c r="X951" t="b">
        <v>0</v>
      </c>
      <c r="Y951" t="b">
        <v>0</v>
      </c>
      <c r="Z951">
        <v>0.5</v>
      </c>
      <c r="AA951">
        <v>0</v>
      </c>
      <c r="AB951">
        <v>0</v>
      </c>
      <c r="AC951">
        <v>0.24623834902710298</v>
      </c>
      <c r="AD951">
        <v>0.11095332372788241</v>
      </c>
      <c r="AE951">
        <v>6.7530064754856609E-2</v>
      </c>
      <c r="AF951">
        <v>0.18286652352176891</v>
      </c>
      <c r="AG951">
        <v>0.15485203028217481</v>
      </c>
      <c r="AH951">
        <v>7.7747352252532057E-2</v>
      </c>
      <c r="AI951">
        <v>8.5818624467437613E-2</v>
      </c>
    </row>
    <row r="952" spans="1:35" x14ac:dyDescent="0.45">
      <c r="A952">
        <v>1</v>
      </c>
      <c r="B952">
        <v>0</v>
      </c>
      <c r="C952">
        <v>1573</v>
      </c>
      <c r="D952">
        <v>163.52283</v>
      </c>
      <c r="E952">
        <v>3912.89</v>
      </c>
      <c r="F952">
        <v>171.56</v>
      </c>
      <c r="G952">
        <v>2.0699999999999998</v>
      </c>
      <c r="H952">
        <v>10843.12</v>
      </c>
      <c r="I952">
        <v>1014</v>
      </c>
      <c r="J952">
        <v>2570.62</v>
      </c>
      <c r="K952">
        <v>56</v>
      </c>
      <c r="L952">
        <v>1</v>
      </c>
      <c r="M952">
        <v>0</v>
      </c>
      <c r="N952">
        <v>1</v>
      </c>
      <c r="O952">
        <v>1</v>
      </c>
      <c r="P952">
        <v>0</v>
      </c>
      <c r="Q952">
        <v>0</v>
      </c>
      <c r="R952">
        <v>0</v>
      </c>
      <c r="S952">
        <v>3</v>
      </c>
      <c r="T952">
        <v>0</v>
      </c>
      <c r="U952" t="b">
        <v>0</v>
      </c>
      <c r="V952" t="b">
        <v>0</v>
      </c>
      <c r="W952" t="b">
        <v>1</v>
      </c>
      <c r="X952" t="b">
        <v>0</v>
      </c>
      <c r="Y952" t="b">
        <v>1</v>
      </c>
      <c r="Z952">
        <v>0.5</v>
      </c>
      <c r="AA952">
        <v>0</v>
      </c>
      <c r="AB952">
        <v>0</v>
      </c>
      <c r="AC952">
        <v>0.31029184523402203</v>
      </c>
      <c r="AD952">
        <v>0.171498761311455</v>
      </c>
      <c r="AE952">
        <v>0.18501387604070302</v>
      </c>
      <c r="AF952">
        <v>0.39155835104588943</v>
      </c>
      <c r="AG952">
        <v>7.3296627666896083E-2</v>
      </c>
      <c r="AH952">
        <v>0.22876573719999538</v>
      </c>
      <c r="AI952">
        <v>3.4083992696287278E-2</v>
      </c>
    </row>
    <row r="953" spans="1:35" x14ac:dyDescent="0.45">
      <c r="A953">
        <v>7</v>
      </c>
      <c r="B953">
        <v>0</v>
      </c>
      <c r="C953">
        <v>845</v>
      </c>
      <c r="D953">
        <v>776.94869000000006</v>
      </c>
      <c r="E953">
        <v>2645.02</v>
      </c>
      <c r="F953">
        <v>373.15</v>
      </c>
      <c r="G953">
        <v>1.43</v>
      </c>
      <c r="H953">
        <v>4699.8599999999997</v>
      </c>
      <c r="I953">
        <v>2311</v>
      </c>
      <c r="J953">
        <v>1792.11</v>
      </c>
      <c r="K953">
        <v>108</v>
      </c>
      <c r="L953">
        <v>1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2</v>
      </c>
      <c r="T953">
        <v>0</v>
      </c>
      <c r="U953" t="b">
        <v>0</v>
      </c>
      <c r="V953" t="b">
        <v>1</v>
      </c>
      <c r="W953" t="b">
        <v>1</v>
      </c>
      <c r="X953" t="b">
        <v>0</v>
      </c>
      <c r="Y953" t="b">
        <v>0</v>
      </c>
      <c r="Z953">
        <v>0.5</v>
      </c>
      <c r="AA953">
        <v>0</v>
      </c>
      <c r="AB953">
        <v>0</v>
      </c>
      <c r="AC953">
        <v>0.20940798655592704</v>
      </c>
      <c r="AD953">
        <v>0.38045878121339644</v>
      </c>
      <c r="AE953">
        <v>0.12580943570767805</v>
      </c>
      <c r="AF953">
        <v>0.16971770410606299</v>
      </c>
      <c r="AG953">
        <v>0.22206928194540032</v>
      </c>
      <c r="AH953">
        <v>0.1594842354348304</v>
      </c>
      <c r="AI953">
        <v>6.5733414485696889E-2</v>
      </c>
    </row>
    <row r="954" spans="1:35" x14ac:dyDescent="0.45">
      <c r="A954">
        <v>2</v>
      </c>
      <c r="B954">
        <v>0</v>
      </c>
      <c r="C954">
        <v>834</v>
      </c>
      <c r="D954">
        <v>519.45429999999999</v>
      </c>
      <c r="E954">
        <v>5648.36</v>
      </c>
      <c r="F954">
        <v>170.84</v>
      </c>
      <c r="G954">
        <v>2.56</v>
      </c>
      <c r="H954">
        <v>9485.07</v>
      </c>
      <c r="I954">
        <v>1331</v>
      </c>
      <c r="J954">
        <v>3572.41</v>
      </c>
      <c r="K954">
        <v>94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1</v>
      </c>
      <c r="T954">
        <v>0</v>
      </c>
      <c r="U954" t="b">
        <v>0</v>
      </c>
      <c r="V954" t="b">
        <v>0</v>
      </c>
      <c r="W954" t="b">
        <v>1</v>
      </c>
      <c r="X954" t="b">
        <v>0</v>
      </c>
      <c r="Y954" t="b">
        <v>0</v>
      </c>
      <c r="Z954">
        <v>0.5</v>
      </c>
      <c r="AA954">
        <v>0</v>
      </c>
      <c r="AB954">
        <v>0</v>
      </c>
      <c r="AC954">
        <v>0.44838243040448389</v>
      </c>
      <c r="AD954">
        <v>0.17075243850611049</v>
      </c>
      <c r="AE954">
        <v>0.23034227567067531</v>
      </c>
      <c r="AF954">
        <v>0.3425175013054208</v>
      </c>
      <c r="AG954">
        <v>0.10965817848130305</v>
      </c>
      <c r="AH954">
        <v>0.31791747019420818</v>
      </c>
      <c r="AI954">
        <v>5.7212416311625075E-2</v>
      </c>
    </row>
    <row r="955" spans="1:35" x14ac:dyDescent="0.45">
      <c r="A955">
        <v>7</v>
      </c>
      <c r="B955">
        <v>0</v>
      </c>
      <c r="C955">
        <v>1527</v>
      </c>
      <c r="D955">
        <v>369.54312999999996</v>
      </c>
      <c r="E955">
        <v>2185.66</v>
      </c>
      <c r="F955">
        <v>101.28</v>
      </c>
      <c r="G955">
        <v>1.61</v>
      </c>
      <c r="H955">
        <v>10594.55</v>
      </c>
      <c r="I955">
        <v>1359</v>
      </c>
      <c r="J955">
        <v>3044.33</v>
      </c>
      <c r="K955">
        <v>54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b">
        <v>0</v>
      </c>
      <c r="V955" t="b">
        <v>0</v>
      </c>
      <c r="W955" t="b">
        <v>0</v>
      </c>
      <c r="X955" t="b">
        <v>0</v>
      </c>
      <c r="Y955" t="b">
        <v>0</v>
      </c>
      <c r="Z955">
        <v>0.5</v>
      </c>
      <c r="AA955">
        <v>0</v>
      </c>
      <c r="AB955">
        <v>0</v>
      </c>
      <c r="AC955">
        <v>0.17285691324212538</v>
      </c>
      <c r="AD955">
        <v>9.8649363034216828E-2</v>
      </c>
      <c r="AE955">
        <v>0.14246068455134134</v>
      </c>
      <c r="AF955">
        <v>0.38258218373247066</v>
      </c>
      <c r="AG955">
        <v>0.11286992429456297</v>
      </c>
      <c r="AH955">
        <v>0.2709223443099571</v>
      </c>
      <c r="AI955">
        <v>3.2866707242848445E-2</v>
      </c>
    </row>
    <row r="956" spans="1:35" x14ac:dyDescent="0.45">
      <c r="A956">
        <v>4</v>
      </c>
      <c r="B956">
        <v>0</v>
      </c>
      <c r="C956">
        <v>2374</v>
      </c>
      <c r="D956">
        <v>716.28189999999995</v>
      </c>
      <c r="E956">
        <v>3435.45</v>
      </c>
      <c r="F956">
        <v>56.73</v>
      </c>
      <c r="G956">
        <v>0.91</v>
      </c>
      <c r="H956">
        <v>15316.81</v>
      </c>
      <c r="I956">
        <v>1029</v>
      </c>
      <c r="J956">
        <v>1872.36</v>
      </c>
      <c r="K956">
        <v>164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b">
        <v>0</v>
      </c>
      <c r="V956" t="b">
        <v>0</v>
      </c>
      <c r="W956" t="b">
        <v>1</v>
      </c>
      <c r="X956" t="b">
        <v>1</v>
      </c>
      <c r="Y956" t="b">
        <v>1</v>
      </c>
      <c r="Z956">
        <v>0.5</v>
      </c>
      <c r="AA956">
        <v>1</v>
      </c>
      <c r="AB956">
        <v>1</v>
      </c>
      <c r="AC956">
        <v>0.27230215426628113</v>
      </c>
      <c r="AD956">
        <v>5.2470639453525855E-2</v>
      </c>
      <c r="AE956">
        <v>7.7705827937095281E-2</v>
      </c>
      <c r="AF956">
        <v>0.55310877928891211</v>
      </c>
      <c r="AG956">
        <v>7.501720578114246E-2</v>
      </c>
      <c r="AH956">
        <v>0.16662587846658911</v>
      </c>
      <c r="AI956">
        <v>9.9817407181984175E-2</v>
      </c>
    </row>
    <row r="957" spans="1:35" x14ac:dyDescent="0.45">
      <c r="A957">
        <v>1</v>
      </c>
      <c r="B957">
        <v>0</v>
      </c>
      <c r="C957">
        <v>1895</v>
      </c>
      <c r="D957">
        <v>108.13693000000001</v>
      </c>
      <c r="E957">
        <v>193.37</v>
      </c>
      <c r="F957">
        <v>28.6</v>
      </c>
      <c r="G957">
        <v>2.31</v>
      </c>
      <c r="H957">
        <v>2469.71</v>
      </c>
      <c r="I957">
        <v>1277</v>
      </c>
      <c r="J957">
        <v>793.4</v>
      </c>
      <c r="K957">
        <v>246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0</v>
      </c>
      <c r="R957">
        <v>0</v>
      </c>
      <c r="S957">
        <v>5</v>
      </c>
      <c r="T957">
        <v>0</v>
      </c>
      <c r="U957" t="b">
        <v>0</v>
      </c>
      <c r="V957" t="b">
        <v>0</v>
      </c>
      <c r="W957" t="b">
        <v>0</v>
      </c>
      <c r="X957" t="b">
        <v>0</v>
      </c>
      <c r="Y957" t="b">
        <v>0</v>
      </c>
      <c r="Z957">
        <v>0.5</v>
      </c>
      <c r="AA957">
        <v>0</v>
      </c>
      <c r="AB957">
        <v>0</v>
      </c>
      <c r="AC957">
        <v>1.4331273542643717E-2</v>
      </c>
      <c r="AD957">
        <v>2.3312222072496971E-2</v>
      </c>
      <c r="AE957">
        <v>0.20721554116558744</v>
      </c>
      <c r="AF957">
        <v>8.9184254639028571E-2</v>
      </c>
      <c r="AG957">
        <v>0.10346409727001606</v>
      </c>
      <c r="AH957">
        <v>7.0606599145138657E-2</v>
      </c>
      <c r="AI957">
        <v>0.14972611077297626</v>
      </c>
    </row>
    <row r="958" spans="1:35" x14ac:dyDescent="0.45">
      <c r="A958">
        <v>1</v>
      </c>
      <c r="B958">
        <v>0</v>
      </c>
      <c r="C958">
        <v>233</v>
      </c>
      <c r="D958">
        <v>290.33202999999997</v>
      </c>
      <c r="E958">
        <v>625.85</v>
      </c>
      <c r="F958">
        <v>150.38</v>
      </c>
      <c r="G958">
        <v>4.22</v>
      </c>
      <c r="H958">
        <v>4904.43</v>
      </c>
      <c r="I958">
        <v>1792</v>
      </c>
      <c r="J958">
        <v>1797.12</v>
      </c>
      <c r="K958">
        <v>101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b">
        <v>0</v>
      </c>
      <c r="V958" t="b">
        <v>0</v>
      </c>
      <c r="W958" t="b">
        <v>0</v>
      </c>
      <c r="X958" t="b">
        <v>1</v>
      </c>
      <c r="Y958" t="b">
        <v>0</v>
      </c>
      <c r="Z958">
        <v>0.5</v>
      </c>
      <c r="AA958">
        <v>0</v>
      </c>
      <c r="AB958">
        <v>0</v>
      </c>
      <c r="AC958">
        <v>4.8743517070057821E-2</v>
      </c>
      <c r="AD958">
        <v>0.14954443212090426</v>
      </c>
      <c r="AE958">
        <v>0.38390379278445874</v>
      </c>
      <c r="AF958">
        <v>0.17710497749909543</v>
      </c>
      <c r="AG958">
        <v>0.16253727919247535</v>
      </c>
      <c r="AH958">
        <v>0.15993008754185981</v>
      </c>
      <c r="AI958">
        <v>6.1472915398660989E-2</v>
      </c>
    </row>
    <row r="959" spans="1:35" x14ac:dyDescent="0.45">
      <c r="A959">
        <v>4</v>
      </c>
      <c r="B959">
        <v>0</v>
      </c>
      <c r="C959">
        <v>1278</v>
      </c>
      <c r="D959">
        <v>278.32438999999999</v>
      </c>
      <c r="E959">
        <v>499.44</v>
      </c>
      <c r="F959">
        <v>47.93</v>
      </c>
      <c r="G959">
        <v>2.5</v>
      </c>
      <c r="H959">
        <v>1549.62</v>
      </c>
      <c r="I959">
        <v>2768</v>
      </c>
      <c r="J959">
        <v>358.8</v>
      </c>
      <c r="K959">
        <v>517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b">
        <v>0</v>
      </c>
      <c r="V959" t="b">
        <v>0</v>
      </c>
      <c r="W959" t="b">
        <v>0</v>
      </c>
      <c r="X959" t="b">
        <v>0</v>
      </c>
      <c r="Y959" t="b">
        <v>0</v>
      </c>
      <c r="Z959">
        <v>0.5</v>
      </c>
      <c r="AA959">
        <v>0</v>
      </c>
      <c r="AB959">
        <v>0</v>
      </c>
      <c r="AC959">
        <v>3.8685128926558891E-2</v>
      </c>
      <c r="AD959">
        <v>4.3348916277093072E-2</v>
      </c>
      <c r="AE959">
        <v>0.2247918593894542</v>
      </c>
      <c r="AF959">
        <v>5.5958677202477804E-2</v>
      </c>
      <c r="AG959">
        <v>0.2744895618261069</v>
      </c>
      <c r="AH959">
        <v>3.1930486227975487E-2</v>
      </c>
      <c r="AI959">
        <v>0.3146682897139379</v>
      </c>
    </row>
    <row r="960" spans="1:35" x14ac:dyDescent="0.45">
      <c r="A960">
        <v>2</v>
      </c>
      <c r="B960">
        <v>0</v>
      </c>
      <c r="C960">
        <v>499</v>
      </c>
      <c r="D960">
        <v>121.65219999999999</v>
      </c>
      <c r="E960">
        <v>168.26</v>
      </c>
      <c r="F960">
        <v>72.239999999999995</v>
      </c>
      <c r="G960">
        <v>0.6</v>
      </c>
      <c r="H960">
        <v>4405.8100000000004</v>
      </c>
      <c r="I960">
        <v>854</v>
      </c>
      <c r="J960">
        <v>931.87</v>
      </c>
      <c r="K960">
        <v>60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b">
        <v>0</v>
      </c>
      <c r="V960" t="b">
        <v>1</v>
      </c>
      <c r="W960" t="b">
        <v>0</v>
      </c>
      <c r="X960" t="b">
        <v>1</v>
      </c>
      <c r="Y960" t="b">
        <v>1</v>
      </c>
      <c r="Z960">
        <v>0.5</v>
      </c>
      <c r="AA960">
        <v>1</v>
      </c>
      <c r="AB960">
        <v>1</v>
      </c>
      <c r="AC960">
        <v>1.2333281878350874E-2</v>
      </c>
      <c r="AD960">
        <v>6.8547676551988637E-2</v>
      </c>
      <c r="AE960">
        <v>4.9028677150786307E-2</v>
      </c>
      <c r="AF960">
        <v>0.15909919825857227</v>
      </c>
      <c r="AG960">
        <v>5.4943794448267955E-2</v>
      </c>
      <c r="AH960">
        <v>8.2929381831838109E-2</v>
      </c>
      <c r="AI960">
        <v>3.6518563603164945E-2</v>
      </c>
    </row>
    <row r="961" spans="1:35" x14ac:dyDescent="0.45">
      <c r="A961">
        <v>6</v>
      </c>
      <c r="B961">
        <v>0</v>
      </c>
      <c r="C961">
        <v>58</v>
      </c>
      <c r="D961">
        <v>358.35124000000002</v>
      </c>
      <c r="E961">
        <v>1626.41</v>
      </c>
      <c r="F961">
        <v>297.8</v>
      </c>
      <c r="G961">
        <v>5.38</v>
      </c>
      <c r="H961">
        <v>6519.35</v>
      </c>
      <c r="I961">
        <v>1460</v>
      </c>
      <c r="J961">
        <v>1066.52</v>
      </c>
      <c r="K961">
        <v>257</v>
      </c>
      <c r="L961">
        <v>1</v>
      </c>
      <c r="M961">
        <v>1</v>
      </c>
      <c r="N961">
        <v>1</v>
      </c>
      <c r="O961">
        <v>1</v>
      </c>
      <c r="P961">
        <v>0</v>
      </c>
      <c r="Q961">
        <v>0</v>
      </c>
      <c r="R961">
        <v>0</v>
      </c>
      <c r="S961">
        <v>4</v>
      </c>
      <c r="T961">
        <v>0</v>
      </c>
      <c r="U961" t="b">
        <v>0</v>
      </c>
      <c r="V961" t="b">
        <v>0</v>
      </c>
      <c r="W961" t="b">
        <v>0</v>
      </c>
      <c r="X961" t="b">
        <v>0</v>
      </c>
      <c r="Y961" t="b">
        <v>0</v>
      </c>
      <c r="Z961">
        <v>0.5</v>
      </c>
      <c r="AA961">
        <v>0</v>
      </c>
      <c r="AB961">
        <v>0</v>
      </c>
      <c r="AC961">
        <v>0.12835763652943041</v>
      </c>
      <c r="AD961">
        <v>0.30235402651519078</v>
      </c>
      <c r="AE961">
        <v>0.49121184088806652</v>
      </c>
      <c r="AF961">
        <v>0.23542171772432835</v>
      </c>
      <c r="AG961">
        <v>0.12445515026382198</v>
      </c>
      <c r="AH961">
        <v>9.4912213410982202E-2</v>
      </c>
      <c r="AI961">
        <v>0.15642118076688982</v>
      </c>
    </row>
    <row r="962" spans="1:35" x14ac:dyDescent="0.45">
      <c r="A962">
        <v>3</v>
      </c>
      <c r="B962">
        <v>0</v>
      </c>
      <c r="C962">
        <v>1623</v>
      </c>
      <c r="D962">
        <v>766.41665999999998</v>
      </c>
      <c r="E962">
        <v>874.67</v>
      </c>
      <c r="F962">
        <v>52.51</v>
      </c>
      <c r="G962">
        <v>0.6</v>
      </c>
      <c r="H962">
        <v>3230.95</v>
      </c>
      <c r="I962">
        <v>1705</v>
      </c>
      <c r="J962">
        <v>647.39</v>
      </c>
      <c r="K962">
        <v>169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b">
        <v>0</v>
      </c>
      <c r="V962" t="b">
        <v>0</v>
      </c>
      <c r="W962" t="b">
        <v>0</v>
      </c>
      <c r="X962" t="b">
        <v>0</v>
      </c>
      <c r="Y962" t="b">
        <v>0</v>
      </c>
      <c r="Z962">
        <v>0.5</v>
      </c>
      <c r="AA962">
        <v>0</v>
      </c>
      <c r="AB962">
        <v>0</v>
      </c>
      <c r="AC962">
        <v>6.8542015115033716E-2</v>
      </c>
      <c r="AD962">
        <v>4.809635856664559E-2</v>
      </c>
      <c r="AE962">
        <v>4.9028677150786307E-2</v>
      </c>
      <c r="AF962">
        <v>0.11667356391073015</v>
      </c>
      <c r="AG962">
        <v>0.15255792612984628</v>
      </c>
      <c r="AH962">
        <v>5.7612813486981738E-2</v>
      </c>
      <c r="AI962">
        <v>0.10286062081558126</v>
      </c>
    </row>
    <row r="963" spans="1:35" x14ac:dyDescent="0.45">
      <c r="A963">
        <v>2</v>
      </c>
      <c r="B963">
        <v>0</v>
      </c>
      <c r="C963">
        <v>1397</v>
      </c>
      <c r="D963">
        <v>205.70801</v>
      </c>
      <c r="E963">
        <v>957.33</v>
      </c>
      <c r="F963">
        <v>181.98</v>
      </c>
      <c r="G963">
        <v>3.15</v>
      </c>
      <c r="H963">
        <v>893.45</v>
      </c>
      <c r="I963">
        <v>3927</v>
      </c>
      <c r="J963">
        <v>1123.5</v>
      </c>
      <c r="K963">
        <v>137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 t="b">
        <v>0</v>
      </c>
      <c r="V963" t="b">
        <v>0</v>
      </c>
      <c r="W963" t="b">
        <v>0</v>
      </c>
      <c r="X963" t="b">
        <v>0</v>
      </c>
      <c r="Y963" t="b">
        <v>0</v>
      </c>
      <c r="Z963">
        <v>0.5</v>
      </c>
      <c r="AA963">
        <v>0</v>
      </c>
      <c r="AB963">
        <v>0</v>
      </c>
      <c r="AC963">
        <v>7.5119234986417482E-2</v>
      </c>
      <c r="AD963">
        <v>0.18229971079991289</v>
      </c>
      <c r="AE963">
        <v>0.28492136910268268</v>
      </c>
      <c r="AF963">
        <v>3.2263574390207793E-2</v>
      </c>
      <c r="AG963">
        <v>0.40743289745354438</v>
      </c>
      <c r="AH963">
        <v>9.9983002444622229E-2</v>
      </c>
      <c r="AI963">
        <v>8.3384053560559945E-2</v>
      </c>
    </row>
    <row r="964" spans="1:35" x14ac:dyDescent="0.45">
      <c r="A964">
        <v>9</v>
      </c>
      <c r="B964">
        <v>1</v>
      </c>
      <c r="C964">
        <v>1211</v>
      </c>
      <c r="D964">
        <v>244.86802000000003</v>
      </c>
      <c r="E964">
        <v>2299.9299999999998</v>
      </c>
      <c r="F964">
        <v>793.36</v>
      </c>
      <c r="G964">
        <v>0.46</v>
      </c>
      <c r="H964">
        <v>4352.51</v>
      </c>
      <c r="I964">
        <v>1411</v>
      </c>
      <c r="J964">
        <v>2306.15</v>
      </c>
      <c r="K964">
        <v>54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b">
        <v>0</v>
      </c>
      <c r="V964" t="b">
        <v>1</v>
      </c>
      <c r="W964" t="b">
        <v>1</v>
      </c>
      <c r="X964" t="b">
        <v>0</v>
      </c>
      <c r="Y964" t="b">
        <v>0</v>
      </c>
      <c r="Z964">
        <v>0.5</v>
      </c>
      <c r="AA964">
        <v>0</v>
      </c>
      <c r="AB964">
        <v>2</v>
      </c>
      <c r="AC964">
        <v>0.18194932692108767</v>
      </c>
      <c r="AD964">
        <v>0.81603142848258059</v>
      </c>
      <c r="AE964">
        <v>3.6077705827937095E-2</v>
      </c>
      <c r="AF964">
        <v>0.15717446994137704</v>
      </c>
      <c r="AG964">
        <v>0.11883459509061711</v>
      </c>
      <c r="AH964">
        <v>0.20522990751016071</v>
      </c>
      <c r="AI964">
        <v>3.2866707242848445E-2</v>
      </c>
    </row>
    <row r="965" spans="1:35" x14ac:dyDescent="0.45">
      <c r="A965">
        <v>10</v>
      </c>
      <c r="B965">
        <v>1</v>
      </c>
      <c r="C965">
        <v>666</v>
      </c>
      <c r="D965">
        <v>495.28825999999998</v>
      </c>
      <c r="E965">
        <v>1910.37</v>
      </c>
      <c r="F965">
        <v>394.6</v>
      </c>
      <c r="G965">
        <v>0.63</v>
      </c>
      <c r="H965">
        <v>8431.1</v>
      </c>
      <c r="I965">
        <v>1531</v>
      </c>
      <c r="J965">
        <v>3079.79</v>
      </c>
      <c r="K965">
        <v>125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b">
        <v>0</v>
      </c>
      <c r="V965" t="b">
        <v>0</v>
      </c>
      <c r="W965" t="b">
        <v>1</v>
      </c>
      <c r="X965" t="b">
        <v>0</v>
      </c>
      <c r="Y965" t="b">
        <v>0</v>
      </c>
      <c r="Z965">
        <v>0.5</v>
      </c>
      <c r="AA965">
        <v>0</v>
      </c>
      <c r="AB965">
        <v>2</v>
      </c>
      <c r="AC965">
        <v>0.15095220893056921</v>
      </c>
      <c r="AD965">
        <v>0.40269298145595139</v>
      </c>
      <c r="AE965">
        <v>5.1803885291396859E-2</v>
      </c>
      <c r="AF965">
        <v>0.30445735300384008</v>
      </c>
      <c r="AG965">
        <v>0.13259922000458821</v>
      </c>
      <c r="AH965">
        <v>0.27407801610941085</v>
      </c>
      <c r="AI965">
        <v>7.6080340839926958E-2</v>
      </c>
    </row>
    <row r="966" spans="1:35" x14ac:dyDescent="0.45">
      <c r="A966">
        <v>10</v>
      </c>
      <c r="B966">
        <v>1</v>
      </c>
      <c r="C966">
        <v>1601</v>
      </c>
      <c r="D966">
        <v>281.33803</v>
      </c>
      <c r="E966">
        <v>7382.66</v>
      </c>
      <c r="F966">
        <v>101.47</v>
      </c>
      <c r="G966">
        <v>0.31</v>
      </c>
      <c r="H966">
        <v>12846.41</v>
      </c>
      <c r="I966">
        <v>764</v>
      </c>
      <c r="J966">
        <v>3699.68</v>
      </c>
      <c r="K966">
        <v>77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b">
        <v>1</v>
      </c>
      <c r="V966" t="b">
        <v>0</v>
      </c>
      <c r="W966" t="b">
        <v>1</v>
      </c>
      <c r="X966" t="b">
        <v>1</v>
      </c>
      <c r="Y966" t="b">
        <v>0</v>
      </c>
      <c r="Z966">
        <v>0.5</v>
      </c>
      <c r="AA966">
        <v>1</v>
      </c>
      <c r="AB966">
        <v>3</v>
      </c>
      <c r="AC966">
        <v>0.58637991918915433</v>
      </c>
      <c r="AD966">
        <v>9.884630933007163E-2</v>
      </c>
      <c r="AE966">
        <v>2.2201665124884366E-2</v>
      </c>
      <c r="AF966">
        <v>0.46389960790431389</v>
      </c>
      <c r="AG966">
        <v>4.4620325762789632E-2</v>
      </c>
      <c r="AH966">
        <v>0.32924353759174008</v>
      </c>
      <c r="AI966">
        <v>4.6865489957395007E-2</v>
      </c>
    </row>
    <row r="967" spans="1:35" x14ac:dyDescent="0.45">
      <c r="A967">
        <v>9</v>
      </c>
      <c r="B967">
        <v>1</v>
      </c>
      <c r="C967">
        <v>1118</v>
      </c>
      <c r="D967">
        <v>520.07080999999994</v>
      </c>
      <c r="E967">
        <v>2386.44</v>
      </c>
      <c r="F967">
        <v>169.13</v>
      </c>
      <c r="G967">
        <v>0.82</v>
      </c>
      <c r="H967">
        <v>3135.27</v>
      </c>
      <c r="I967">
        <v>1506</v>
      </c>
      <c r="J967">
        <v>1870.84</v>
      </c>
      <c r="K967">
        <v>136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b">
        <v>0</v>
      </c>
      <c r="V967" t="b">
        <v>0</v>
      </c>
      <c r="W967" t="b">
        <v>0</v>
      </c>
      <c r="X967" t="b">
        <v>1</v>
      </c>
      <c r="Y967" t="b">
        <v>0</v>
      </c>
      <c r="Z967">
        <v>0.5</v>
      </c>
      <c r="AA967">
        <v>0</v>
      </c>
      <c r="AB967">
        <v>2</v>
      </c>
      <c r="AC967">
        <v>0.18883288960041758</v>
      </c>
      <c r="AD967">
        <v>0.16897992184341731</v>
      </c>
      <c r="AE967">
        <v>6.9380203515263639E-2</v>
      </c>
      <c r="AF967">
        <v>0.11321844185839922</v>
      </c>
      <c r="AG967">
        <v>0.12973158981417757</v>
      </c>
      <c r="AH967">
        <v>0.16649060996305923</v>
      </c>
      <c r="AI967">
        <v>8.2775410833840532E-2</v>
      </c>
    </row>
    <row r="968" spans="1:35" x14ac:dyDescent="0.45">
      <c r="A968">
        <v>10</v>
      </c>
      <c r="B968">
        <v>1</v>
      </c>
      <c r="C968">
        <v>1396</v>
      </c>
      <c r="D968">
        <v>333.65111999999999</v>
      </c>
      <c r="E968">
        <v>919.98</v>
      </c>
      <c r="F968">
        <v>167.32</v>
      </c>
      <c r="G968">
        <v>0.54</v>
      </c>
      <c r="H968">
        <v>4267.8900000000003</v>
      </c>
      <c r="I968">
        <v>1517</v>
      </c>
      <c r="J968">
        <v>2375.17</v>
      </c>
      <c r="K968">
        <v>135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b">
        <v>0</v>
      </c>
      <c r="V968" t="b">
        <v>0</v>
      </c>
      <c r="W968" t="b">
        <v>0</v>
      </c>
      <c r="X968" t="b">
        <v>1</v>
      </c>
      <c r="Y968" t="b">
        <v>0</v>
      </c>
      <c r="Z968">
        <v>0.5</v>
      </c>
      <c r="AA968">
        <v>0</v>
      </c>
      <c r="AB968">
        <v>2</v>
      </c>
      <c r="AC968">
        <v>7.2147311901537448E-2</v>
      </c>
      <c r="AD968">
        <v>0.16710374923553739</v>
      </c>
      <c r="AE968">
        <v>4.3478260869565216E-2</v>
      </c>
      <c r="AF968">
        <v>0.15411873804267048</v>
      </c>
      <c r="AG968">
        <v>0.13099334709795823</v>
      </c>
      <c r="AH968">
        <v>0.2113721654796559</v>
      </c>
      <c r="AI968">
        <v>8.2166768107121119E-2</v>
      </c>
    </row>
    <row r="969" spans="1:35" x14ac:dyDescent="0.45">
      <c r="A969">
        <v>10</v>
      </c>
      <c r="B969">
        <v>1</v>
      </c>
      <c r="C969">
        <v>3035</v>
      </c>
      <c r="D969">
        <v>131.85104999999999</v>
      </c>
      <c r="E969">
        <v>6540.98</v>
      </c>
      <c r="F969">
        <v>907.05</v>
      </c>
      <c r="G969">
        <v>0.17</v>
      </c>
      <c r="H969">
        <v>11278.6</v>
      </c>
      <c r="I969">
        <v>886</v>
      </c>
      <c r="J969">
        <v>1733.04</v>
      </c>
      <c r="K969">
        <v>690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b">
        <v>0</v>
      </c>
      <c r="V969" t="b">
        <v>1</v>
      </c>
      <c r="W969" t="b">
        <v>1</v>
      </c>
      <c r="X969" t="b">
        <v>0</v>
      </c>
      <c r="Y969" t="b">
        <v>1</v>
      </c>
      <c r="Z969">
        <v>0.5</v>
      </c>
      <c r="AA969">
        <v>1</v>
      </c>
      <c r="AB969">
        <v>3</v>
      </c>
      <c r="AC969">
        <v>0.51940781150289395</v>
      </c>
      <c r="AD969">
        <v>0.93387787256538091</v>
      </c>
      <c r="AE969">
        <v>9.2506938020351526E-3</v>
      </c>
      <c r="AF969">
        <v>0.40728406751065821</v>
      </c>
      <c r="AG969">
        <v>5.8614361091993576E-2</v>
      </c>
      <c r="AH969">
        <v>0.15422745220883677</v>
      </c>
      <c r="AI969">
        <v>0.41996348143639683</v>
      </c>
    </row>
    <row r="970" spans="1:35" x14ac:dyDescent="0.45">
      <c r="A970">
        <v>9</v>
      </c>
      <c r="B970">
        <v>1</v>
      </c>
      <c r="C970">
        <v>1408</v>
      </c>
      <c r="D970">
        <v>668.09172000000001</v>
      </c>
      <c r="E970">
        <v>1904.65</v>
      </c>
      <c r="F970">
        <v>283.60000000000002</v>
      </c>
      <c r="G970">
        <v>0.45</v>
      </c>
      <c r="H970">
        <v>6361.97</v>
      </c>
      <c r="I970">
        <v>1449</v>
      </c>
      <c r="J970">
        <v>3069.06</v>
      </c>
      <c r="K970">
        <v>233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b">
        <v>0</v>
      </c>
      <c r="V970" t="b">
        <v>0</v>
      </c>
      <c r="W970" t="b">
        <v>0</v>
      </c>
      <c r="X970" t="b">
        <v>0</v>
      </c>
      <c r="Y970" t="b">
        <v>0</v>
      </c>
      <c r="Z970">
        <v>0.5</v>
      </c>
      <c r="AA970">
        <v>0</v>
      </c>
      <c r="AB970">
        <v>2</v>
      </c>
      <c r="AC970">
        <v>0.15049707104447782</v>
      </c>
      <c r="AD970">
        <v>0.28763488229867423</v>
      </c>
      <c r="AE970">
        <v>3.515263644773358E-2</v>
      </c>
      <c r="AF970">
        <v>0.22973853306091024</v>
      </c>
      <c r="AG970">
        <v>0.1231933929800413</v>
      </c>
      <c r="AH970">
        <v>0.27312312726541371</v>
      </c>
      <c r="AI970">
        <v>0.14181375532562385</v>
      </c>
    </row>
    <row r="971" spans="1:35" x14ac:dyDescent="0.45">
      <c r="A971">
        <v>10</v>
      </c>
      <c r="B971">
        <v>1</v>
      </c>
      <c r="C971">
        <v>2751</v>
      </c>
      <c r="D971">
        <v>299.99691000000001</v>
      </c>
      <c r="E971">
        <v>766.4</v>
      </c>
      <c r="F971">
        <v>95.2</v>
      </c>
      <c r="G971">
        <v>2.2999999999999998</v>
      </c>
      <c r="H971">
        <v>2366.9899999999998</v>
      </c>
      <c r="I971">
        <v>2631</v>
      </c>
      <c r="J971">
        <v>639.28</v>
      </c>
      <c r="K971">
        <v>356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>
        <v>0.5</v>
      </c>
      <c r="AA971">
        <v>0</v>
      </c>
      <c r="AB971">
        <v>2</v>
      </c>
      <c r="AC971">
        <v>5.9927018799104372E-2</v>
      </c>
      <c r="AD971">
        <v>9.2347081566863276E-2</v>
      </c>
      <c r="AE971">
        <v>0.2062904717853839</v>
      </c>
      <c r="AF971">
        <v>8.5474909559435819E-2</v>
      </c>
      <c r="AG971">
        <v>0.25877494838265658</v>
      </c>
      <c r="AH971">
        <v>5.6891084826700578E-2</v>
      </c>
      <c r="AI971">
        <v>0.21667681071211198</v>
      </c>
    </row>
    <row r="972" spans="1:35" x14ac:dyDescent="0.45">
      <c r="A972">
        <v>9</v>
      </c>
      <c r="B972">
        <v>1</v>
      </c>
      <c r="C972">
        <v>1384</v>
      </c>
      <c r="D972">
        <v>106.9901</v>
      </c>
      <c r="E972">
        <v>737.52</v>
      </c>
      <c r="F972">
        <v>52.07</v>
      </c>
      <c r="G972">
        <v>1.3</v>
      </c>
      <c r="H972">
        <v>6195.57</v>
      </c>
      <c r="I972">
        <v>2014</v>
      </c>
      <c r="J972">
        <v>1116.49</v>
      </c>
      <c r="K972">
        <v>230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>
        <v>0.5</v>
      </c>
      <c r="AA972">
        <v>0</v>
      </c>
      <c r="AB972">
        <v>2</v>
      </c>
      <c r="AC972">
        <v>5.7629049891705829E-2</v>
      </c>
      <c r="AD972">
        <v>4.7640272407823953E-2</v>
      </c>
      <c r="AE972">
        <v>0.11378353376503238</v>
      </c>
      <c r="AF972">
        <v>0.22372962514381295</v>
      </c>
      <c r="AG972">
        <v>0.18800183528332187</v>
      </c>
      <c r="AH972">
        <v>9.9359165464527166E-2</v>
      </c>
      <c r="AI972">
        <v>0.13998782714546562</v>
      </c>
    </row>
    <row r="973" spans="1:35" x14ac:dyDescent="0.45">
      <c r="A973">
        <v>10</v>
      </c>
      <c r="B973">
        <v>1</v>
      </c>
      <c r="C973">
        <v>1856</v>
      </c>
      <c r="D973">
        <v>150.04693999999998</v>
      </c>
      <c r="E973">
        <v>4076.03</v>
      </c>
      <c r="F973">
        <v>61.97</v>
      </c>
      <c r="G973">
        <v>1.6</v>
      </c>
      <c r="H973">
        <v>11175.39</v>
      </c>
      <c r="I973">
        <v>1027</v>
      </c>
      <c r="J973">
        <v>2654.92</v>
      </c>
      <c r="K973">
        <v>109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b">
        <v>0</v>
      </c>
      <c r="V973" t="b">
        <v>0</v>
      </c>
      <c r="W973" t="b">
        <v>1</v>
      </c>
      <c r="X973" t="b">
        <v>0</v>
      </c>
      <c r="Y973" t="b">
        <v>1</v>
      </c>
      <c r="Z973">
        <v>0.5</v>
      </c>
      <c r="AA973">
        <v>0</v>
      </c>
      <c r="AB973">
        <v>2</v>
      </c>
      <c r="AC973">
        <v>0.3232728233348876</v>
      </c>
      <c r="AD973">
        <v>5.7902210981310834E-2</v>
      </c>
      <c r="AE973">
        <v>0.14153561517113783</v>
      </c>
      <c r="AF973">
        <v>0.4035570279305884</v>
      </c>
      <c r="AG973">
        <v>7.4787795365909612E-2</v>
      </c>
      <c r="AH973">
        <v>0.23626779959971203</v>
      </c>
      <c r="AI973">
        <v>6.6342057212416317E-2</v>
      </c>
    </row>
    <row r="974" spans="1:35" x14ac:dyDescent="0.45">
      <c r="A974">
        <v>10</v>
      </c>
      <c r="B974">
        <v>1</v>
      </c>
      <c r="C974">
        <v>1427</v>
      </c>
      <c r="D974">
        <v>182.29345000000001</v>
      </c>
      <c r="E974">
        <v>771.51</v>
      </c>
      <c r="F974">
        <v>584.37</v>
      </c>
      <c r="G974">
        <v>0.24</v>
      </c>
      <c r="H974">
        <v>3839.18</v>
      </c>
      <c r="I974">
        <v>1332</v>
      </c>
      <c r="J974">
        <v>4057.25</v>
      </c>
      <c r="K974">
        <v>34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b">
        <v>0</v>
      </c>
      <c r="V974" t="b">
        <v>1</v>
      </c>
      <c r="W974" t="b">
        <v>1</v>
      </c>
      <c r="X974" t="b">
        <v>0</v>
      </c>
      <c r="Y974" t="b">
        <v>1</v>
      </c>
      <c r="Z974">
        <v>0.5</v>
      </c>
      <c r="AA974">
        <v>1</v>
      </c>
      <c r="AB974">
        <v>3</v>
      </c>
      <c r="AC974">
        <v>6.0333619253287424E-2</v>
      </c>
      <c r="AD974">
        <v>0.59940086863682063</v>
      </c>
      <c r="AE974">
        <v>1.5726179463459757E-2</v>
      </c>
      <c r="AF974">
        <v>0.13863749457428837</v>
      </c>
      <c r="AG974">
        <v>0.10977288368891948</v>
      </c>
      <c r="AH974">
        <v>0.36106456312278018</v>
      </c>
      <c r="AI974">
        <v>2.0693852708460133E-2</v>
      </c>
    </row>
    <row r="975" spans="1:35" x14ac:dyDescent="0.45">
      <c r="A975">
        <v>10</v>
      </c>
      <c r="B975">
        <v>1</v>
      </c>
      <c r="C975">
        <v>1062</v>
      </c>
      <c r="D975">
        <v>635.57990999999993</v>
      </c>
      <c r="E975">
        <v>5910.34</v>
      </c>
      <c r="F975">
        <v>194.67</v>
      </c>
      <c r="G975">
        <v>0.3</v>
      </c>
      <c r="H975">
        <v>9486.85</v>
      </c>
      <c r="I975">
        <v>1231</v>
      </c>
      <c r="J975">
        <v>2748.77</v>
      </c>
      <c r="K975">
        <v>79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b">
        <v>0</v>
      </c>
      <c r="V975" t="b">
        <v>0</v>
      </c>
      <c r="W975" t="b">
        <v>1</v>
      </c>
      <c r="X975" t="b">
        <v>0</v>
      </c>
      <c r="Y975" t="b">
        <v>0</v>
      </c>
      <c r="Z975">
        <v>0.5</v>
      </c>
      <c r="AA975">
        <v>0</v>
      </c>
      <c r="AB975">
        <v>2</v>
      </c>
      <c r="AC975">
        <v>0.46922806386571209</v>
      </c>
      <c r="AD975">
        <v>0.19545365024410971</v>
      </c>
      <c r="AE975">
        <v>2.1276595744680847E-2</v>
      </c>
      <c r="AF975">
        <v>0.34258177928674549</v>
      </c>
      <c r="AG975">
        <v>9.8187657719660468E-2</v>
      </c>
      <c r="AH975">
        <v>0.24461973976831708</v>
      </c>
      <c r="AI975">
        <v>4.808277541083384E-2</v>
      </c>
    </row>
    <row r="976" spans="1:35" x14ac:dyDescent="0.45">
      <c r="A976">
        <v>9</v>
      </c>
      <c r="B976">
        <v>1</v>
      </c>
      <c r="C976">
        <v>1363</v>
      </c>
      <c r="D976">
        <v>113.10873000000001</v>
      </c>
      <c r="E976">
        <v>629.16999999999996</v>
      </c>
      <c r="F976">
        <v>98.68</v>
      </c>
      <c r="G976">
        <v>1.26</v>
      </c>
      <c r="H976">
        <v>12318.33</v>
      </c>
      <c r="I976">
        <v>993</v>
      </c>
      <c r="J976">
        <v>6062.62</v>
      </c>
      <c r="K976">
        <v>67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b">
        <v>0</v>
      </c>
      <c r="V976" t="b">
        <v>0</v>
      </c>
      <c r="W976" t="b">
        <v>1</v>
      </c>
      <c r="X976" t="b">
        <v>0</v>
      </c>
      <c r="Y976" t="b">
        <v>1</v>
      </c>
      <c r="Z976">
        <v>0.5</v>
      </c>
      <c r="AA976">
        <v>0</v>
      </c>
      <c r="AB976">
        <v>2</v>
      </c>
      <c r="AC976">
        <v>4.9007688010936044E-2</v>
      </c>
      <c r="AD976">
        <v>9.595430845936169E-2</v>
      </c>
      <c r="AE976">
        <v>0.1100832562442183</v>
      </c>
      <c r="AF976">
        <v>0.44482999196164119</v>
      </c>
      <c r="AG976">
        <v>7.0887818306951136E-2</v>
      </c>
      <c r="AH976">
        <v>0.53952732557259964</v>
      </c>
      <c r="AI976">
        <v>4.0779062690200853E-2</v>
      </c>
    </row>
    <row r="977" spans="1:35" x14ac:dyDescent="0.45">
      <c r="A977">
        <v>10</v>
      </c>
      <c r="B977">
        <v>1</v>
      </c>
      <c r="C977">
        <v>1455</v>
      </c>
      <c r="D977">
        <v>640.24024000000009</v>
      </c>
      <c r="E977">
        <v>7520.46</v>
      </c>
      <c r="F977">
        <v>112.3</v>
      </c>
      <c r="G977">
        <v>0.47</v>
      </c>
      <c r="H977">
        <v>11180.45</v>
      </c>
      <c r="I977">
        <v>1336</v>
      </c>
      <c r="J977">
        <v>3703.44</v>
      </c>
      <c r="K977">
        <v>60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 t="b">
        <v>0</v>
      </c>
      <c r="V977" t="b">
        <v>0</v>
      </c>
      <c r="W977" t="b">
        <v>1</v>
      </c>
      <c r="X977" t="b">
        <v>1</v>
      </c>
      <c r="Y977" t="b">
        <v>0</v>
      </c>
      <c r="Z977">
        <v>0.5</v>
      </c>
      <c r="AA977">
        <v>0</v>
      </c>
      <c r="AB977">
        <v>2</v>
      </c>
      <c r="AC977">
        <v>0.59734460462681083</v>
      </c>
      <c r="AD977">
        <v>0.11007224819379514</v>
      </c>
      <c r="AE977">
        <v>3.7002775208140604E-2</v>
      </c>
      <c r="AF977">
        <v>0.40373975073143287</v>
      </c>
      <c r="AG977">
        <v>0.11023170451938517</v>
      </c>
      <c r="AH977">
        <v>0.32957814915310346</v>
      </c>
      <c r="AI977">
        <v>3.6518563603164945E-2</v>
      </c>
    </row>
    <row r="978" spans="1:35" x14ac:dyDescent="0.45">
      <c r="A978">
        <v>10</v>
      </c>
      <c r="B978">
        <v>1</v>
      </c>
      <c r="C978">
        <v>3104</v>
      </c>
      <c r="D978">
        <v>253.50271000000001</v>
      </c>
      <c r="E978">
        <v>833.5</v>
      </c>
      <c r="F978">
        <v>242.93</v>
      </c>
      <c r="G978">
        <v>1.82</v>
      </c>
      <c r="H978">
        <v>1135.57</v>
      </c>
      <c r="I978">
        <v>4617</v>
      </c>
      <c r="J978">
        <v>1293.78</v>
      </c>
      <c r="K978">
        <v>114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b">
        <v>0</v>
      </c>
      <c r="V978" t="b">
        <v>0</v>
      </c>
      <c r="W978" t="b">
        <v>0</v>
      </c>
      <c r="X978" t="b">
        <v>0</v>
      </c>
      <c r="Y978" t="b">
        <v>0</v>
      </c>
      <c r="Z978">
        <v>0.5</v>
      </c>
      <c r="AA978">
        <v>0</v>
      </c>
      <c r="AB978">
        <v>2</v>
      </c>
      <c r="AC978">
        <v>6.5266136309022713E-2</v>
      </c>
      <c r="AD978">
        <v>0.24547800939122863</v>
      </c>
      <c r="AE978">
        <v>0.16188714153561518</v>
      </c>
      <c r="AF978">
        <v>4.1006824299388053E-2</v>
      </c>
      <c r="AG978">
        <v>0.48657949070887818</v>
      </c>
      <c r="AH978">
        <v>0.11513663453743066</v>
      </c>
      <c r="AI978">
        <v>6.9385270846013383E-2</v>
      </c>
    </row>
    <row r="979" spans="1:35" x14ac:dyDescent="0.45">
      <c r="A979">
        <v>9</v>
      </c>
      <c r="B979">
        <v>1</v>
      </c>
      <c r="C979">
        <v>682</v>
      </c>
      <c r="D979">
        <v>236.45427999999998</v>
      </c>
      <c r="E979">
        <v>2214.8000000000002</v>
      </c>
      <c r="F979">
        <v>90.2</v>
      </c>
      <c r="G979">
        <v>5.99</v>
      </c>
      <c r="H979">
        <v>3835.46</v>
      </c>
      <c r="I979">
        <v>1692</v>
      </c>
      <c r="J979">
        <v>1048.5999999999999</v>
      </c>
      <c r="K979">
        <v>89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b">
        <v>0</v>
      </c>
      <c r="V979" t="b">
        <v>0</v>
      </c>
      <c r="W979" t="b">
        <v>0</v>
      </c>
      <c r="X979" t="b">
        <v>0</v>
      </c>
      <c r="Y979" t="b">
        <v>0</v>
      </c>
      <c r="Z979">
        <v>0.5</v>
      </c>
      <c r="AA979">
        <v>0</v>
      </c>
      <c r="AB979">
        <v>2</v>
      </c>
      <c r="AC979">
        <v>0.17517557023525537</v>
      </c>
      <c r="AD979">
        <v>8.7164284307526457E-2</v>
      </c>
      <c r="AE979">
        <v>0.54764107308048104</v>
      </c>
      <c r="AF979">
        <v>0.1385031608155648</v>
      </c>
      <c r="AG979">
        <v>0.15106675843083275</v>
      </c>
      <c r="AH979">
        <v>9.3317468948314081E-2</v>
      </c>
      <c r="AI979">
        <v>5.4169202678027994E-2</v>
      </c>
    </row>
    <row r="980" spans="1:35" x14ac:dyDescent="0.45">
      <c r="A980">
        <v>10</v>
      </c>
      <c r="B980">
        <v>1</v>
      </c>
      <c r="C980">
        <v>2507</v>
      </c>
      <c r="D980">
        <v>882.16678999999999</v>
      </c>
      <c r="E980">
        <v>4260.03</v>
      </c>
      <c r="F980">
        <v>76.040000000000006</v>
      </c>
      <c r="G980">
        <v>0.45</v>
      </c>
      <c r="H980">
        <v>6252.27</v>
      </c>
      <c r="I980">
        <v>839</v>
      </c>
      <c r="J980">
        <v>962.59</v>
      </c>
      <c r="K980">
        <v>112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b">
        <v>0</v>
      </c>
      <c r="V980" t="b">
        <v>0</v>
      </c>
      <c r="W980" t="b">
        <v>0</v>
      </c>
      <c r="X980" t="b">
        <v>0</v>
      </c>
      <c r="Y980" t="b">
        <v>0</v>
      </c>
      <c r="Z980">
        <v>0.5</v>
      </c>
      <c r="AA980">
        <v>0</v>
      </c>
      <c r="AB980">
        <v>2</v>
      </c>
      <c r="AC980">
        <v>0.33791362246789763</v>
      </c>
      <c r="AD980">
        <v>7.2486602469084616E-2</v>
      </c>
      <c r="AE980">
        <v>3.515263644773358E-2</v>
      </c>
      <c r="AF980">
        <v>0.2257771316275835</v>
      </c>
      <c r="AG980">
        <v>5.3223216334021564E-2</v>
      </c>
      <c r="AH980">
        <v>8.5663229482126318E-2</v>
      </c>
      <c r="AI980">
        <v>6.8167985392574557E-2</v>
      </c>
    </row>
    <row r="981" spans="1:35" x14ac:dyDescent="0.45">
      <c r="A981">
        <v>10</v>
      </c>
      <c r="B981">
        <v>1</v>
      </c>
      <c r="C981">
        <v>2551</v>
      </c>
      <c r="D981">
        <v>175.23885000000001</v>
      </c>
      <c r="E981">
        <v>2494.2199999999998</v>
      </c>
      <c r="F981">
        <v>207.64</v>
      </c>
      <c r="G981">
        <v>0.72</v>
      </c>
      <c r="H981">
        <v>3992.97</v>
      </c>
      <c r="I981">
        <v>3391</v>
      </c>
      <c r="J981">
        <v>950.59</v>
      </c>
      <c r="K981">
        <v>127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b">
        <v>0</v>
      </c>
      <c r="V981" t="b">
        <v>0</v>
      </c>
      <c r="W981" t="b">
        <v>0</v>
      </c>
      <c r="X981" t="b">
        <v>0</v>
      </c>
      <c r="Y981" t="b">
        <v>0</v>
      </c>
      <c r="Z981">
        <v>0.5</v>
      </c>
      <c r="AA981">
        <v>0</v>
      </c>
      <c r="AB981">
        <v>2</v>
      </c>
      <c r="AC981">
        <v>0.19740889683169921</v>
      </c>
      <c r="AD981">
        <v>0.2088978263348294</v>
      </c>
      <c r="AE981">
        <v>6.0129509713228481E-2</v>
      </c>
      <c r="AF981">
        <v>0.14419103993829313</v>
      </c>
      <c r="AG981">
        <v>0.34595090617114016</v>
      </c>
      <c r="AH981">
        <v>8.4595320243732494E-2</v>
      </c>
      <c r="AI981">
        <v>7.7297626293365798E-2</v>
      </c>
    </row>
    <row r="982" spans="1:35" x14ac:dyDescent="0.45">
      <c r="A982">
        <v>10</v>
      </c>
      <c r="B982">
        <v>1</v>
      </c>
      <c r="C982">
        <v>2909</v>
      </c>
      <c r="D982">
        <v>297.43324000000001</v>
      </c>
      <c r="E982">
        <v>4306.3999999999996</v>
      </c>
      <c r="F982">
        <v>34.43</v>
      </c>
      <c r="G982">
        <v>3.01</v>
      </c>
      <c r="H982">
        <v>4822.63</v>
      </c>
      <c r="I982">
        <v>1423</v>
      </c>
      <c r="J982">
        <v>203.42</v>
      </c>
      <c r="K982">
        <v>67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t="b">
        <v>0</v>
      </c>
      <c r="V982" t="b">
        <v>0</v>
      </c>
      <c r="W982" t="b">
        <v>0</v>
      </c>
      <c r="X982" t="b">
        <v>0</v>
      </c>
      <c r="Y982" t="b">
        <v>0</v>
      </c>
      <c r="Z982">
        <v>0.5</v>
      </c>
      <c r="AA982">
        <v>0</v>
      </c>
      <c r="AB982">
        <v>2</v>
      </c>
      <c r="AC982">
        <v>0.34160326298853722</v>
      </c>
      <c r="AD982">
        <v>2.9355363676883687E-2</v>
      </c>
      <c r="AE982">
        <v>0.27197039777983345</v>
      </c>
      <c r="AF982">
        <v>0.17415107925619541</v>
      </c>
      <c r="AG982">
        <v>0.12021105758201422</v>
      </c>
      <c r="AH982">
        <v>1.8102841439506055E-2</v>
      </c>
      <c r="AI982">
        <v>4.0779062690200853E-2</v>
      </c>
    </row>
    <row r="983" spans="1:35" x14ac:dyDescent="0.45">
      <c r="A983">
        <v>10</v>
      </c>
      <c r="B983">
        <v>1</v>
      </c>
      <c r="C983">
        <v>280</v>
      </c>
      <c r="D983">
        <v>699.61789999999996</v>
      </c>
      <c r="E983">
        <v>4406.26</v>
      </c>
      <c r="F983">
        <v>283.32</v>
      </c>
      <c r="G983">
        <v>0.57999999999999996</v>
      </c>
      <c r="H983">
        <v>8395.34</v>
      </c>
      <c r="I983">
        <v>1267</v>
      </c>
      <c r="J983">
        <v>2889.38</v>
      </c>
      <c r="K983">
        <v>50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 t="b">
        <v>0</v>
      </c>
      <c r="V983" t="b">
        <v>0</v>
      </c>
      <c r="W983" t="b">
        <v>1</v>
      </c>
      <c r="X983" t="b">
        <v>0</v>
      </c>
      <c r="Y983" t="b">
        <v>0</v>
      </c>
      <c r="Z983">
        <v>0.5</v>
      </c>
      <c r="AA983">
        <v>0</v>
      </c>
      <c r="AB983">
        <v>2</v>
      </c>
      <c r="AC983">
        <v>0.34954907930061541</v>
      </c>
      <c r="AD983">
        <v>0.28734464565215134</v>
      </c>
      <c r="AE983">
        <v>4.7178538390379277E-2</v>
      </c>
      <c r="AF983">
        <v>0.30316601558127154</v>
      </c>
      <c r="AG983">
        <v>0.1023170451938518</v>
      </c>
      <c r="AH983">
        <v>0.25713296626919679</v>
      </c>
      <c r="AI983">
        <v>3.0432136335970784E-2</v>
      </c>
    </row>
    <row r="984" spans="1:35" x14ac:dyDescent="0.45">
      <c r="A984">
        <v>9</v>
      </c>
      <c r="B984">
        <v>1</v>
      </c>
      <c r="C984">
        <v>2184</v>
      </c>
      <c r="D984">
        <v>145.75285</v>
      </c>
      <c r="E984">
        <v>1938.78</v>
      </c>
      <c r="F984">
        <v>62.28</v>
      </c>
      <c r="G984">
        <v>1.86</v>
      </c>
      <c r="H984">
        <v>2801.5</v>
      </c>
      <c r="I984">
        <v>6830</v>
      </c>
      <c r="J984">
        <v>113.28</v>
      </c>
      <c r="K984">
        <v>83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 t="b">
        <v>0</v>
      </c>
      <c r="V984" t="b">
        <v>0</v>
      </c>
      <c r="W984" t="b">
        <v>0</v>
      </c>
      <c r="X984" t="b">
        <v>0</v>
      </c>
      <c r="Y984" t="b">
        <v>0</v>
      </c>
      <c r="Z984">
        <v>0.5</v>
      </c>
      <c r="AA984">
        <v>0</v>
      </c>
      <c r="AB984">
        <v>2</v>
      </c>
      <c r="AC984">
        <v>0.15321278014453016</v>
      </c>
      <c r="AD984">
        <v>5.8223544411389716E-2</v>
      </c>
      <c r="AE984">
        <v>0.16558741905642924</v>
      </c>
      <c r="AF984">
        <v>0.1011655981355052</v>
      </c>
      <c r="AG984">
        <v>0.74042211516402845</v>
      </c>
      <c r="AH984">
        <v>1.0081063210437745E-2</v>
      </c>
      <c r="AI984">
        <v>5.0517346317711501E-2</v>
      </c>
    </row>
    <row r="985" spans="1:35" x14ac:dyDescent="0.45">
      <c r="A985">
        <v>10</v>
      </c>
      <c r="B985">
        <v>1</v>
      </c>
      <c r="C985">
        <v>2741</v>
      </c>
      <c r="D985">
        <v>130.50676999999999</v>
      </c>
      <c r="E985">
        <v>77.34</v>
      </c>
      <c r="F985">
        <v>21.45</v>
      </c>
      <c r="G985">
        <v>6.84</v>
      </c>
      <c r="H985">
        <v>357.06</v>
      </c>
      <c r="I985">
        <v>2261</v>
      </c>
      <c r="J985">
        <v>916.44</v>
      </c>
      <c r="K985">
        <v>227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 t="b">
        <v>0</v>
      </c>
      <c r="V985" t="b">
        <v>0</v>
      </c>
      <c r="W985" t="b">
        <v>0</v>
      </c>
      <c r="X985" t="b">
        <v>0</v>
      </c>
      <c r="Y985" t="b">
        <v>0</v>
      </c>
      <c r="Z985">
        <v>0.5</v>
      </c>
      <c r="AA985">
        <v>0</v>
      </c>
      <c r="AB985">
        <v>2</v>
      </c>
      <c r="AC985">
        <v>5.0988174371917674E-3</v>
      </c>
      <c r="AD985">
        <v>1.5900821991645331E-2</v>
      </c>
      <c r="AE985">
        <v>0.62627197039777982</v>
      </c>
      <c r="AF985">
        <v>1.2893874163934851E-2</v>
      </c>
      <c r="AG985">
        <v>0.21633402156457904</v>
      </c>
      <c r="AH985">
        <v>8.1556228536136713E-2</v>
      </c>
      <c r="AI985">
        <v>0.13816189896530737</v>
      </c>
    </row>
    <row r="986" spans="1:35" x14ac:dyDescent="0.45">
      <c r="A986">
        <v>10</v>
      </c>
      <c r="B986">
        <v>1</v>
      </c>
      <c r="C986">
        <v>278</v>
      </c>
      <c r="D986">
        <v>239.02775</v>
      </c>
      <c r="E986">
        <v>2740.02</v>
      </c>
      <c r="F986">
        <v>62.36</v>
      </c>
      <c r="G986">
        <v>0.22</v>
      </c>
      <c r="H986">
        <v>22642.69</v>
      </c>
      <c r="I986">
        <v>1041</v>
      </c>
      <c r="J986">
        <v>1397.6</v>
      </c>
      <c r="K986">
        <v>116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b">
        <v>0</v>
      </c>
      <c r="V986" t="b">
        <v>1</v>
      </c>
      <c r="W986" t="b">
        <v>1</v>
      </c>
      <c r="X986" t="b">
        <v>0</v>
      </c>
      <c r="Y986" t="b">
        <v>0</v>
      </c>
      <c r="Z986">
        <v>0.5</v>
      </c>
      <c r="AA986">
        <v>0</v>
      </c>
      <c r="AB986">
        <v>2</v>
      </c>
      <c r="AC986">
        <v>0.21696709480394855</v>
      </c>
      <c r="AD986">
        <v>5.83064691675391E-2</v>
      </c>
      <c r="AE986">
        <v>1.3876040703052728E-2</v>
      </c>
      <c r="AF986">
        <v>0.81765528368617602</v>
      </c>
      <c r="AG986">
        <v>7.6393668272539572E-2</v>
      </c>
      <c r="AH986">
        <v>0.12437582929826793</v>
      </c>
      <c r="AI986">
        <v>7.0602556299452224E-2</v>
      </c>
    </row>
    <row r="987" spans="1:35" x14ac:dyDescent="0.45">
      <c r="A987">
        <v>10</v>
      </c>
      <c r="B987">
        <v>1</v>
      </c>
      <c r="C987">
        <v>1548</v>
      </c>
      <c r="D987">
        <v>147.08335</v>
      </c>
      <c r="E987">
        <v>217.57</v>
      </c>
      <c r="F987">
        <v>88.35</v>
      </c>
      <c r="G987">
        <v>1.87</v>
      </c>
      <c r="H987">
        <v>4017.43</v>
      </c>
      <c r="I987">
        <v>1530</v>
      </c>
      <c r="J987">
        <v>1637.63</v>
      </c>
      <c r="K987">
        <v>63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>
        <v>0.5</v>
      </c>
      <c r="AA987">
        <v>0</v>
      </c>
      <c r="AB987">
        <v>2</v>
      </c>
      <c r="AC987">
        <v>1.6256856906876564E-2</v>
      </c>
      <c r="AD987">
        <v>8.5246649321571832E-2</v>
      </c>
      <c r="AE987">
        <v>0.16651248843663274</v>
      </c>
      <c r="AF987">
        <v>0.14507432051312605</v>
      </c>
      <c r="AG987">
        <v>0.13248451479697179</v>
      </c>
      <c r="AH987">
        <v>0.14573668383924052</v>
      </c>
      <c r="AI987">
        <v>3.8344491783323192E-2</v>
      </c>
    </row>
    <row r="988" spans="1:35" x14ac:dyDescent="0.45">
      <c r="A988">
        <v>9</v>
      </c>
      <c r="B988">
        <v>1</v>
      </c>
      <c r="C988">
        <v>1012</v>
      </c>
      <c r="D988">
        <v>233.51437999999999</v>
      </c>
      <c r="E988">
        <v>974.68</v>
      </c>
      <c r="F988">
        <v>99.54</v>
      </c>
      <c r="G988">
        <v>1.02</v>
      </c>
      <c r="H988">
        <v>4671.08</v>
      </c>
      <c r="I988">
        <v>1591</v>
      </c>
      <c r="J988">
        <v>2152.69</v>
      </c>
      <c r="K988">
        <v>161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b">
        <v>0</v>
      </c>
      <c r="V988" t="b">
        <v>0</v>
      </c>
      <c r="W988" t="b">
        <v>0</v>
      </c>
      <c r="X988" t="b">
        <v>1</v>
      </c>
      <c r="Y988" t="b">
        <v>0</v>
      </c>
      <c r="Z988">
        <v>0.5</v>
      </c>
      <c r="AA988">
        <v>0</v>
      </c>
      <c r="AB988">
        <v>2</v>
      </c>
      <c r="AC988">
        <v>7.6499766861187715E-2</v>
      </c>
      <c r="AD988">
        <v>9.6845749587967628E-2</v>
      </c>
      <c r="AE988">
        <v>8.7881591119333941E-2</v>
      </c>
      <c r="AF988">
        <v>0.16867842303722849</v>
      </c>
      <c r="AG988">
        <v>0.13948153246157374</v>
      </c>
      <c r="AH988">
        <v>0.1915731281998343</v>
      </c>
      <c r="AI988">
        <v>9.7991479001825935E-2</v>
      </c>
    </row>
    <row r="989" spans="1:35" x14ac:dyDescent="0.45">
      <c r="A989">
        <v>10</v>
      </c>
      <c r="B989">
        <v>1</v>
      </c>
      <c r="C989">
        <v>2557</v>
      </c>
      <c r="D989">
        <v>265.63873000000001</v>
      </c>
      <c r="E989">
        <v>4017.58</v>
      </c>
      <c r="F989">
        <v>53.97</v>
      </c>
      <c r="G989">
        <v>1.69</v>
      </c>
      <c r="H989">
        <v>12216.58</v>
      </c>
      <c r="I989">
        <v>1234</v>
      </c>
      <c r="J989">
        <v>8591.1</v>
      </c>
      <c r="K989">
        <v>62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b">
        <v>0</v>
      </c>
      <c r="V989" t="b">
        <v>1</v>
      </c>
      <c r="W989" t="b">
        <v>1</v>
      </c>
      <c r="X989" t="b">
        <v>1</v>
      </c>
      <c r="Y989" t="b">
        <v>1</v>
      </c>
      <c r="Z989">
        <v>0.5</v>
      </c>
      <c r="AA989">
        <v>1</v>
      </c>
      <c r="AB989">
        <v>3</v>
      </c>
      <c r="AC989">
        <v>0.31862198252334173</v>
      </c>
      <c r="AD989">
        <v>4.9609735366371935E-2</v>
      </c>
      <c r="AE989">
        <v>0.14986123959296946</v>
      </c>
      <c r="AF989">
        <v>0.44115567477074785</v>
      </c>
      <c r="AG989">
        <v>9.8531773342509746E-2</v>
      </c>
      <c r="AH989">
        <v>0.76454292149710201</v>
      </c>
      <c r="AI989">
        <v>3.7735849056603772E-2</v>
      </c>
    </row>
    <row r="990" spans="1:35" x14ac:dyDescent="0.45">
      <c r="A990">
        <v>10</v>
      </c>
      <c r="B990">
        <v>1</v>
      </c>
      <c r="C990">
        <v>259</v>
      </c>
      <c r="D990">
        <v>500.84505999999999</v>
      </c>
      <c r="E990">
        <v>676.48</v>
      </c>
      <c r="F990">
        <v>53.71</v>
      </c>
      <c r="G990">
        <v>1.06</v>
      </c>
      <c r="H990">
        <v>7971.83</v>
      </c>
      <c r="I990">
        <v>1471</v>
      </c>
      <c r="J990">
        <v>3917.25</v>
      </c>
      <c r="K990">
        <v>71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b">
        <v>0</v>
      </c>
      <c r="V990" t="b">
        <v>0</v>
      </c>
      <c r="W990" t="b">
        <v>1</v>
      </c>
      <c r="X990" t="b">
        <v>0</v>
      </c>
      <c r="Y990" t="b">
        <v>0</v>
      </c>
      <c r="Z990">
        <v>0.5</v>
      </c>
      <c r="AA990">
        <v>0</v>
      </c>
      <c r="AB990">
        <v>2</v>
      </c>
      <c r="AC990">
        <v>5.2772123918450757E-2</v>
      </c>
      <c r="AD990">
        <v>4.9340229908886424E-2</v>
      </c>
      <c r="AE990">
        <v>9.1581868640148001E-2</v>
      </c>
      <c r="AF990">
        <v>0.28787255048529875</v>
      </c>
      <c r="AG990">
        <v>0.12571690754760267</v>
      </c>
      <c r="AH990">
        <v>0.34860562200818551</v>
      </c>
      <c r="AI990">
        <v>4.3213633597078513E-2</v>
      </c>
    </row>
    <row r="991" spans="1:35" x14ac:dyDescent="0.45">
      <c r="A991">
        <v>9</v>
      </c>
      <c r="B991">
        <v>1</v>
      </c>
      <c r="C991">
        <v>1627</v>
      </c>
      <c r="D991">
        <v>289.72840000000002</v>
      </c>
      <c r="E991">
        <v>71.64</v>
      </c>
      <c r="F991">
        <v>12.27</v>
      </c>
      <c r="G991">
        <v>5.62</v>
      </c>
      <c r="H991">
        <v>154.91</v>
      </c>
      <c r="I991">
        <v>4989</v>
      </c>
      <c r="J991">
        <v>113.98</v>
      </c>
      <c r="K991">
        <v>1634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b">
        <v>0</v>
      </c>
      <c r="V991" t="b">
        <v>0</v>
      </c>
      <c r="W991" t="b">
        <v>0</v>
      </c>
      <c r="X991" t="b">
        <v>0</v>
      </c>
      <c r="Y991" t="b">
        <v>0</v>
      </c>
      <c r="Z991">
        <v>0.5</v>
      </c>
      <c r="AA991">
        <v>0</v>
      </c>
      <c r="AB991">
        <v>2</v>
      </c>
      <c r="AC991">
        <v>4.6452709423104779E-3</v>
      </c>
      <c r="AD991">
        <v>6.385206223502948E-3</v>
      </c>
      <c r="AE991">
        <v>0.51341350601295088</v>
      </c>
      <c r="AF991">
        <v>5.5939899365236873E-3</v>
      </c>
      <c r="AG991">
        <v>0.52924982794218856</v>
      </c>
      <c r="AH991">
        <v>1.0143357916010719E-2</v>
      </c>
      <c r="AI991">
        <v>0.99452221545952524</v>
      </c>
    </row>
    <row r="992" spans="1:35" x14ac:dyDescent="0.45">
      <c r="A992">
        <v>10</v>
      </c>
      <c r="B992">
        <v>1</v>
      </c>
      <c r="C992">
        <v>2438</v>
      </c>
      <c r="D992">
        <v>247.34105</v>
      </c>
      <c r="E992">
        <v>6209.86</v>
      </c>
      <c r="F992">
        <v>814.09</v>
      </c>
      <c r="G992">
        <v>0.14000000000000001</v>
      </c>
      <c r="H992">
        <v>14057.57</v>
      </c>
      <c r="I992">
        <v>861</v>
      </c>
      <c r="J992">
        <v>10131.1</v>
      </c>
      <c r="K992">
        <v>155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b">
        <v>1</v>
      </c>
      <c r="V992" t="b">
        <v>0</v>
      </c>
      <c r="W992" t="b">
        <v>1</v>
      </c>
      <c r="X992" t="b">
        <v>1</v>
      </c>
      <c r="Y992" t="b">
        <v>0</v>
      </c>
      <c r="Z992">
        <v>0.5</v>
      </c>
      <c r="AA992">
        <v>1</v>
      </c>
      <c r="AB992">
        <v>3</v>
      </c>
      <c r="AC992">
        <v>0.49306073862831623</v>
      </c>
      <c r="AD992">
        <v>0.83751930591979107</v>
      </c>
      <c r="AE992">
        <v>6.4754856614246074E-3</v>
      </c>
      <c r="AF992">
        <v>0.50763607973647473</v>
      </c>
      <c r="AG992">
        <v>5.5746730901582935E-2</v>
      </c>
      <c r="AH992">
        <v>0.90159127375764336</v>
      </c>
      <c r="AI992">
        <v>9.4339622641509441E-2</v>
      </c>
    </row>
    <row r="993" spans="1:35" x14ac:dyDescent="0.45">
      <c r="A993">
        <v>10</v>
      </c>
      <c r="B993">
        <v>1</v>
      </c>
      <c r="C993">
        <v>1844</v>
      </c>
      <c r="D993">
        <v>221.42451</v>
      </c>
      <c r="E993">
        <v>534.05999999999995</v>
      </c>
      <c r="F993">
        <v>118.04</v>
      </c>
      <c r="G993">
        <v>0.35</v>
      </c>
      <c r="H993">
        <v>1497.21</v>
      </c>
      <c r="I993">
        <v>1644</v>
      </c>
      <c r="J993">
        <v>1418.24</v>
      </c>
      <c r="K993">
        <v>71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b">
        <v>0</v>
      </c>
      <c r="V993" t="b">
        <v>0</v>
      </c>
      <c r="W993" t="b">
        <v>0</v>
      </c>
      <c r="X993" t="b">
        <v>0</v>
      </c>
      <c r="Y993" t="b">
        <v>0</v>
      </c>
      <c r="Z993">
        <v>0.5</v>
      </c>
      <c r="AA993">
        <v>0</v>
      </c>
      <c r="AB993">
        <v>2</v>
      </c>
      <c r="AC993">
        <v>4.1439827111258931E-2</v>
      </c>
      <c r="AD993">
        <v>0.11602209944751382</v>
      </c>
      <c r="AE993">
        <v>2.5901942645698423E-2</v>
      </c>
      <c r="AF993">
        <v>5.406608787594494E-2</v>
      </c>
      <c r="AG993">
        <v>0.14556090846524433</v>
      </c>
      <c r="AH993">
        <v>0.12621263318830533</v>
      </c>
      <c r="AI993">
        <v>4.3213633597078513E-2</v>
      </c>
    </row>
    <row r="994" spans="1:35" x14ac:dyDescent="0.45">
      <c r="A994">
        <v>10</v>
      </c>
      <c r="B994">
        <v>1</v>
      </c>
      <c r="C994">
        <v>1389</v>
      </c>
      <c r="D994">
        <v>149.10491999999999</v>
      </c>
      <c r="E994">
        <v>902.12</v>
      </c>
      <c r="F994">
        <v>210.67</v>
      </c>
      <c r="G994">
        <v>1.47</v>
      </c>
      <c r="H994">
        <v>1367.12</v>
      </c>
      <c r="I994">
        <v>4691</v>
      </c>
      <c r="J994">
        <v>658.04</v>
      </c>
      <c r="K994">
        <v>382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b">
        <v>0</v>
      </c>
      <c r="V994" t="b">
        <v>0</v>
      </c>
      <c r="W994" t="b">
        <v>0</v>
      </c>
      <c r="X994" t="b">
        <v>0</v>
      </c>
      <c r="Y994" t="b">
        <v>0</v>
      </c>
      <c r="Z994">
        <v>0.5</v>
      </c>
      <c r="AA994">
        <v>0</v>
      </c>
      <c r="AB994">
        <v>2</v>
      </c>
      <c r="AC994">
        <v>7.0726199550909405E-2</v>
      </c>
      <c r="AD994">
        <v>0.21203860147398751</v>
      </c>
      <c r="AE994">
        <v>0.12950971322849211</v>
      </c>
      <c r="AF994">
        <v>4.9368378555420978E-2</v>
      </c>
      <c r="AG994">
        <v>0.49506767607249369</v>
      </c>
      <c r="AH994">
        <v>5.856058293605626E-2</v>
      </c>
      <c r="AI994">
        <v>0.23250152160681681</v>
      </c>
    </row>
    <row r="995" spans="1:35" x14ac:dyDescent="0.45">
      <c r="A995">
        <v>10</v>
      </c>
      <c r="B995">
        <v>1</v>
      </c>
      <c r="C995">
        <v>169</v>
      </c>
      <c r="D995">
        <v>114.89973999999999</v>
      </c>
      <c r="E995">
        <v>730.88</v>
      </c>
      <c r="F995">
        <v>73.41</v>
      </c>
      <c r="G995">
        <v>0.94</v>
      </c>
      <c r="H995">
        <v>10632.89</v>
      </c>
      <c r="I995">
        <v>872</v>
      </c>
      <c r="J995">
        <v>2496.12</v>
      </c>
      <c r="K995">
        <v>67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b">
        <v>0</v>
      </c>
      <c r="V995" t="b">
        <v>0</v>
      </c>
      <c r="W995" t="b">
        <v>0</v>
      </c>
      <c r="X995" t="b">
        <v>0</v>
      </c>
      <c r="Y995" t="b">
        <v>1</v>
      </c>
      <c r="Z995">
        <v>0.5</v>
      </c>
      <c r="AA995">
        <v>0</v>
      </c>
      <c r="AB995">
        <v>2</v>
      </c>
      <c r="AC995">
        <v>5.7100708009949382E-2</v>
      </c>
      <c r="AD995">
        <v>6.9760451110673444E-2</v>
      </c>
      <c r="AE995">
        <v>8.048103607770582E-2</v>
      </c>
      <c r="AF995">
        <v>0.38396668811673457</v>
      </c>
      <c r="AG995">
        <v>5.7008488185363616E-2</v>
      </c>
      <c r="AH995">
        <v>0.22213580067830035</v>
      </c>
      <c r="AI995">
        <v>4.0779062690200853E-2</v>
      </c>
    </row>
    <row r="996" spans="1:35" x14ac:dyDescent="0.45">
      <c r="A996">
        <v>10</v>
      </c>
      <c r="B996">
        <v>1</v>
      </c>
      <c r="C996">
        <v>1927</v>
      </c>
      <c r="D996">
        <v>516.26867000000004</v>
      </c>
      <c r="E996">
        <v>2430.5300000000002</v>
      </c>
      <c r="F996">
        <v>361.3</v>
      </c>
      <c r="G996">
        <v>0.97</v>
      </c>
      <c r="H996">
        <v>8340.18</v>
      </c>
      <c r="I996">
        <v>1450</v>
      </c>
      <c r="J996">
        <v>1978.36</v>
      </c>
      <c r="K996">
        <v>55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b">
        <v>0</v>
      </c>
      <c r="V996" t="b">
        <v>0</v>
      </c>
      <c r="W996" t="b">
        <v>1</v>
      </c>
      <c r="X996" t="b">
        <v>0</v>
      </c>
      <c r="Y996" t="b">
        <v>1</v>
      </c>
      <c r="Z996">
        <v>0.5</v>
      </c>
      <c r="AA996">
        <v>0</v>
      </c>
      <c r="AB996">
        <v>2</v>
      </c>
      <c r="AC996">
        <v>0.19234111152310462</v>
      </c>
      <c r="AD996">
        <v>0.36817555170876826</v>
      </c>
      <c r="AE996">
        <v>8.3256244218316358E-2</v>
      </c>
      <c r="AF996">
        <v>0.30117412038471453</v>
      </c>
      <c r="AG996">
        <v>0.12330809818765771</v>
      </c>
      <c r="AH996">
        <v>0.17605907673906793</v>
      </c>
      <c r="AI996">
        <v>3.3475349969567865E-2</v>
      </c>
    </row>
    <row r="997" spans="1:35" x14ac:dyDescent="0.45">
      <c r="A997">
        <v>10</v>
      </c>
      <c r="B997">
        <v>1</v>
      </c>
      <c r="C997">
        <v>122</v>
      </c>
      <c r="D997">
        <v>460.80117999999999</v>
      </c>
      <c r="E997">
        <v>3275.35</v>
      </c>
      <c r="F997">
        <v>115.01</v>
      </c>
      <c r="G997">
        <v>0.72</v>
      </c>
      <c r="H997">
        <v>1462.88</v>
      </c>
      <c r="I997">
        <v>2738</v>
      </c>
      <c r="J997">
        <v>1564.54</v>
      </c>
      <c r="K997">
        <v>84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b">
        <v>0</v>
      </c>
      <c r="V997" t="b">
        <v>0</v>
      </c>
      <c r="W997" t="b">
        <v>0</v>
      </c>
      <c r="X997" t="b">
        <v>0</v>
      </c>
      <c r="Y997" t="b">
        <v>0</v>
      </c>
      <c r="Z997">
        <v>0.5</v>
      </c>
      <c r="AA997">
        <v>0</v>
      </c>
      <c r="AB997">
        <v>2</v>
      </c>
      <c r="AC997">
        <v>0.25956306762935227</v>
      </c>
      <c r="AD997">
        <v>0.11288132430835571</v>
      </c>
      <c r="AE997">
        <v>6.0129509713228481E-2</v>
      </c>
      <c r="AF997">
        <v>5.2826389505788995E-2</v>
      </c>
      <c r="AG997">
        <v>0.27104840559761412</v>
      </c>
      <c r="AH997">
        <v>0.13923222665305676</v>
      </c>
      <c r="AI997">
        <v>5.1125989044430921E-2</v>
      </c>
    </row>
    <row r="998" spans="1:35" x14ac:dyDescent="0.45">
      <c r="A998">
        <v>10</v>
      </c>
      <c r="B998">
        <v>1</v>
      </c>
      <c r="C998">
        <v>2831</v>
      </c>
      <c r="D998">
        <v>213.24499</v>
      </c>
      <c r="E998">
        <v>951.52</v>
      </c>
      <c r="F998">
        <v>182.34</v>
      </c>
      <c r="G998">
        <v>1.17</v>
      </c>
      <c r="H998">
        <v>1507.75</v>
      </c>
      <c r="I998">
        <v>8195</v>
      </c>
      <c r="J998">
        <v>1844.98</v>
      </c>
      <c r="K998">
        <v>49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b">
        <v>0</v>
      </c>
      <c r="V998" t="b">
        <v>0</v>
      </c>
      <c r="W998" t="b">
        <v>0</v>
      </c>
      <c r="X998" t="b">
        <v>0</v>
      </c>
      <c r="Y998" t="b">
        <v>1</v>
      </c>
      <c r="Z998">
        <v>0.5</v>
      </c>
      <c r="AA998">
        <v>0</v>
      </c>
      <c r="AB998">
        <v>2</v>
      </c>
      <c r="AC998">
        <v>7.4656935839880589E-2</v>
      </c>
      <c r="AD998">
        <v>0.18267287220258516</v>
      </c>
      <c r="AE998">
        <v>0.10175763182238666</v>
      </c>
      <c r="AF998">
        <v>5.4446700192328383E-2</v>
      </c>
      <c r="AG998">
        <v>0.89699472356044962</v>
      </c>
      <c r="AH998">
        <v>0.16418926555432053</v>
      </c>
      <c r="AI998">
        <v>2.9823493609251371E-2</v>
      </c>
    </row>
    <row r="999" spans="1:35" x14ac:dyDescent="0.45">
      <c r="A999">
        <v>10</v>
      </c>
      <c r="B999">
        <v>1</v>
      </c>
      <c r="C999">
        <v>3093</v>
      </c>
      <c r="D999">
        <v>758.71809000000007</v>
      </c>
      <c r="E999">
        <v>1512.61</v>
      </c>
      <c r="F999">
        <v>192.21</v>
      </c>
      <c r="G999">
        <v>0.87</v>
      </c>
      <c r="H999">
        <v>796.91</v>
      </c>
      <c r="I999">
        <v>2567</v>
      </c>
      <c r="J999">
        <v>216.96</v>
      </c>
      <c r="K999">
        <v>160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b">
        <v>0</v>
      </c>
      <c r="V999" t="b">
        <v>0</v>
      </c>
      <c r="W999" t="b">
        <v>0</v>
      </c>
      <c r="X999" t="b">
        <v>0</v>
      </c>
      <c r="Y999" t="b">
        <v>0</v>
      </c>
      <c r="Z999">
        <v>0.5</v>
      </c>
      <c r="AA999">
        <v>0</v>
      </c>
      <c r="AB999">
        <v>2</v>
      </c>
      <c r="AC999">
        <v>0.1193026205439057</v>
      </c>
      <c r="AD999">
        <v>0.19290371399251602</v>
      </c>
      <c r="AE999">
        <v>7.4005550416281221E-2</v>
      </c>
      <c r="AF999">
        <v>2.8777396683978385E-2</v>
      </c>
      <c r="AG999">
        <v>0.25143381509520535</v>
      </c>
      <c r="AH999">
        <v>1.9307799030160427E-2</v>
      </c>
      <c r="AI999">
        <v>9.7382836275106507E-2</v>
      </c>
    </row>
    <row r="1000" spans="1:35" x14ac:dyDescent="0.45">
      <c r="A1000">
        <v>10</v>
      </c>
      <c r="B1000">
        <v>1</v>
      </c>
      <c r="C1000">
        <v>2755</v>
      </c>
      <c r="D1000">
        <v>165.30355</v>
      </c>
      <c r="E1000">
        <v>2071</v>
      </c>
      <c r="F1000">
        <v>273.39999999999998</v>
      </c>
      <c r="G1000">
        <v>1.27</v>
      </c>
      <c r="H1000">
        <v>7859.98</v>
      </c>
      <c r="I1000">
        <v>1906</v>
      </c>
      <c r="J1000">
        <v>3263.7</v>
      </c>
      <c r="K1000">
        <v>43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b">
        <v>0</v>
      </c>
      <c r="V1000" t="b">
        <v>0</v>
      </c>
      <c r="W1000" t="b">
        <v>1</v>
      </c>
      <c r="X1000" t="b">
        <v>0</v>
      </c>
      <c r="Y1000" t="b">
        <v>0</v>
      </c>
      <c r="Z1000">
        <v>0.5</v>
      </c>
      <c r="AA1000">
        <v>0</v>
      </c>
      <c r="AB1000">
        <v>2</v>
      </c>
      <c r="AC1000">
        <v>0.16373346743456596</v>
      </c>
      <c r="AD1000">
        <v>0.27706197588962711</v>
      </c>
      <c r="AE1000">
        <v>0.11100832562442182</v>
      </c>
      <c r="AF1000">
        <v>0.28383350991722583</v>
      </c>
      <c r="AG1000">
        <v>0.17561367286074789</v>
      </c>
      <c r="AH1000">
        <v>0.29044461511216163</v>
      </c>
      <c r="AI1000">
        <v>2.6171637248934874E-2</v>
      </c>
    </row>
    <row r="1001" spans="1:35" x14ac:dyDescent="0.45">
      <c r="A1001">
        <v>10</v>
      </c>
      <c r="B1001">
        <v>1</v>
      </c>
      <c r="C1001">
        <v>2765</v>
      </c>
      <c r="D1001">
        <v>375.95074</v>
      </c>
      <c r="E1001">
        <v>1447.29</v>
      </c>
      <c r="F1001">
        <v>84.52</v>
      </c>
      <c r="G1001">
        <v>1.84</v>
      </c>
      <c r="H1001">
        <v>4736.42</v>
      </c>
      <c r="I1001">
        <v>1396</v>
      </c>
      <c r="J1001">
        <v>4129.01</v>
      </c>
      <c r="K1001">
        <v>117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>
        <v>0.5</v>
      </c>
      <c r="AA1001">
        <v>0</v>
      </c>
      <c r="AB1001">
        <v>2</v>
      </c>
      <c r="AC1001">
        <v>0.11410513685168712</v>
      </c>
      <c r="AD1001">
        <v>8.1276626620919834E-2</v>
      </c>
      <c r="AE1001">
        <v>0.16373728029602219</v>
      </c>
      <c r="AF1001">
        <v>0.17103793050900215</v>
      </c>
      <c r="AG1001">
        <v>0.11711401697637072</v>
      </c>
      <c r="AH1001">
        <v>0.36745066036837531</v>
      </c>
      <c r="AI1001">
        <v>7.1211199026171637E-2</v>
      </c>
    </row>
    <row r="1002" spans="1:35" x14ac:dyDescent="0.45">
      <c r="A1002">
        <v>10</v>
      </c>
      <c r="B1002">
        <v>1</v>
      </c>
      <c r="C1002">
        <v>1166</v>
      </c>
      <c r="D1002">
        <v>227.80626000000001</v>
      </c>
      <c r="E1002">
        <v>1841.2</v>
      </c>
      <c r="F1002">
        <v>126.39</v>
      </c>
      <c r="G1002">
        <v>0.34</v>
      </c>
      <c r="H1002">
        <v>5459.08</v>
      </c>
      <c r="I1002">
        <v>1440</v>
      </c>
      <c r="J1002">
        <v>3127.2</v>
      </c>
      <c r="K1002">
        <v>38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t="b">
        <v>0</v>
      </c>
      <c r="V1002" t="b">
        <v>0</v>
      </c>
      <c r="W1002" t="b">
        <v>0</v>
      </c>
      <c r="X1002" t="b">
        <v>1</v>
      </c>
      <c r="Y1002" t="b">
        <v>1</v>
      </c>
      <c r="Z1002">
        <v>0.5</v>
      </c>
      <c r="AA1002">
        <v>0</v>
      </c>
      <c r="AB1002">
        <v>2</v>
      </c>
      <c r="AC1002">
        <v>0.1454483824304045</v>
      </c>
      <c r="AD1002">
        <v>0.12467737087060628</v>
      </c>
      <c r="AE1002">
        <v>2.4976873265494911E-2</v>
      </c>
      <c r="AF1002">
        <v>0.19713406870232866</v>
      </c>
      <c r="AG1002">
        <v>0.12216104611149346</v>
      </c>
      <c r="AH1002">
        <v>0.27829714752543178</v>
      </c>
      <c r="AI1002">
        <v>2.3128423615337797E-2</v>
      </c>
    </row>
    <row r="1003" spans="1:35" x14ac:dyDescent="0.45">
      <c r="A1003">
        <v>10</v>
      </c>
      <c r="B1003">
        <v>1</v>
      </c>
      <c r="C1003">
        <v>1698</v>
      </c>
      <c r="D1003">
        <v>139.41211999999999</v>
      </c>
      <c r="E1003">
        <v>729.98</v>
      </c>
      <c r="F1003">
        <v>278.82</v>
      </c>
      <c r="G1003">
        <v>3.48</v>
      </c>
      <c r="H1003">
        <v>2806.38</v>
      </c>
      <c r="I1003">
        <v>2785</v>
      </c>
      <c r="J1003">
        <v>1537.47</v>
      </c>
      <c r="K1003">
        <v>105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b">
        <v>0</v>
      </c>
      <c r="V1003" t="b">
        <v>0</v>
      </c>
      <c r="W1003" t="b">
        <v>0</v>
      </c>
      <c r="X1003" t="b">
        <v>0</v>
      </c>
      <c r="Y1003" t="b">
        <v>0</v>
      </c>
      <c r="Z1003">
        <v>0.5</v>
      </c>
      <c r="AA1003">
        <v>0</v>
      </c>
      <c r="AB1003">
        <v>2</v>
      </c>
      <c r="AC1003">
        <v>5.7029095405494445E-2</v>
      </c>
      <c r="AD1003">
        <v>0.28268012811874821</v>
      </c>
      <c r="AE1003">
        <v>0.31544865864939869</v>
      </c>
      <c r="AF1003">
        <v>0.10134182091576624</v>
      </c>
      <c r="AG1003">
        <v>0.27643955035558615</v>
      </c>
      <c r="AH1003">
        <v>0.13682320139611334</v>
      </c>
      <c r="AI1003">
        <v>6.3907486305538649E-2</v>
      </c>
    </row>
    <row r="1004" spans="1:35" x14ac:dyDescent="0.45">
      <c r="A1004">
        <v>10</v>
      </c>
      <c r="B1004">
        <v>1</v>
      </c>
      <c r="C1004">
        <v>1042</v>
      </c>
      <c r="D1004">
        <v>842.83766999999989</v>
      </c>
      <c r="E1004">
        <v>1981.08</v>
      </c>
      <c r="F1004">
        <v>108.72</v>
      </c>
      <c r="G1004">
        <v>1.95</v>
      </c>
      <c r="H1004">
        <v>2943.76</v>
      </c>
      <c r="I1004">
        <v>2022</v>
      </c>
      <c r="J1004">
        <v>788.86</v>
      </c>
      <c r="K1004">
        <v>224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b">
        <v>0</v>
      </c>
      <c r="V1004" t="b">
        <v>0</v>
      </c>
      <c r="W1004" t="b">
        <v>0</v>
      </c>
      <c r="X1004" t="b">
        <v>0</v>
      </c>
      <c r="Y1004" t="b">
        <v>0</v>
      </c>
      <c r="Z1004">
        <v>0.5</v>
      </c>
      <c r="AA1004">
        <v>0</v>
      </c>
      <c r="AB1004">
        <v>2</v>
      </c>
      <c r="AC1004">
        <v>0.15657857255391236</v>
      </c>
      <c r="AD1004">
        <v>0.10636136535611</v>
      </c>
      <c r="AE1004">
        <v>0.17391304347826086</v>
      </c>
      <c r="AF1004">
        <v>0.10630278106991783</v>
      </c>
      <c r="AG1004">
        <v>0.18891947694425326</v>
      </c>
      <c r="AH1004">
        <v>7.0202573483279657E-2</v>
      </c>
      <c r="AI1004">
        <v>0.13633597078514911</v>
      </c>
    </row>
    <row r="1005" spans="1:35" x14ac:dyDescent="0.45">
      <c r="A1005">
        <v>10</v>
      </c>
      <c r="B1005">
        <v>1</v>
      </c>
      <c r="C1005">
        <v>2156</v>
      </c>
      <c r="D1005">
        <v>248.65576000000001</v>
      </c>
      <c r="E1005">
        <v>652.39</v>
      </c>
      <c r="F1005">
        <v>44.77</v>
      </c>
      <c r="G1005">
        <v>3.32</v>
      </c>
      <c r="H1005">
        <v>2301.2399999999998</v>
      </c>
      <c r="I1005">
        <v>1510</v>
      </c>
      <c r="J1005">
        <v>1404.2</v>
      </c>
      <c r="K1005">
        <v>403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0</v>
      </c>
      <c r="Z1005">
        <v>0.5</v>
      </c>
      <c r="AA1005">
        <v>0</v>
      </c>
      <c r="AB1005">
        <v>2</v>
      </c>
      <c r="AC1005">
        <v>5.0855293205873509E-2</v>
      </c>
      <c r="AD1005">
        <v>4.0073388409192209E-2</v>
      </c>
      <c r="AE1005">
        <v>0.30064754856614245</v>
      </c>
      <c r="AF1005">
        <v>8.3100596485222195E-2</v>
      </c>
      <c r="AG1005">
        <v>0.13019041064464326</v>
      </c>
      <c r="AH1005">
        <v>0.12496317937938455</v>
      </c>
      <c r="AI1005">
        <v>0.24528301886792453</v>
      </c>
    </row>
    <row r="1006" spans="1:35" x14ac:dyDescent="0.45">
      <c r="A1006">
        <v>9</v>
      </c>
      <c r="B1006">
        <v>1</v>
      </c>
      <c r="C1006">
        <v>2904</v>
      </c>
      <c r="D1006">
        <v>241.89785000000001</v>
      </c>
      <c r="E1006">
        <v>1622.93</v>
      </c>
      <c r="F1006">
        <v>104.76</v>
      </c>
      <c r="G1006">
        <v>0.77</v>
      </c>
      <c r="H1006">
        <v>6257.22</v>
      </c>
      <c r="I1006">
        <v>1480</v>
      </c>
      <c r="J1006">
        <v>1473.05</v>
      </c>
      <c r="K1006">
        <v>64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b">
        <v>0</v>
      </c>
      <c r="V1006" t="b">
        <v>0</v>
      </c>
      <c r="W1006" t="b">
        <v>0</v>
      </c>
      <c r="X1006" t="b">
        <v>0</v>
      </c>
      <c r="Y1006" t="b">
        <v>0</v>
      </c>
      <c r="Z1006">
        <v>0.5</v>
      </c>
      <c r="AA1006">
        <v>0</v>
      </c>
      <c r="AB1006">
        <v>2</v>
      </c>
      <c r="AC1006">
        <v>0.1280807344588713</v>
      </c>
      <c r="AD1006">
        <v>0.10225658992671526</v>
      </c>
      <c r="AE1006">
        <v>6.4754856614246056E-2</v>
      </c>
      <c r="AF1006">
        <v>0.22595588219362694</v>
      </c>
      <c r="AG1006">
        <v>0.12674925441615048</v>
      </c>
      <c r="AH1006">
        <v>0.13109030863466914</v>
      </c>
      <c r="AI1006">
        <v>3.8953134510042606E-2</v>
      </c>
    </row>
    <row r="1007" spans="1:35" x14ac:dyDescent="0.45">
      <c r="A1007">
        <v>10</v>
      </c>
      <c r="B1007">
        <v>1</v>
      </c>
      <c r="C1007">
        <v>2450</v>
      </c>
      <c r="D1007">
        <v>182.09540000000001</v>
      </c>
      <c r="E1007">
        <v>1350.85</v>
      </c>
      <c r="F1007">
        <v>103.1</v>
      </c>
      <c r="G1007">
        <v>0.93</v>
      </c>
      <c r="H1007">
        <v>1521.35</v>
      </c>
      <c r="I1007">
        <v>3089</v>
      </c>
      <c r="J1007">
        <v>1170.1600000000001</v>
      </c>
      <c r="K1007">
        <v>212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b">
        <v>0</v>
      </c>
      <c r="V1007" t="b">
        <v>0</v>
      </c>
      <c r="W1007" t="b">
        <v>0</v>
      </c>
      <c r="X1007" t="b">
        <v>0</v>
      </c>
      <c r="Y1007" t="b">
        <v>0</v>
      </c>
      <c r="Z1007">
        <v>0.5</v>
      </c>
      <c r="AA1007">
        <v>0</v>
      </c>
      <c r="AB1007">
        <v>2</v>
      </c>
      <c r="AC1007">
        <v>0.10643144843653771</v>
      </c>
      <c r="AD1007">
        <v>0.10053590123661542</v>
      </c>
      <c r="AE1007">
        <v>7.9555966697502312E-2</v>
      </c>
      <c r="AF1007">
        <v>5.4937812858629601E-2</v>
      </c>
      <c r="AG1007">
        <v>0.31130993347097957</v>
      </c>
      <c r="AH1007">
        <v>0.10413538953324358</v>
      </c>
      <c r="AI1007">
        <v>0.12903225806451613</v>
      </c>
    </row>
    <row r="1008" spans="1:35" x14ac:dyDescent="0.45">
      <c r="A1008">
        <v>10</v>
      </c>
      <c r="B1008">
        <v>1</v>
      </c>
      <c r="C1008">
        <v>1560</v>
      </c>
      <c r="D1008">
        <v>248.45092999999997</v>
      </c>
      <c r="E1008">
        <v>6857.63</v>
      </c>
      <c r="F1008">
        <v>95.69</v>
      </c>
      <c r="G1008">
        <v>0.76</v>
      </c>
      <c r="H1008">
        <v>3865.64</v>
      </c>
      <c r="I1008">
        <v>1529</v>
      </c>
      <c r="J1008">
        <v>764.43</v>
      </c>
      <c r="K1008">
        <v>260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b">
        <v>0</v>
      </c>
      <c r="V1008" t="b">
        <v>0</v>
      </c>
      <c r="W1008" t="b">
        <v>1</v>
      </c>
      <c r="X1008" t="b">
        <v>0</v>
      </c>
      <c r="Y1008" t="b">
        <v>0</v>
      </c>
      <c r="Z1008">
        <v>0.5</v>
      </c>
      <c r="AA1008">
        <v>0</v>
      </c>
      <c r="AB1008">
        <v>2</v>
      </c>
      <c r="AC1008">
        <v>0.54460351283695718</v>
      </c>
      <c r="AD1008">
        <v>9.2854995698278278E-2</v>
      </c>
      <c r="AE1008">
        <v>6.3829787234042548E-2</v>
      </c>
      <c r="AF1008">
        <v>0.13959299760004795</v>
      </c>
      <c r="AG1008">
        <v>0.13236980958935535</v>
      </c>
      <c r="AH1008">
        <v>6.8028488258782882E-2</v>
      </c>
      <c r="AI1008">
        <v>0.15824710894704808</v>
      </c>
    </row>
    <row r="1009" spans="1:35" x14ac:dyDescent="0.45">
      <c r="A1009">
        <v>10</v>
      </c>
      <c r="B1009">
        <v>1</v>
      </c>
      <c r="C1009">
        <v>771</v>
      </c>
      <c r="D1009">
        <v>173.88536999999999</v>
      </c>
      <c r="E1009">
        <v>554.73</v>
      </c>
      <c r="F1009">
        <v>102.78</v>
      </c>
      <c r="G1009">
        <v>0.45</v>
      </c>
      <c r="H1009">
        <v>945.47</v>
      </c>
      <c r="I1009">
        <v>3020</v>
      </c>
      <c r="J1009">
        <v>2129.41</v>
      </c>
      <c r="K1009">
        <v>169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t="b">
        <v>0</v>
      </c>
      <c r="V1009" t="b">
        <v>0</v>
      </c>
      <c r="W1009" t="b">
        <v>0</v>
      </c>
      <c r="X1009" t="b">
        <v>0</v>
      </c>
      <c r="Y1009" t="b">
        <v>0</v>
      </c>
      <c r="Z1009">
        <v>0.5</v>
      </c>
      <c r="AA1009">
        <v>0</v>
      </c>
      <c r="AB1009">
        <v>2</v>
      </c>
      <c r="AC1009">
        <v>4.3084529926907408E-2</v>
      </c>
      <c r="AD1009">
        <v>0.10020420221201787</v>
      </c>
      <c r="AE1009">
        <v>3.515263644773358E-2</v>
      </c>
      <c r="AF1009">
        <v>3.4142080338809964E-2</v>
      </c>
      <c r="AG1009">
        <v>0.3033952741454462</v>
      </c>
      <c r="AH1009">
        <v>0.18950138427735025</v>
      </c>
      <c r="AI1009">
        <v>0.10286062081558126</v>
      </c>
    </row>
    <row r="1010" spans="1:35" x14ac:dyDescent="0.45">
      <c r="A1010">
        <v>9</v>
      </c>
      <c r="B1010">
        <v>1</v>
      </c>
      <c r="C1010">
        <v>2113</v>
      </c>
      <c r="D1010">
        <v>757.14744000000007</v>
      </c>
      <c r="E1010">
        <v>2806.13</v>
      </c>
      <c r="F1010">
        <v>154.52000000000001</v>
      </c>
      <c r="G1010">
        <v>4.55</v>
      </c>
      <c r="H1010">
        <v>4750.6499999999996</v>
      </c>
      <c r="I1010">
        <v>1209</v>
      </c>
      <c r="J1010">
        <v>1709.25</v>
      </c>
      <c r="K1010">
        <v>159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 t="b">
        <v>0</v>
      </c>
      <c r="V1010" t="b">
        <v>0</v>
      </c>
      <c r="W1010" t="b">
        <v>0</v>
      </c>
      <c r="X1010" t="b">
        <v>0</v>
      </c>
      <c r="Y1010" t="b">
        <v>0</v>
      </c>
      <c r="Z1010">
        <v>0.5</v>
      </c>
      <c r="AA1010">
        <v>0</v>
      </c>
      <c r="AB1010">
        <v>2</v>
      </c>
      <c r="AC1010">
        <v>0.22222743844896647</v>
      </c>
      <c r="AD1010">
        <v>0.15383578825163516</v>
      </c>
      <c r="AE1010">
        <v>0.41443108233117476</v>
      </c>
      <c r="AF1010">
        <v>0.17155179324734526</v>
      </c>
      <c r="AG1010">
        <v>9.5664143152099104E-2</v>
      </c>
      <c r="AH1010">
        <v>0.152110322143721</v>
      </c>
      <c r="AI1010">
        <v>9.6774193548387094E-2</v>
      </c>
    </row>
    <row r="1011" spans="1:35" x14ac:dyDescent="0.45">
      <c r="A1011">
        <v>9</v>
      </c>
      <c r="B1011">
        <v>1</v>
      </c>
      <c r="C1011">
        <v>2774</v>
      </c>
      <c r="D1011">
        <v>343.80919999999998</v>
      </c>
      <c r="E1011">
        <v>3126.84</v>
      </c>
      <c r="F1011">
        <v>158.87</v>
      </c>
      <c r="G1011">
        <v>0.6</v>
      </c>
      <c r="H1011">
        <v>4033.57</v>
      </c>
      <c r="I1011">
        <v>2104</v>
      </c>
      <c r="J1011">
        <v>1377.34</v>
      </c>
      <c r="K1011">
        <v>231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0</v>
      </c>
      <c r="Z1011">
        <v>0.5</v>
      </c>
      <c r="AA1011">
        <v>0</v>
      </c>
      <c r="AB1011">
        <v>2</v>
      </c>
      <c r="AC1011">
        <v>0.24774619219868202</v>
      </c>
      <c r="AD1011">
        <v>0.15834482186725818</v>
      </c>
      <c r="AE1011">
        <v>4.9028677150786307E-2</v>
      </c>
      <c r="AF1011">
        <v>0.14565715569210413</v>
      </c>
      <c r="AG1011">
        <v>0.19832530396880019</v>
      </c>
      <c r="AH1011">
        <v>0.12257284253411302</v>
      </c>
      <c r="AI1011">
        <v>0.14059646987218502</v>
      </c>
    </row>
    <row r="1012" spans="1:35" x14ac:dyDescent="0.45">
      <c r="A1012">
        <v>10</v>
      </c>
      <c r="B1012">
        <v>1</v>
      </c>
      <c r="C1012">
        <v>675</v>
      </c>
      <c r="D1012">
        <v>422.17525999999998</v>
      </c>
      <c r="E1012">
        <v>3297.84</v>
      </c>
      <c r="F1012">
        <v>410.72</v>
      </c>
      <c r="G1012">
        <v>0.53</v>
      </c>
      <c r="H1012">
        <v>3459.5</v>
      </c>
      <c r="I1012">
        <v>1643</v>
      </c>
      <c r="J1012">
        <v>1900.73</v>
      </c>
      <c r="K1012">
        <v>89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 t="b">
        <v>0</v>
      </c>
      <c r="V1012" t="b">
        <v>0</v>
      </c>
      <c r="W1012" t="b">
        <v>1</v>
      </c>
      <c r="X1012" t="b">
        <v>1</v>
      </c>
      <c r="Y1012" t="b">
        <v>0</v>
      </c>
      <c r="Z1012">
        <v>0.5</v>
      </c>
      <c r="AA1012">
        <v>0</v>
      </c>
      <c r="AB1012">
        <v>2</v>
      </c>
      <c r="AC1012">
        <v>0.26135258704512071</v>
      </c>
      <c r="AD1012">
        <v>0.41940231982005327</v>
      </c>
      <c r="AE1012">
        <v>4.2553191489361701E-2</v>
      </c>
      <c r="AF1012">
        <v>0.1249267844903731</v>
      </c>
      <c r="AG1012">
        <v>0.14544620325762789</v>
      </c>
      <c r="AH1012">
        <v>0.16915059389102521</v>
      </c>
      <c r="AI1012">
        <v>5.4169202678027994E-2</v>
      </c>
    </row>
    <row r="1013" spans="1:35" x14ac:dyDescent="0.45">
      <c r="A1013">
        <v>10</v>
      </c>
      <c r="B1013">
        <v>1</v>
      </c>
      <c r="C1013">
        <v>78</v>
      </c>
      <c r="D1013">
        <v>627.04134999999997</v>
      </c>
      <c r="E1013">
        <v>324.95</v>
      </c>
      <c r="F1013">
        <v>31.81</v>
      </c>
      <c r="G1013">
        <v>3.33</v>
      </c>
      <c r="H1013">
        <v>2826.04</v>
      </c>
      <c r="I1013">
        <v>2164</v>
      </c>
      <c r="J1013">
        <v>844.7</v>
      </c>
      <c r="K1013">
        <v>415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b">
        <v>0</v>
      </c>
      <c r="V1013" t="b">
        <v>0</v>
      </c>
      <c r="W1013" t="b">
        <v>0</v>
      </c>
      <c r="X1013" t="b">
        <v>0</v>
      </c>
      <c r="Y1013" t="b">
        <v>0</v>
      </c>
      <c r="Z1013">
        <v>0.5</v>
      </c>
      <c r="AA1013">
        <v>0</v>
      </c>
      <c r="AB1013">
        <v>2</v>
      </c>
      <c r="AC1013">
        <v>2.4801036313956026E-2</v>
      </c>
      <c r="AD1013">
        <v>2.6639577912991198E-2</v>
      </c>
      <c r="AE1013">
        <v>0.30157261794634599</v>
      </c>
      <c r="AF1013">
        <v>0.1020517676083752</v>
      </c>
      <c r="AG1013">
        <v>0.20520761642578572</v>
      </c>
      <c r="AH1013">
        <v>7.5171911139272282E-2</v>
      </c>
      <c r="AI1013">
        <v>0.25258673158855749</v>
      </c>
    </row>
    <row r="1014" spans="1:35" x14ac:dyDescent="0.45">
      <c r="A1014">
        <v>10</v>
      </c>
      <c r="B1014">
        <v>1</v>
      </c>
      <c r="C1014">
        <v>2020</v>
      </c>
      <c r="D1014">
        <v>154.49014</v>
      </c>
      <c r="E1014">
        <v>56.35</v>
      </c>
      <c r="F1014">
        <v>57.41</v>
      </c>
      <c r="G1014">
        <v>0.92</v>
      </c>
      <c r="H1014">
        <v>9108.86</v>
      </c>
      <c r="I1014">
        <v>920</v>
      </c>
      <c r="J1014">
        <v>1410.92</v>
      </c>
      <c r="K1014">
        <v>75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b">
        <v>0</v>
      </c>
      <c r="V1014" t="b">
        <v>1</v>
      </c>
      <c r="W1014" t="b">
        <v>0</v>
      </c>
      <c r="X1014" t="b">
        <v>1</v>
      </c>
      <c r="Y1014" t="b">
        <v>0</v>
      </c>
      <c r="Z1014">
        <v>0.5</v>
      </c>
      <c r="AA1014">
        <v>0</v>
      </c>
      <c r="AB1014">
        <v>2</v>
      </c>
      <c r="AC1014">
        <v>3.4286523621815434E-3</v>
      </c>
      <c r="AD1014">
        <v>5.317549988079566E-2</v>
      </c>
      <c r="AE1014">
        <v>7.8630897317298803E-2</v>
      </c>
      <c r="AF1014">
        <v>0.32893209717386329</v>
      </c>
      <c r="AG1014">
        <v>6.2514338150952059E-2</v>
      </c>
      <c r="AH1014">
        <v>0.12556120855288511</v>
      </c>
      <c r="AI1014">
        <v>4.564820450395618E-2</v>
      </c>
    </row>
    <row r="1015" spans="1:35" x14ac:dyDescent="0.45">
      <c r="A1015">
        <v>9</v>
      </c>
      <c r="B1015">
        <v>1</v>
      </c>
      <c r="C1015">
        <v>2766</v>
      </c>
      <c r="D1015">
        <v>138.97985</v>
      </c>
      <c r="E1015">
        <v>5786.63</v>
      </c>
      <c r="F1015">
        <v>338.08</v>
      </c>
      <c r="G1015">
        <v>0.64</v>
      </c>
      <c r="H1015">
        <v>22661.13</v>
      </c>
      <c r="I1015">
        <v>1065</v>
      </c>
      <c r="J1015">
        <v>3121.46</v>
      </c>
      <c r="K1015">
        <v>313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b">
        <v>0</v>
      </c>
      <c r="V1015" t="b">
        <v>0</v>
      </c>
      <c r="W1015" t="b">
        <v>1</v>
      </c>
      <c r="X1015" t="b">
        <v>0</v>
      </c>
      <c r="Y1015" t="b">
        <v>0</v>
      </c>
      <c r="Z1015">
        <v>0.5</v>
      </c>
      <c r="AA1015">
        <v>0</v>
      </c>
      <c r="AB1015">
        <v>2</v>
      </c>
      <c r="AC1015">
        <v>0.45938451353557797</v>
      </c>
      <c r="AD1015">
        <v>0.34410664123640805</v>
      </c>
      <c r="AE1015">
        <v>5.2728954671600374E-2</v>
      </c>
      <c r="AF1015">
        <v>0.81832117468371979</v>
      </c>
      <c r="AG1015">
        <v>7.9146593255333797E-2</v>
      </c>
      <c r="AH1015">
        <v>0.27778633093973343</v>
      </c>
      <c r="AI1015">
        <v>0.19050517346317711</v>
      </c>
    </row>
    <row r="1016" spans="1:35" x14ac:dyDescent="0.45">
      <c r="A1016">
        <v>10</v>
      </c>
      <c r="B1016">
        <v>1</v>
      </c>
      <c r="C1016">
        <v>2819</v>
      </c>
      <c r="D1016">
        <v>478.54847000000001</v>
      </c>
      <c r="E1016">
        <v>1128.5999999999999</v>
      </c>
      <c r="F1016">
        <v>205.89</v>
      </c>
      <c r="G1016">
        <v>0.64</v>
      </c>
      <c r="H1016">
        <v>2827.72</v>
      </c>
      <c r="I1016">
        <v>2405</v>
      </c>
      <c r="J1016">
        <v>1907.88</v>
      </c>
      <c r="K1016">
        <v>73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b">
        <v>0</v>
      </c>
      <c r="V1016" t="b">
        <v>0</v>
      </c>
      <c r="W1016" t="b">
        <v>0</v>
      </c>
      <c r="X1016" t="b">
        <v>1</v>
      </c>
      <c r="Y1016" t="b">
        <v>0</v>
      </c>
      <c r="Z1016">
        <v>0.5</v>
      </c>
      <c r="AA1016">
        <v>0</v>
      </c>
      <c r="AB1016">
        <v>2</v>
      </c>
      <c r="AC1016">
        <v>8.8747113614192658E-2</v>
      </c>
      <c r="AD1016">
        <v>0.20708384729406151</v>
      </c>
      <c r="AE1016">
        <v>5.2728954671600374E-2</v>
      </c>
      <c r="AF1016">
        <v>0.10211243446715358</v>
      </c>
      <c r="AG1016">
        <v>0.23285157146134436</v>
      </c>
      <c r="AH1016">
        <v>0.16978688981223486</v>
      </c>
      <c r="AI1016">
        <v>4.4430919050517347E-2</v>
      </c>
    </row>
    <row r="1017" spans="1:35" x14ac:dyDescent="0.45">
      <c r="A1017">
        <v>10</v>
      </c>
      <c r="B1017">
        <v>1</v>
      </c>
      <c r="C1017">
        <v>1037</v>
      </c>
      <c r="D1017">
        <v>385.59888999999998</v>
      </c>
      <c r="E1017">
        <v>170.41</v>
      </c>
      <c r="F1017">
        <v>50.33</v>
      </c>
      <c r="G1017">
        <v>2.38</v>
      </c>
      <c r="H1017">
        <v>237.72</v>
      </c>
      <c r="I1017">
        <v>2032</v>
      </c>
      <c r="J1017">
        <v>303.18</v>
      </c>
      <c r="K1017">
        <v>942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>
        <v>0.5</v>
      </c>
      <c r="AA1017">
        <v>0</v>
      </c>
      <c r="AB1017">
        <v>2</v>
      </c>
      <c r="AC1017">
        <v>1.2504356433437678E-2</v>
      </c>
      <c r="AD1017">
        <v>4.5836658961574739E-2</v>
      </c>
      <c r="AE1017">
        <v>0.21369102682701202</v>
      </c>
      <c r="AF1017">
        <v>8.5843605171416378E-3</v>
      </c>
      <c r="AG1017">
        <v>0.19006652902041754</v>
      </c>
      <c r="AH1017">
        <v>2.698072690802009E-2</v>
      </c>
      <c r="AI1017">
        <v>0.5733414485696896</v>
      </c>
    </row>
    <row r="1018" spans="1:35" x14ac:dyDescent="0.45">
      <c r="A1018">
        <v>10</v>
      </c>
      <c r="B1018">
        <v>1</v>
      </c>
      <c r="C1018">
        <v>22</v>
      </c>
      <c r="D1018">
        <v>601.06519000000003</v>
      </c>
      <c r="E1018">
        <v>2135.92</v>
      </c>
      <c r="F1018">
        <v>120.55</v>
      </c>
      <c r="G1018">
        <v>1.73</v>
      </c>
      <c r="H1018">
        <v>7215.26</v>
      </c>
      <c r="I1018">
        <v>1649</v>
      </c>
      <c r="J1018">
        <v>1014.48</v>
      </c>
      <c r="K1018">
        <v>231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0</v>
      </c>
      <c r="Z1018">
        <v>0.5</v>
      </c>
      <c r="AA1018">
        <v>0</v>
      </c>
      <c r="AB1018">
        <v>2</v>
      </c>
      <c r="AC1018">
        <v>0.16889912330258236</v>
      </c>
      <c r="AD1018">
        <v>0.11862386367170089</v>
      </c>
      <c r="AE1018">
        <v>0.15356151711378352</v>
      </c>
      <c r="AF1018">
        <v>0.26055188063651091</v>
      </c>
      <c r="AG1018">
        <v>0.14613443450332644</v>
      </c>
      <c r="AH1018">
        <v>9.02810470138143E-2</v>
      </c>
      <c r="AI1018">
        <v>0.14059646987218502</v>
      </c>
    </row>
    <row r="1019" spans="1:35" x14ac:dyDescent="0.45">
      <c r="A1019">
        <v>9</v>
      </c>
      <c r="B1019">
        <v>1</v>
      </c>
      <c r="C1019">
        <v>346</v>
      </c>
      <c r="D1019">
        <v>309.85832999999997</v>
      </c>
      <c r="E1019">
        <v>2643.47</v>
      </c>
      <c r="F1019">
        <v>160.36000000000001</v>
      </c>
      <c r="G1019">
        <v>0.92</v>
      </c>
      <c r="H1019">
        <v>14961.99</v>
      </c>
      <c r="I1019">
        <v>1172</v>
      </c>
      <c r="J1019">
        <v>2969.45</v>
      </c>
      <c r="K1019">
        <v>251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t="b">
        <v>0</v>
      </c>
      <c r="V1019" t="b">
        <v>0</v>
      </c>
      <c r="W1019" t="b">
        <v>1</v>
      </c>
      <c r="X1019" t="b">
        <v>1</v>
      </c>
      <c r="Y1019" t="b">
        <v>0</v>
      </c>
      <c r="Z1019">
        <v>0.5</v>
      </c>
      <c r="AA1019">
        <v>0</v>
      </c>
      <c r="AB1019">
        <v>2</v>
      </c>
      <c r="AC1019">
        <v>0.20928465373714353</v>
      </c>
      <c r="AD1019">
        <v>0.15988929545054056</v>
      </c>
      <c r="AE1019">
        <v>7.8630897317298803E-2</v>
      </c>
      <c r="AF1019">
        <v>0.54029579427001517</v>
      </c>
      <c r="AG1019">
        <v>9.142005047029135E-2</v>
      </c>
      <c r="AH1019">
        <v>0.26425859066237961</v>
      </c>
      <c r="AI1019">
        <v>0.15276932440657334</v>
      </c>
    </row>
    <row r="1020" spans="1:35" x14ac:dyDescent="0.45">
      <c r="A1020">
        <v>10</v>
      </c>
      <c r="B1020">
        <v>1</v>
      </c>
      <c r="C1020">
        <v>2604</v>
      </c>
      <c r="D1020">
        <v>493.87076999999999</v>
      </c>
      <c r="E1020">
        <v>805.5</v>
      </c>
      <c r="F1020">
        <v>114.46</v>
      </c>
      <c r="G1020">
        <v>1.42</v>
      </c>
      <c r="H1020">
        <v>4477.95</v>
      </c>
      <c r="I1020">
        <v>2807</v>
      </c>
      <c r="J1020">
        <v>1678.66</v>
      </c>
      <c r="K1020">
        <v>70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b">
        <v>0</v>
      </c>
      <c r="V1020" t="b">
        <v>0</v>
      </c>
      <c r="W1020" t="b">
        <v>0</v>
      </c>
      <c r="X1020" t="b">
        <v>0</v>
      </c>
      <c r="Y1020" t="b">
        <v>0</v>
      </c>
      <c r="Z1020">
        <v>0.5</v>
      </c>
      <c r="AA1020">
        <v>0</v>
      </c>
      <c r="AB1020">
        <v>2</v>
      </c>
      <c r="AC1020">
        <v>6.3038188614869012E-2</v>
      </c>
      <c r="AD1020">
        <v>0.11231121660982865</v>
      </c>
      <c r="AE1020">
        <v>0.12488436632747454</v>
      </c>
      <c r="AF1020">
        <v>0.16170426206349653</v>
      </c>
      <c r="AG1020">
        <v>0.27896306492314749</v>
      </c>
      <c r="AH1020">
        <v>0.14938804351018209</v>
      </c>
      <c r="AI1020">
        <v>4.26049908703591E-2</v>
      </c>
    </row>
    <row r="1021" spans="1:35" x14ac:dyDescent="0.45">
      <c r="A1021">
        <v>10</v>
      </c>
      <c r="B1021">
        <v>1</v>
      </c>
      <c r="C1021">
        <v>1504</v>
      </c>
      <c r="D1021">
        <v>523.00789999999995</v>
      </c>
      <c r="E1021">
        <v>1178.8499999999999</v>
      </c>
      <c r="F1021">
        <v>24.63</v>
      </c>
      <c r="G1021">
        <v>2.08</v>
      </c>
      <c r="H1021">
        <v>1263.9000000000001</v>
      </c>
      <c r="I1021">
        <v>3195</v>
      </c>
      <c r="J1021">
        <v>483.26</v>
      </c>
      <c r="K1021">
        <v>798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>
        <v>0.5</v>
      </c>
      <c r="AA1021">
        <v>0</v>
      </c>
      <c r="AB1021">
        <v>2</v>
      </c>
      <c r="AC1021">
        <v>9.2745484029593511E-2</v>
      </c>
      <c r="AD1021">
        <v>1.9197081048583541E-2</v>
      </c>
      <c r="AE1021">
        <v>0.18593894542090658</v>
      </c>
      <c r="AF1021">
        <v>4.5640977863096566E-2</v>
      </c>
      <c r="AG1021">
        <v>0.32346868547832069</v>
      </c>
      <c r="AH1021">
        <v>4.3006484878850143E-2</v>
      </c>
      <c r="AI1021">
        <v>0.48569689592209375</v>
      </c>
    </row>
    <row r="1022" spans="1:35" x14ac:dyDescent="0.45">
      <c r="A1022">
        <v>10</v>
      </c>
      <c r="B1022">
        <v>1</v>
      </c>
      <c r="C1022">
        <v>1544</v>
      </c>
      <c r="D1022">
        <v>181.20273</v>
      </c>
      <c r="E1022">
        <v>577.82000000000005</v>
      </c>
      <c r="F1022">
        <v>80.900000000000006</v>
      </c>
      <c r="G1022">
        <v>2.6</v>
      </c>
      <c r="H1022">
        <v>4921.1499999999996</v>
      </c>
      <c r="I1022">
        <v>1766</v>
      </c>
      <c r="J1022">
        <v>987.36</v>
      </c>
      <c r="K1022">
        <v>485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0</v>
      </c>
      <c r="Z1022">
        <v>0.5</v>
      </c>
      <c r="AA1022">
        <v>0</v>
      </c>
      <c r="AB1022">
        <v>2</v>
      </c>
      <c r="AC1022">
        <v>4.4921791078979166E-2</v>
      </c>
      <c r="AD1022">
        <v>7.7524281405160003E-2</v>
      </c>
      <c r="AE1022">
        <v>0.23404255319148937</v>
      </c>
      <c r="AF1022">
        <v>0.17770875718884219</v>
      </c>
      <c r="AG1022">
        <v>0.15955494379444826</v>
      </c>
      <c r="AH1022">
        <v>8.7867572135044245E-2</v>
      </c>
      <c r="AI1022">
        <v>0.29519172245891662</v>
      </c>
    </row>
    <row r="1023" spans="1:35" x14ac:dyDescent="0.45">
      <c r="A1023">
        <v>10</v>
      </c>
      <c r="B1023">
        <v>1</v>
      </c>
      <c r="C1023">
        <v>2842</v>
      </c>
      <c r="D1023">
        <v>849.97149000000002</v>
      </c>
      <c r="E1023">
        <v>1994.72</v>
      </c>
      <c r="F1023">
        <v>221.26</v>
      </c>
      <c r="G1023">
        <v>3.37</v>
      </c>
      <c r="H1023">
        <v>3742.66</v>
      </c>
      <c r="I1023">
        <v>1669</v>
      </c>
      <c r="J1023">
        <v>2727.59</v>
      </c>
      <c r="K1023">
        <v>94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t="b">
        <v>0</v>
      </c>
      <c r="V1023" t="b">
        <v>0</v>
      </c>
      <c r="W1023" t="b">
        <v>0</v>
      </c>
      <c r="X1023" t="b">
        <v>1</v>
      </c>
      <c r="Y1023" t="b">
        <v>0</v>
      </c>
      <c r="Z1023">
        <v>0.5</v>
      </c>
      <c r="AA1023">
        <v>0</v>
      </c>
      <c r="AB1023">
        <v>2</v>
      </c>
      <c r="AC1023">
        <v>0.15766390135920724</v>
      </c>
      <c r="AD1023">
        <v>0.22301576606926288</v>
      </c>
      <c r="AE1023">
        <v>0.30527289546716002</v>
      </c>
      <c r="AF1023">
        <v>0.13515203909256823</v>
      </c>
      <c r="AG1023">
        <v>0.14842853865565497</v>
      </c>
      <c r="AH1023">
        <v>0.242734879962552</v>
      </c>
      <c r="AI1023">
        <v>5.7212416311625075E-2</v>
      </c>
    </row>
    <row r="1024" spans="1:35" x14ac:dyDescent="0.45">
      <c r="A1024">
        <v>10</v>
      </c>
      <c r="B1024">
        <v>1</v>
      </c>
      <c r="C1024">
        <v>1155</v>
      </c>
      <c r="D1024">
        <v>190.87306999999998</v>
      </c>
      <c r="E1024">
        <v>503.45</v>
      </c>
      <c r="F1024">
        <v>135.5</v>
      </c>
      <c r="G1024">
        <v>0.53</v>
      </c>
      <c r="H1024">
        <v>2964.81</v>
      </c>
      <c r="I1024">
        <v>1839</v>
      </c>
      <c r="J1024">
        <v>5877.99</v>
      </c>
      <c r="K1024">
        <v>105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b">
        <v>0</v>
      </c>
      <c r="V1024" t="b">
        <v>0</v>
      </c>
      <c r="W1024" t="b">
        <v>1</v>
      </c>
      <c r="X1024" t="b">
        <v>0</v>
      </c>
      <c r="Y1024" t="b">
        <v>0</v>
      </c>
      <c r="Z1024">
        <v>0.5</v>
      </c>
      <c r="AA1024">
        <v>0</v>
      </c>
      <c r="AB1024">
        <v>2</v>
      </c>
      <c r="AC1024">
        <v>3.9004202864185905E-2</v>
      </c>
      <c r="AD1024">
        <v>0.13412042747711794</v>
      </c>
      <c r="AE1024">
        <v>4.2553191489361701E-2</v>
      </c>
      <c r="AF1024">
        <v>0.10706292236592081</v>
      </c>
      <c r="AG1024">
        <v>0.16792842395044735</v>
      </c>
      <c r="AH1024">
        <v>0.52309665201554523</v>
      </c>
      <c r="AI1024">
        <v>6.3907486305538649E-2</v>
      </c>
    </row>
    <row r="1025" spans="1:35" x14ac:dyDescent="0.45">
      <c r="A1025">
        <v>9</v>
      </c>
      <c r="B1025">
        <v>1</v>
      </c>
      <c r="C1025">
        <v>846</v>
      </c>
      <c r="D1025">
        <v>284.23809</v>
      </c>
      <c r="E1025">
        <v>784.46</v>
      </c>
      <c r="F1025">
        <v>93.85</v>
      </c>
      <c r="G1025">
        <v>1.03</v>
      </c>
      <c r="H1025">
        <v>1583.95</v>
      </c>
      <c r="I1025">
        <v>1745</v>
      </c>
      <c r="J1025">
        <v>1037.31</v>
      </c>
      <c r="K1025">
        <v>93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 t="b">
        <v>0</v>
      </c>
      <c r="V1025" t="b">
        <v>0</v>
      </c>
      <c r="W1025" t="b">
        <v>0</v>
      </c>
      <c r="X1025" t="b">
        <v>0</v>
      </c>
      <c r="Y1025" t="b">
        <v>0</v>
      </c>
      <c r="Z1025">
        <v>0.5</v>
      </c>
      <c r="AA1025">
        <v>0</v>
      </c>
      <c r="AB1025">
        <v>2</v>
      </c>
      <c r="AC1025">
        <v>6.1364045061833516E-2</v>
      </c>
      <c r="AD1025">
        <v>9.0947726306842322E-2</v>
      </c>
      <c r="AE1025">
        <v>8.8806660499537463E-2</v>
      </c>
      <c r="AF1025">
        <v>5.7198375572633756E-2</v>
      </c>
      <c r="AG1025">
        <v>0.15714613443450332</v>
      </c>
      <c r="AH1025">
        <v>9.2312744339858546E-2</v>
      </c>
      <c r="AI1025">
        <v>5.6603773584905662E-2</v>
      </c>
    </row>
    <row r="1026" spans="1:35" x14ac:dyDescent="0.45">
      <c r="A1026">
        <v>10</v>
      </c>
      <c r="B1026">
        <v>1</v>
      </c>
      <c r="C1026">
        <v>702</v>
      </c>
      <c r="D1026">
        <v>206.36018000000001</v>
      </c>
      <c r="E1026">
        <v>119.71</v>
      </c>
      <c r="F1026">
        <v>17.14</v>
      </c>
      <c r="G1026">
        <v>2.99</v>
      </c>
      <c r="H1026">
        <v>391.17</v>
      </c>
      <c r="I1026">
        <v>3434</v>
      </c>
      <c r="J1026">
        <v>291.33999999999997</v>
      </c>
      <c r="K1026">
        <v>551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0</v>
      </c>
      <c r="Z1026">
        <v>0.5</v>
      </c>
      <c r="AA1026">
        <v>0</v>
      </c>
      <c r="AB1026">
        <v>2</v>
      </c>
      <c r="AC1026">
        <v>8.4701797158093575E-3</v>
      </c>
      <c r="AD1026">
        <v>1.1433250754097003E-2</v>
      </c>
      <c r="AE1026">
        <v>0.27012025901942649</v>
      </c>
      <c r="AF1026">
        <v>1.412562806448887E-2</v>
      </c>
      <c r="AG1026">
        <v>0.35088323009864647</v>
      </c>
      <c r="AH1026">
        <v>2.5927056459471506E-2</v>
      </c>
      <c r="AI1026">
        <v>0.33536214242239804</v>
      </c>
    </row>
    <row r="1027" spans="1:35" x14ac:dyDescent="0.45">
      <c r="A1027">
        <v>10</v>
      </c>
      <c r="B1027">
        <v>1</v>
      </c>
      <c r="C1027">
        <v>2160</v>
      </c>
      <c r="D1027">
        <v>517.38444000000004</v>
      </c>
      <c r="E1027">
        <v>219.01</v>
      </c>
      <c r="F1027">
        <v>37.369999999999997</v>
      </c>
      <c r="G1027">
        <v>3.78</v>
      </c>
      <c r="H1027">
        <v>828.59</v>
      </c>
      <c r="I1027">
        <v>1557</v>
      </c>
      <c r="J1027">
        <v>713.85</v>
      </c>
      <c r="K1027">
        <v>201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0</v>
      </c>
      <c r="Z1027">
        <v>0.5</v>
      </c>
      <c r="AA1027">
        <v>0</v>
      </c>
      <c r="AB1027">
        <v>2</v>
      </c>
      <c r="AC1027">
        <v>1.6371437074004468E-2</v>
      </c>
      <c r="AD1027">
        <v>3.2402848465373731E-2</v>
      </c>
      <c r="AE1027">
        <v>0.34320074005550416</v>
      </c>
      <c r="AF1027">
        <v>2.9921400306656527E-2</v>
      </c>
      <c r="AG1027">
        <v>0.13558155540261527</v>
      </c>
      <c r="AH1027">
        <v>6.3527250818952899E-2</v>
      </c>
      <c r="AI1027">
        <v>0.12233718807060255</v>
      </c>
    </row>
    <row r="1028" spans="1:35" x14ac:dyDescent="0.45">
      <c r="A1028">
        <v>10</v>
      </c>
      <c r="B1028">
        <v>1</v>
      </c>
      <c r="C1028">
        <v>1620</v>
      </c>
      <c r="D1028">
        <v>205.22731000000002</v>
      </c>
      <c r="E1028">
        <v>8182.53</v>
      </c>
      <c r="F1028">
        <v>372.27</v>
      </c>
      <c r="G1028">
        <v>0.54</v>
      </c>
      <c r="H1028">
        <v>14752.3</v>
      </c>
      <c r="I1028">
        <v>1220</v>
      </c>
      <c r="J1028">
        <v>1456.65</v>
      </c>
      <c r="K1028">
        <v>58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b">
        <v>0</v>
      </c>
      <c r="V1028" t="b">
        <v>1</v>
      </c>
      <c r="W1028" t="b">
        <v>1</v>
      </c>
      <c r="X1028" t="b">
        <v>1</v>
      </c>
      <c r="Y1028" t="b">
        <v>1</v>
      </c>
      <c r="Z1028">
        <v>0.5</v>
      </c>
      <c r="AA1028">
        <v>1</v>
      </c>
      <c r="AB1028">
        <v>3</v>
      </c>
      <c r="AC1028">
        <v>0.65002522355068026</v>
      </c>
      <c r="AD1028">
        <v>0.3795466088957532</v>
      </c>
      <c r="AE1028">
        <v>4.3478260869565216E-2</v>
      </c>
      <c r="AF1028">
        <v>0.53272363140261048</v>
      </c>
      <c r="AG1028">
        <v>9.6925900435879786E-2</v>
      </c>
      <c r="AH1028">
        <v>0.12963083267553091</v>
      </c>
      <c r="AI1028">
        <v>3.5301278149726112E-2</v>
      </c>
    </row>
    <row r="1029" spans="1:35" x14ac:dyDescent="0.45">
      <c r="A1029">
        <v>10</v>
      </c>
      <c r="B1029">
        <v>1</v>
      </c>
      <c r="C1029">
        <v>3057</v>
      </c>
      <c r="D1029">
        <v>495.30550999999997</v>
      </c>
      <c r="E1029">
        <v>4314.76</v>
      </c>
      <c r="F1029">
        <v>77.27</v>
      </c>
      <c r="G1029">
        <v>0.25</v>
      </c>
      <c r="H1029">
        <v>3505.21</v>
      </c>
      <c r="I1029">
        <v>1574</v>
      </c>
      <c r="J1029">
        <v>1318.33</v>
      </c>
      <c r="K1029">
        <v>37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 t="b">
        <v>0</v>
      </c>
      <c r="V1029" t="b">
        <v>0</v>
      </c>
      <c r="W1029" t="b">
        <v>0</v>
      </c>
      <c r="X1029" t="b">
        <v>0</v>
      </c>
      <c r="Y1029" t="b">
        <v>1</v>
      </c>
      <c r="Z1029">
        <v>0.5</v>
      </c>
      <c r="AA1029">
        <v>0</v>
      </c>
      <c r="AB1029">
        <v>2</v>
      </c>
      <c r="AC1029">
        <v>0.3422684645143631</v>
      </c>
      <c r="AD1029">
        <v>7.3761570594881462E-2</v>
      </c>
      <c r="AE1029">
        <v>1.6651248843663275E-2</v>
      </c>
      <c r="AF1029">
        <v>0.1265774286063017</v>
      </c>
      <c r="AG1029">
        <v>0.13753154393209452</v>
      </c>
      <c r="AH1029">
        <v>0.11732139885431137</v>
      </c>
      <c r="AI1029">
        <v>2.251978088861838E-2</v>
      </c>
    </row>
    <row r="1030" spans="1:35" x14ac:dyDescent="0.45">
      <c r="A1030">
        <v>10</v>
      </c>
      <c r="B1030">
        <v>1</v>
      </c>
      <c r="C1030">
        <v>656</v>
      </c>
      <c r="D1030">
        <v>217.36746000000002</v>
      </c>
      <c r="E1030">
        <v>1819.53</v>
      </c>
      <c r="F1030">
        <v>272.01</v>
      </c>
      <c r="G1030">
        <v>0.24</v>
      </c>
      <c r="H1030">
        <v>2545.09</v>
      </c>
      <c r="I1030">
        <v>2370</v>
      </c>
      <c r="J1030">
        <v>1308.72</v>
      </c>
      <c r="K1030">
        <v>358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b">
        <v>0</v>
      </c>
      <c r="V1030" t="b">
        <v>0</v>
      </c>
      <c r="W1030" t="b">
        <v>0</v>
      </c>
      <c r="X1030" t="b">
        <v>0</v>
      </c>
      <c r="Y1030" t="b">
        <v>0</v>
      </c>
      <c r="Z1030">
        <v>0.5</v>
      </c>
      <c r="AA1030">
        <v>0</v>
      </c>
      <c r="AB1030">
        <v>2</v>
      </c>
      <c r="AC1030">
        <v>0.14372411005425054</v>
      </c>
      <c r="AD1030">
        <v>0.2756211582515315</v>
      </c>
      <c r="AE1030">
        <v>1.5726179463459757E-2</v>
      </c>
      <c r="AF1030">
        <v>9.1906318814454019E-2</v>
      </c>
      <c r="AG1030">
        <v>0.22883688919476944</v>
      </c>
      <c r="AH1030">
        <v>0.11646618153923098</v>
      </c>
      <c r="AI1030">
        <v>0.21789409616555083</v>
      </c>
    </row>
    <row r="1031" spans="1:35" x14ac:dyDescent="0.45">
      <c r="A1031">
        <v>9</v>
      </c>
      <c r="B1031">
        <v>1</v>
      </c>
      <c r="C1031">
        <v>2656</v>
      </c>
      <c r="D1031">
        <v>122.73387</v>
      </c>
      <c r="E1031">
        <v>4783.5600000000004</v>
      </c>
      <c r="F1031">
        <v>341.09</v>
      </c>
      <c r="G1031">
        <v>0.61</v>
      </c>
      <c r="H1031">
        <v>7696.6</v>
      </c>
      <c r="I1031">
        <v>1286</v>
      </c>
      <c r="J1031">
        <v>1364.66</v>
      </c>
      <c r="K1031">
        <v>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b">
        <v>0</v>
      </c>
      <c r="V1031" t="b">
        <v>0</v>
      </c>
      <c r="W1031" t="b">
        <v>1</v>
      </c>
      <c r="X1031" t="b">
        <v>0</v>
      </c>
      <c r="Y1031" t="b">
        <v>1</v>
      </c>
      <c r="Z1031">
        <v>0.5</v>
      </c>
      <c r="AA1031">
        <v>0</v>
      </c>
      <c r="AB1031">
        <v>2</v>
      </c>
      <c r="AC1031">
        <v>0.37957067447933662</v>
      </c>
      <c r="AD1031">
        <v>0.34722668518652883</v>
      </c>
      <c r="AE1031">
        <v>4.9953746530989822E-2</v>
      </c>
      <c r="AF1031">
        <v>0.27793365790102781</v>
      </c>
      <c r="AG1031">
        <v>0.10449644413856389</v>
      </c>
      <c r="AH1031">
        <v>0.12144441843887689</v>
      </c>
      <c r="AI1031">
        <v>4.0779062690200853E-2</v>
      </c>
    </row>
    <row r="1032" spans="1:35" x14ac:dyDescent="0.45">
      <c r="A1032">
        <v>10</v>
      </c>
      <c r="B1032">
        <v>1</v>
      </c>
      <c r="C1032">
        <v>1650</v>
      </c>
      <c r="D1032">
        <v>225.14424</v>
      </c>
      <c r="E1032">
        <v>134.78</v>
      </c>
      <c r="F1032">
        <v>35.89</v>
      </c>
      <c r="G1032">
        <v>1.28</v>
      </c>
      <c r="H1032">
        <v>5360.45</v>
      </c>
      <c r="I1032">
        <v>1613</v>
      </c>
      <c r="J1032">
        <v>1970.14</v>
      </c>
      <c r="K1032">
        <v>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 t="b">
        <v>0</v>
      </c>
      <c r="V1032" t="b">
        <v>0</v>
      </c>
      <c r="W1032" t="b">
        <v>0</v>
      </c>
      <c r="X1032" t="b">
        <v>0</v>
      </c>
      <c r="Y1032" t="b">
        <v>1</v>
      </c>
      <c r="Z1032">
        <v>0.5</v>
      </c>
      <c r="AA1032">
        <v>0</v>
      </c>
      <c r="AB1032">
        <v>2</v>
      </c>
      <c r="AC1032">
        <v>9.6692929926270842E-3</v>
      </c>
      <c r="AD1032">
        <v>3.0868740476610035E-2</v>
      </c>
      <c r="AE1032">
        <v>0.11193339500462533</v>
      </c>
      <c r="AF1032">
        <v>0.19357241853488091</v>
      </c>
      <c r="AG1032">
        <v>0.14200504702913513</v>
      </c>
      <c r="AH1032">
        <v>0.17532755891076818</v>
      </c>
      <c r="AI1032">
        <v>4.0779062690200853E-2</v>
      </c>
    </row>
    <row r="1033" spans="1:35" x14ac:dyDescent="0.45">
      <c r="A1033">
        <v>10</v>
      </c>
      <c r="B1033">
        <v>1</v>
      </c>
      <c r="C1033">
        <v>1495</v>
      </c>
      <c r="D1033">
        <v>311.60838999999999</v>
      </c>
      <c r="E1033">
        <v>4518.62</v>
      </c>
      <c r="F1033">
        <v>208.43</v>
      </c>
      <c r="G1033">
        <v>1.46</v>
      </c>
      <c r="H1033">
        <v>12891.42</v>
      </c>
      <c r="I1033">
        <v>1331</v>
      </c>
      <c r="J1033">
        <v>1373.9</v>
      </c>
      <c r="K1033">
        <v>79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b">
        <v>0</v>
      </c>
      <c r="V1033" t="b">
        <v>0</v>
      </c>
      <c r="W1033" t="b">
        <v>1</v>
      </c>
      <c r="X1033" t="b">
        <v>0</v>
      </c>
      <c r="Y1033" t="b">
        <v>0</v>
      </c>
      <c r="Z1033">
        <v>0.5</v>
      </c>
      <c r="AA1033">
        <v>0</v>
      </c>
      <c r="AB1033">
        <v>2</v>
      </c>
      <c r="AC1033">
        <v>0.35848951511901217</v>
      </c>
      <c r="AD1033">
        <v>0.20971670830180464</v>
      </c>
      <c r="AE1033">
        <v>0.1285846438482886</v>
      </c>
      <c r="AF1033">
        <v>0.46552497416241817</v>
      </c>
      <c r="AG1033">
        <v>0.10965817848130305</v>
      </c>
      <c r="AH1033">
        <v>0.12226670855244014</v>
      </c>
      <c r="AI1033">
        <v>4.808277541083384E-2</v>
      </c>
    </row>
    <row r="1034" spans="1:35" x14ac:dyDescent="0.45">
      <c r="A1034">
        <v>10</v>
      </c>
      <c r="B1034">
        <v>1</v>
      </c>
      <c r="C1034">
        <v>2830</v>
      </c>
      <c r="D1034">
        <v>741.26267000000007</v>
      </c>
      <c r="E1034">
        <v>1717.93</v>
      </c>
      <c r="F1034">
        <v>90.69</v>
      </c>
      <c r="G1034">
        <v>1.52</v>
      </c>
      <c r="H1034">
        <v>2999.4</v>
      </c>
      <c r="I1034">
        <v>2040</v>
      </c>
      <c r="J1034">
        <v>2498.23</v>
      </c>
      <c r="K1034">
        <v>73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b">
        <v>0</v>
      </c>
      <c r="V1034" t="b">
        <v>1</v>
      </c>
      <c r="W1034" t="b">
        <v>0</v>
      </c>
      <c r="X1034" t="b">
        <v>0</v>
      </c>
      <c r="Y1034" t="b">
        <v>0</v>
      </c>
      <c r="Z1034">
        <v>0.5</v>
      </c>
      <c r="AA1034">
        <v>0</v>
      </c>
      <c r="AB1034">
        <v>2</v>
      </c>
      <c r="AC1034">
        <v>0.1356398427068928</v>
      </c>
      <c r="AD1034">
        <v>8.7672198438941459E-2</v>
      </c>
      <c r="AE1034">
        <v>0.13413506012950971</v>
      </c>
      <c r="AF1034">
        <v>0.10831200965469724</v>
      </c>
      <c r="AG1034">
        <v>0.19098417068134893</v>
      </c>
      <c r="AH1034">
        <v>0.2223235747193846</v>
      </c>
      <c r="AI1034">
        <v>4.4430919050517347E-2</v>
      </c>
    </row>
    <row r="1035" spans="1:35" x14ac:dyDescent="0.45">
      <c r="A1035">
        <v>10</v>
      </c>
      <c r="B1035">
        <v>1</v>
      </c>
      <c r="C1035">
        <v>704</v>
      </c>
      <c r="D1035">
        <v>216.13203999999999</v>
      </c>
      <c r="E1035">
        <v>467.82</v>
      </c>
      <c r="F1035">
        <v>23</v>
      </c>
      <c r="G1035">
        <v>4.8</v>
      </c>
      <c r="H1035">
        <v>737.7</v>
      </c>
      <c r="I1035">
        <v>4127</v>
      </c>
      <c r="J1035">
        <v>254.48</v>
      </c>
      <c r="K1035">
        <v>528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 t="b">
        <v>0</v>
      </c>
      <c r="V1035" t="b">
        <v>0</v>
      </c>
      <c r="W1035" t="b">
        <v>0</v>
      </c>
      <c r="X1035" t="b">
        <v>0</v>
      </c>
      <c r="Y1035" t="b">
        <v>0</v>
      </c>
      <c r="Z1035">
        <v>0.5</v>
      </c>
      <c r="AA1035">
        <v>0</v>
      </c>
      <c r="AB1035">
        <v>2</v>
      </c>
      <c r="AC1035">
        <v>3.616913942337531E-2</v>
      </c>
      <c r="AD1035">
        <v>1.7507489142039742E-2</v>
      </c>
      <c r="AE1035">
        <v>0.43755781683626266</v>
      </c>
      <c r="AF1035">
        <v>2.6639251024294913E-2</v>
      </c>
      <c r="AG1035">
        <v>0.43037393897682957</v>
      </c>
      <c r="AH1035">
        <v>2.2646795248871799E-2</v>
      </c>
      <c r="AI1035">
        <v>0.32136335970785151</v>
      </c>
    </row>
    <row r="1036" spans="1:35" x14ac:dyDescent="0.45">
      <c r="A1036">
        <v>10</v>
      </c>
      <c r="B1036">
        <v>1</v>
      </c>
      <c r="C1036">
        <v>2213</v>
      </c>
      <c r="D1036">
        <v>569.90755000000001</v>
      </c>
      <c r="E1036">
        <v>455.17</v>
      </c>
      <c r="F1036">
        <v>128.15</v>
      </c>
      <c r="G1036">
        <v>1.9</v>
      </c>
      <c r="H1036">
        <v>2710.36</v>
      </c>
      <c r="I1036">
        <v>1468</v>
      </c>
      <c r="J1036">
        <v>1322.1</v>
      </c>
      <c r="K1036">
        <v>62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 t="b">
        <v>0</v>
      </c>
      <c r="V1036" t="b">
        <v>0</v>
      </c>
      <c r="W1036" t="b">
        <v>0</v>
      </c>
      <c r="X1036" t="b">
        <v>0</v>
      </c>
      <c r="Y1036" t="b">
        <v>0</v>
      </c>
      <c r="Z1036">
        <v>0.5</v>
      </c>
      <c r="AA1036">
        <v>0</v>
      </c>
      <c r="AB1036">
        <v>2</v>
      </c>
      <c r="AC1036">
        <v>3.5162584482980874E-2</v>
      </c>
      <c r="AD1036">
        <v>0.12650171550589284</v>
      </c>
      <c r="AE1036">
        <v>0.16928769657724327</v>
      </c>
      <c r="AF1036">
        <v>9.7874421046777765E-2</v>
      </c>
      <c r="AG1036">
        <v>0.1253727919247534</v>
      </c>
      <c r="AH1036">
        <v>0.11765690034004009</v>
      </c>
      <c r="AI1036">
        <v>3.7735849056603772E-2</v>
      </c>
    </row>
    <row r="1037" spans="1:35" x14ac:dyDescent="0.45">
      <c r="A1037">
        <v>10</v>
      </c>
      <c r="B1037">
        <v>1</v>
      </c>
      <c r="C1037">
        <v>1428</v>
      </c>
      <c r="D1037">
        <v>471.49779000000001</v>
      </c>
      <c r="E1037">
        <v>8069.67</v>
      </c>
      <c r="F1037">
        <v>133.33000000000001</v>
      </c>
      <c r="G1037">
        <v>1.1399999999999999</v>
      </c>
      <c r="H1037">
        <v>10346.26</v>
      </c>
      <c r="I1037">
        <v>1190</v>
      </c>
      <c r="J1037">
        <v>4033.53</v>
      </c>
      <c r="K1037">
        <v>80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 t="b">
        <v>0</v>
      </c>
      <c r="V1037" t="b">
        <v>0</v>
      </c>
      <c r="W1037" t="b">
        <v>1</v>
      </c>
      <c r="X1037" t="b">
        <v>1</v>
      </c>
      <c r="Y1037" t="b">
        <v>0</v>
      </c>
      <c r="Z1037">
        <v>0.5</v>
      </c>
      <c r="AA1037">
        <v>0</v>
      </c>
      <c r="AB1037">
        <v>2</v>
      </c>
      <c r="AC1037">
        <v>0.64104500295203071</v>
      </c>
      <c r="AD1037">
        <v>0.13187109346656578</v>
      </c>
      <c r="AE1037">
        <v>9.8982423681776108E-2</v>
      </c>
      <c r="AF1037">
        <v>0.37361612756218171</v>
      </c>
      <c r="AG1037">
        <v>9.3484744207387019E-2</v>
      </c>
      <c r="AH1037">
        <v>0.35895366252822175</v>
      </c>
      <c r="AI1037">
        <v>4.8691418137553254E-2</v>
      </c>
    </row>
    <row r="1038" spans="1:35" x14ac:dyDescent="0.45">
      <c r="A1038">
        <v>10</v>
      </c>
      <c r="B1038">
        <v>1</v>
      </c>
      <c r="C1038">
        <v>2646</v>
      </c>
      <c r="D1038">
        <v>410.65737999999999</v>
      </c>
      <c r="E1038">
        <v>753.05</v>
      </c>
      <c r="F1038">
        <v>213.06</v>
      </c>
      <c r="G1038">
        <v>3.43</v>
      </c>
      <c r="H1038">
        <v>4467.1000000000004</v>
      </c>
      <c r="I1038">
        <v>1676</v>
      </c>
      <c r="J1038">
        <v>2674.74</v>
      </c>
      <c r="K1038">
        <v>377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b">
        <v>0</v>
      </c>
      <c r="V1038" t="b">
        <v>0</v>
      </c>
      <c r="W1038" t="b">
        <v>0</v>
      </c>
      <c r="X1038" t="b">
        <v>1</v>
      </c>
      <c r="Y1038" t="b">
        <v>0</v>
      </c>
      <c r="Z1038">
        <v>0.5</v>
      </c>
      <c r="AA1038">
        <v>0</v>
      </c>
      <c r="AB1038">
        <v>2</v>
      </c>
      <c r="AC1038">
        <v>5.8864765166356081E-2</v>
      </c>
      <c r="AD1038">
        <v>0.21451597856395052</v>
      </c>
      <c r="AE1038">
        <v>0.31082331174838113</v>
      </c>
      <c r="AF1038">
        <v>0.16131245526721946</v>
      </c>
      <c r="AG1038">
        <v>0.14923147510896995</v>
      </c>
      <c r="AH1038">
        <v>0.23803162969179248</v>
      </c>
      <c r="AI1038">
        <v>0.22945830797321973</v>
      </c>
    </row>
    <row r="1039" spans="1:35" x14ac:dyDescent="0.45">
      <c r="A1039">
        <v>10</v>
      </c>
      <c r="B1039">
        <v>1</v>
      </c>
      <c r="C1039">
        <v>2098</v>
      </c>
      <c r="D1039">
        <v>721.25688000000002</v>
      </c>
      <c r="E1039">
        <v>714.71</v>
      </c>
      <c r="F1039">
        <v>296.29000000000002</v>
      </c>
      <c r="G1039">
        <v>0.86</v>
      </c>
      <c r="H1039">
        <v>5448.79</v>
      </c>
      <c r="I1039">
        <v>1603</v>
      </c>
      <c r="J1039">
        <v>2163.2800000000002</v>
      </c>
      <c r="K1039">
        <v>59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>
        <v>0.5</v>
      </c>
      <c r="AA1039">
        <v>0</v>
      </c>
      <c r="AB1039">
        <v>2</v>
      </c>
      <c r="AC1039">
        <v>5.581406821657562E-2</v>
      </c>
      <c r="AD1039">
        <v>0.30078882174287108</v>
      </c>
      <c r="AE1039">
        <v>7.3080481036077699E-2</v>
      </c>
      <c r="AF1039">
        <v>0.19676248419231104</v>
      </c>
      <c r="AG1039">
        <v>0.14085799495297086</v>
      </c>
      <c r="AH1039">
        <v>0.19251555810271687</v>
      </c>
      <c r="AI1039">
        <v>3.5909920876445525E-2</v>
      </c>
    </row>
    <row r="1040" spans="1:35" x14ac:dyDescent="0.45">
      <c r="A1040">
        <v>10</v>
      </c>
      <c r="B1040">
        <v>1</v>
      </c>
      <c r="C1040">
        <v>628</v>
      </c>
      <c r="D1040">
        <v>554.77902000000006</v>
      </c>
      <c r="E1040">
        <v>1038.9000000000001</v>
      </c>
      <c r="F1040">
        <v>146.22</v>
      </c>
      <c r="G1040">
        <v>2.5299999999999998</v>
      </c>
      <c r="H1040">
        <v>3271.53</v>
      </c>
      <c r="I1040">
        <v>2131</v>
      </c>
      <c r="J1040">
        <v>1461.6</v>
      </c>
      <c r="K1040">
        <v>151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b">
        <v>0</v>
      </c>
      <c r="V1040" t="b">
        <v>0</v>
      </c>
      <c r="W1040" t="b">
        <v>0</v>
      </c>
      <c r="X1040" t="b">
        <v>1</v>
      </c>
      <c r="Y1040" t="b">
        <v>0</v>
      </c>
      <c r="Z1040">
        <v>0.5</v>
      </c>
      <c r="AA1040">
        <v>0</v>
      </c>
      <c r="AB1040">
        <v>2</v>
      </c>
      <c r="AC1040">
        <v>8.1609724036850267E-2</v>
      </c>
      <c r="AD1040">
        <v>0.14523234480113606</v>
      </c>
      <c r="AE1040">
        <v>0.22756706753006475</v>
      </c>
      <c r="AF1040">
        <v>0.1181389574400319</v>
      </c>
      <c r="AG1040">
        <v>0.20142234457444369</v>
      </c>
      <c r="AH1040">
        <v>0.13007134523636835</v>
      </c>
      <c r="AI1040">
        <v>9.1905051734631774E-2</v>
      </c>
    </row>
    <row r="1041" spans="1:35" x14ac:dyDescent="0.45">
      <c r="A1041">
        <v>10</v>
      </c>
      <c r="B1041">
        <v>1</v>
      </c>
      <c r="C1041">
        <v>1470</v>
      </c>
      <c r="D1041">
        <v>138.25918000000001</v>
      </c>
      <c r="E1041">
        <v>8213.43</v>
      </c>
      <c r="F1041">
        <v>201.33</v>
      </c>
      <c r="G1041">
        <v>0.76</v>
      </c>
      <c r="H1041">
        <v>11175.56</v>
      </c>
      <c r="I1041">
        <v>1801</v>
      </c>
      <c r="J1041">
        <v>8443.3700000000008</v>
      </c>
      <c r="K1041">
        <v>165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b">
        <v>1</v>
      </c>
      <c r="V1041" t="b">
        <v>1</v>
      </c>
      <c r="W1041" t="b">
        <v>1</v>
      </c>
      <c r="X1041" t="b">
        <v>1</v>
      </c>
      <c r="Y1041" t="b">
        <v>1</v>
      </c>
      <c r="Z1041">
        <v>0.5</v>
      </c>
      <c r="AA1041">
        <v>1</v>
      </c>
      <c r="AB1041">
        <v>3</v>
      </c>
      <c r="AC1041">
        <v>0.65248392297029989</v>
      </c>
      <c r="AD1041">
        <v>0.20235713619354637</v>
      </c>
      <c r="AE1041">
        <v>6.3829787234042548E-2</v>
      </c>
      <c r="AF1041">
        <v>0.40356316683891719</v>
      </c>
      <c r="AG1041">
        <v>0.16356962606102318</v>
      </c>
      <c r="AH1041">
        <v>0.75139606884810872</v>
      </c>
      <c r="AI1041">
        <v>0.10042604990870359</v>
      </c>
    </row>
    <row r="1042" spans="1:35" x14ac:dyDescent="0.45">
      <c r="A1042">
        <v>10</v>
      </c>
      <c r="B1042">
        <v>1</v>
      </c>
      <c r="C1042">
        <v>1043</v>
      </c>
      <c r="D1042">
        <v>540.00450000000001</v>
      </c>
      <c r="E1042">
        <v>8229.86</v>
      </c>
      <c r="F1042">
        <v>221.14</v>
      </c>
      <c r="G1042">
        <v>1.58</v>
      </c>
      <c r="H1042">
        <v>5288.49</v>
      </c>
      <c r="I1042">
        <v>1337</v>
      </c>
      <c r="J1042">
        <v>2114.7800000000002</v>
      </c>
      <c r="K1042">
        <v>141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b">
        <v>0</v>
      </c>
      <c r="V1042" t="b">
        <v>0</v>
      </c>
      <c r="W1042" t="b">
        <v>1</v>
      </c>
      <c r="X1042" t="b">
        <v>1</v>
      </c>
      <c r="Y1042" t="b">
        <v>1</v>
      </c>
      <c r="Z1042">
        <v>0.5</v>
      </c>
      <c r="AA1042">
        <v>1</v>
      </c>
      <c r="AB1042">
        <v>3</v>
      </c>
      <c r="AC1042">
        <v>0.65379125084940515</v>
      </c>
      <c r="AD1042">
        <v>0.2228913789350388</v>
      </c>
      <c r="AE1042">
        <v>0.13968547641073079</v>
      </c>
      <c r="AF1042">
        <v>0.19097385475054002</v>
      </c>
      <c r="AG1042">
        <v>0.1103464097270016</v>
      </c>
      <c r="AH1042">
        <v>0.18819942493087516</v>
      </c>
      <c r="AI1042">
        <v>8.5818624467437613E-2</v>
      </c>
    </row>
    <row r="1043" spans="1:35" x14ac:dyDescent="0.45">
      <c r="A1043">
        <v>10</v>
      </c>
      <c r="B1043">
        <v>1</v>
      </c>
      <c r="C1043">
        <v>3079</v>
      </c>
      <c r="D1043">
        <v>841.48825999999997</v>
      </c>
      <c r="E1043">
        <v>7492.07</v>
      </c>
      <c r="F1043">
        <v>492.34</v>
      </c>
      <c r="G1043">
        <v>0.47</v>
      </c>
      <c r="H1043">
        <v>10938.62</v>
      </c>
      <c r="I1043">
        <v>1357</v>
      </c>
      <c r="J1043">
        <v>3302.2</v>
      </c>
      <c r="K1043">
        <v>52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 t="b">
        <v>0</v>
      </c>
      <c r="V1043" t="b">
        <v>1</v>
      </c>
      <c r="W1043" t="b">
        <v>1</v>
      </c>
      <c r="X1043" t="b">
        <v>0</v>
      </c>
      <c r="Y1043" t="b">
        <v>1</v>
      </c>
      <c r="Z1043">
        <v>0.5</v>
      </c>
      <c r="AA1043">
        <v>1</v>
      </c>
      <c r="AB1043">
        <v>3</v>
      </c>
      <c r="AC1043">
        <v>0.59508562480405991</v>
      </c>
      <c r="AD1043">
        <v>0.50400630228146726</v>
      </c>
      <c r="AE1043">
        <v>3.7002775208140604E-2</v>
      </c>
      <c r="AF1043">
        <v>0.39500697307763699</v>
      </c>
      <c r="AG1043">
        <v>0.11264051387933012</v>
      </c>
      <c r="AH1043">
        <v>0.29387082391867514</v>
      </c>
      <c r="AI1043">
        <v>3.1649421789409618E-2</v>
      </c>
    </row>
    <row r="1044" spans="1:35" x14ac:dyDescent="0.45">
      <c r="A1044">
        <v>9</v>
      </c>
      <c r="B1044">
        <v>1</v>
      </c>
      <c r="C1044">
        <v>2890</v>
      </c>
      <c r="D1044">
        <v>585.59172999999998</v>
      </c>
      <c r="E1044">
        <v>737.37</v>
      </c>
      <c r="F1044">
        <v>78.17</v>
      </c>
      <c r="G1044">
        <v>1.28</v>
      </c>
      <c r="H1044">
        <v>4184.95</v>
      </c>
      <c r="I1044">
        <v>5201</v>
      </c>
      <c r="J1044">
        <v>2635.84</v>
      </c>
      <c r="K1044">
        <v>90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 t="b">
        <v>0</v>
      </c>
      <c r="V1044" t="b">
        <v>0</v>
      </c>
      <c r="W1044" t="b">
        <v>0</v>
      </c>
      <c r="X1044" t="b">
        <v>0</v>
      </c>
      <c r="Y1044" t="b">
        <v>0</v>
      </c>
      <c r="Z1044">
        <v>0.5</v>
      </c>
      <c r="AA1044">
        <v>0</v>
      </c>
      <c r="AB1044">
        <v>2</v>
      </c>
      <c r="AC1044">
        <v>5.7617114457630007E-2</v>
      </c>
      <c r="AD1044">
        <v>7.4694474101562103E-2</v>
      </c>
      <c r="AE1044">
        <v>0.11193339500462533</v>
      </c>
      <c r="AF1044">
        <v>0.15112367300274226</v>
      </c>
      <c r="AG1044">
        <v>0.5535673319568708</v>
      </c>
      <c r="AH1044">
        <v>0.23456982391066586</v>
      </c>
      <c r="AI1044">
        <v>5.4777845404747415E-2</v>
      </c>
    </row>
    <row r="1045" spans="1:35" x14ac:dyDescent="0.45">
      <c r="A1045">
        <v>10</v>
      </c>
      <c r="B1045">
        <v>1</v>
      </c>
      <c r="C1045">
        <v>1863</v>
      </c>
      <c r="D1045">
        <v>263.32785999999999</v>
      </c>
      <c r="E1045">
        <v>2301.58</v>
      </c>
      <c r="F1045">
        <v>134.27000000000001</v>
      </c>
      <c r="G1045">
        <v>0.47</v>
      </c>
      <c r="H1045">
        <v>2967.81</v>
      </c>
      <c r="I1045">
        <v>1875</v>
      </c>
      <c r="J1045">
        <v>2667.82</v>
      </c>
      <c r="K1045">
        <v>100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 t="b">
        <v>0</v>
      </c>
      <c r="V1045" t="b">
        <v>0</v>
      </c>
      <c r="W1045" t="b">
        <v>0</v>
      </c>
      <c r="X1045" t="b">
        <v>1</v>
      </c>
      <c r="Y1045" t="b">
        <v>0</v>
      </c>
      <c r="Z1045">
        <v>0.5</v>
      </c>
      <c r="AA1045">
        <v>0</v>
      </c>
      <c r="AB1045">
        <v>2</v>
      </c>
      <c r="AC1045">
        <v>0.18208061669592174</v>
      </c>
      <c r="AD1045">
        <v>0.13284545935132108</v>
      </c>
      <c r="AE1045">
        <v>3.7002775208140604E-2</v>
      </c>
      <c r="AF1045">
        <v>0.1071712560423108</v>
      </c>
      <c r="AG1045">
        <v>0.17205781142463869</v>
      </c>
      <c r="AH1045">
        <v>0.23741580203098542</v>
      </c>
      <c r="AI1045">
        <v>6.0864272671941569E-2</v>
      </c>
    </row>
    <row r="1046" spans="1:35" x14ac:dyDescent="0.45">
      <c r="A1046">
        <v>10</v>
      </c>
      <c r="B1046">
        <v>1</v>
      </c>
      <c r="C1046">
        <v>252</v>
      </c>
      <c r="D1046">
        <v>138.54993999999999</v>
      </c>
      <c r="E1046">
        <v>2908.94</v>
      </c>
      <c r="F1046">
        <v>327.58</v>
      </c>
      <c r="G1046">
        <v>0.38</v>
      </c>
      <c r="H1046">
        <v>10651.96</v>
      </c>
      <c r="I1046">
        <v>1227</v>
      </c>
      <c r="J1046">
        <v>3454.95</v>
      </c>
      <c r="K1046">
        <v>72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b">
        <v>0</v>
      </c>
      <c r="V1046" t="b">
        <v>0</v>
      </c>
      <c r="W1046" t="b">
        <v>1</v>
      </c>
      <c r="X1046" t="b">
        <v>0</v>
      </c>
      <c r="Y1046" t="b">
        <v>0</v>
      </c>
      <c r="Z1046">
        <v>0.5</v>
      </c>
      <c r="AA1046">
        <v>0</v>
      </c>
      <c r="AB1046">
        <v>2</v>
      </c>
      <c r="AC1046">
        <v>0.23040798496453585</v>
      </c>
      <c r="AD1046">
        <v>0.33322276699180076</v>
      </c>
      <c r="AE1046">
        <v>2.8677150786308971E-2</v>
      </c>
      <c r="AF1046">
        <v>0.38465532918632017</v>
      </c>
      <c r="AG1046">
        <v>9.7728836889194773E-2</v>
      </c>
      <c r="AH1046">
        <v>0.30746441859906326</v>
      </c>
      <c r="AI1046">
        <v>4.3822276323797933E-2</v>
      </c>
    </row>
    <row r="1047" spans="1:35" x14ac:dyDescent="0.45">
      <c r="A1047">
        <v>10</v>
      </c>
      <c r="B1047">
        <v>1</v>
      </c>
      <c r="C1047">
        <v>1291</v>
      </c>
      <c r="D1047">
        <v>479.09032999999999</v>
      </c>
      <c r="E1047">
        <v>1259.67</v>
      </c>
      <c r="F1047">
        <v>156.24</v>
      </c>
      <c r="G1047">
        <v>1.01</v>
      </c>
      <c r="H1047">
        <v>8286.67</v>
      </c>
      <c r="I1047">
        <v>1416</v>
      </c>
      <c r="J1047">
        <v>2802.9</v>
      </c>
      <c r="K1047">
        <v>97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>
        <v>0.5</v>
      </c>
      <c r="AA1047">
        <v>0</v>
      </c>
      <c r="AB1047">
        <v>2</v>
      </c>
      <c r="AC1047">
        <v>9.9176295909647189E-2</v>
      </c>
      <c r="AD1047">
        <v>0.15561867050884703</v>
      </c>
      <c r="AE1047">
        <v>8.6956521739130432E-2</v>
      </c>
      <c r="AF1047">
        <v>0.29924180871017203</v>
      </c>
      <c r="AG1047">
        <v>0.11940812112869924</v>
      </c>
      <c r="AH1047">
        <v>0.24943690035783861</v>
      </c>
      <c r="AI1047">
        <v>5.9038344491783322E-2</v>
      </c>
    </row>
    <row r="1048" spans="1:35" x14ac:dyDescent="0.45">
      <c r="A1048">
        <v>10</v>
      </c>
      <c r="B1048">
        <v>1</v>
      </c>
      <c r="C1048">
        <v>2538</v>
      </c>
      <c r="D1048">
        <v>130.13713000000001</v>
      </c>
      <c r="E1048">
        <v>2151.5300000000002</v>
      </c>
      <c r="F1048">
        <v>516.75</v>
      </c>
      <c r="G1048">
        <v>2.0099999999999998</v>
      </c>
      <c r="H1048">
        <v>2411.12</v>
      </c>
      <c r="I1048">
        <v>2069</v>
      </c>
      <c r="J1048">
        <v>2711.46</v>
      </c>
      <c r="K1048">
        <v>89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b">
        <v>0</v>
      </c>
      <c r="V1048" t="b">
        <v>1</v>
      </c>
      <c r="W1048" t="b">
        <v>1</v>
      </c>
      <c r="X1048" t="b">
        <v>1</v>
      </c>
      <c r="Y1048" t="b">
        <v>1</v>
      </c>
      <c r="Z1048">
        <v>0.5</v>
      </c>
      <c r="AA1048">
        <v>1</v>
      </c>
      <c r="AB1048">
        <v>3</v>
      </c>
      <c r="AC1048">
        <v>0.17014120414207307</v>
      </c>
      <c r="AD1048">
        <v>0.52930871850154959</v>
      </c>
      <c r="AE1048">
        <v>0.17946345975948191</v>
      </c>
      <c r="AF1048">
        <v>8.706849793913235E-2</v>
      </c>
      <c r="AG1048">
        <v>0.19431062170222529</v>
      </c>
      <c r="AH1048">
        <v>0.24129943196127762</v>
      </c>
      <c r="AI1048">
        <v>5.4169202678027994E-2</v>
      </c>
    </row>
    <row r="1049" spans="1:35" x14ac:dyDescent="0.45">
      <c r="A1049">
        <v>10</v>
      </c>
      <c r="B1049">
        <v>1</v>
      </c>
      <c r="C1049">
        <v>1091</v>
      </c>
      <c r="D1049">
        <v>746.73969999999997</v>
      </c>
      <c r="E1049">
        <v>3019.46</v>
      </c>
      <c r="F1049">
        <v>244.45</v>
      </c>
      <c r="G1049">
        <v>1.01</v>
      </c>
      <c r="H1049">
        <v>7546.92</v>
      </c>
      <c r="I1049">
        <v>1361</v>
      </c>
      <c r="J1049">
        <v>2828.85</v>
      </c>
      <c r="K1049">
        <v>77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b">
        <v>0</v>
      </c>
      <c r="V1049" t="b">
        <v>0</v>
      </c>
      <c r="W1049" t="b">
        <v>1</v>
      </c>
      <c r="X1049" t="b">
        <v>0</v>
      </c>
      <c r="Y1049" t="b">
        <v>0</v>
      </c>
      <c r="Z1049">
        <v>0.5</v>
      </c>
      <c r="AA1049">
        <v>0</v>
      </c>
      <c r="AB1049">
        <v>2</v>
      </c>
      <c r="AC1049">
        <v>0.23920201279160255</v>
      </c>
      <c r="AD1049">
        <v>0.24705357975806699</v>
      </c>
      <c r="AE1049">
        <v>8.6956521739130432E-2</v>
      </c>
      <c r="AF1049">
        <v>0.2725285296736773</v>
      </c>
      <c r="AG1049">
        <v>0.11309933470979583</v>
      </c>
      <c r="AH1049">
        <v>0.25174625408586526</v>
      </c>
      <c r="AI1049">
        <v>4.6865489957395007E-2</v>
      </c>
    </row>
    <row r="1050" spans="1:35" x14ac:dyDescent="0.45">
      <c r="A1050">
        <v>10</v>
      </c>
      <c r="B1050">
        <v>1</v>
      </c>
      <c r="C1050">
        <v>2752</v>
      </c>
      <c r="D1050">
        <v>486.00770999999997</v>
      </c>
      <c r="E1050">
        <v>9445.86</v>
      </c>
      <c r="F1050">
        <v>50.96</v>
      </c>
      <c r="G1050">
        <v>1.85</v>
      </c>
      <c r="H1050">
        <v>11999.7</v>
      </c>
      <c r="I1050">
        <v>1625</v>
      </c>
      <c r="J1050">
        <v>3132.14</v>
      </c>
      <c r="K1050">
        <v>437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b">
        <v>0</v>
      </c>
      <c r="V1050" t="b">
        <v>1</v>
      </c>
      <c r="W1050" t="b">
        <v>1</v>
      </c>
      <c r="X1050" t="b">
        <v>1</v>
      </c>
      <c r="Y1050" t="b">
        <v>0</v>
      </c>
      <c r="Z1050">
        <v>0.5</v>
      </c>
      <c r="AA1050">
        <v>1</v>
      </c>
      <c r="AB1050">
        <v>3</v>
      </c>
      <c r="AC1050">
        <v>0.75054783642408041</v>
      </c>
      <c r="AD1050">
        <v>4.6489691416251179E-2</v>
      </c>
      <c r="AE1050">
        <v>0.1646623496762257</v>
      </c>
      <c r="AF1050">
        <v>0.43332387219226193</v>
      </c>
      <c r="AG1050">
        <v>0.14338150952053222</v>
      </c>
      <c r="AH1050">
        <v>0.27873677016190396</v>
      </c>
      <c r="AI1050">
        <v>0.26597687157638467</v>
      </c>
    </row>
    <row r="1051" spans="1:35" x14ac:dyDescent="0.45">
      <c r="A1051">
        <v>9</v>
      </c>
      <c r="B1051">
        <v>1</v>
      </c>
      <c r="C1051">
        <v>1409</v>
      </c>
      <c r="D1051">
        <v>223.30101000000002</v>
      </c>
      <c r="E1051">
        <v>1079.44</v>
      </c>
      <c r="F1051">
        <v>186.63</v>
      </c>
      <c r="G1051">
        <v>0.79</v>
      </c>
      <c r="H1051">
        <v>2658.45</v>
      </c>
      <c r="I1051">
        <v>2242</v>
      </c>
      <c r="J1051">
        <v>1554.89</v>
      </c>
      <c r="K1051">
        <v>349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b">
        <v>0</v>
      </c>
      <c r="V1051" t="b">
        <v>0</v>
      </c>
      <c r="W1051" t="b">
        <v>0</v>
      </c>
      <c r="X1051" t="b">
        <v>0</v>
      </c>
      <c r="Y1051" t="b">
        <v>0</v>
      </c>
      <c r="Z1051">
        <v>0.5</v>
      </c>
      <c r="AA1051">
        <v>0</v>
      </c>
      <c r="AB1051">
        <v>2</v>
      </c>
      <c r="AC1051">
        <v>8.4835474019742813E-2</v>
      </c>
      <c r="AD1051">
        <v>0.18711971225109614</v>
      </c>
      <c r="AE1051">
        <v>6.66049953746531E-2</v>
      </c>
      <c r="AF1051">
        <v>9.5999887332976541E-2</v>
      </c>
      <c r="AG1051">
        <v>0.21415462261986695</v>
      </c>
      <c r="AH1051">
        <v>0.13837344964051507</v>
      </c>
      <c r="AI1051">
        <v>0.21241631162507607</v>
      </c>
    </row>
    <row r="1052" spans="1:35" x14ac:dyDescent="0.45">
      <c r="A1052">
        <v>10</v>
      </c>
      <c r="B1052">
        <v>1</v>
      </c>
      <c r="C1052">
        <v>921</v>
      </c>
      <c r="D1052">
        <v>106.84358</v>
      </c>
      <c r="E1052">
        <v>298.07</v>
      </c>
      <c r="F1052">
        <v>138.82</v>
      </c>
      <c r="G1052">
        <v>1.97</v>
      </c>
      <c r="H1052">
        <v>10630.64</v>
      </c>
      <c r="I1052">
        <v>785</v>
      </c>
      <c r="J1052">
        <v>4761.92</v>
      </c>
      <c r="K1052">
        <v>855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b">
        <v>0</v>
      </c>
      <c r="V1052" t="b">
        <v>1</v>
      </c>
      <c r="W1052" t="b">
        <v>0</v>
      </c>
      <c r="X1052" t="b">
        <v>0</v>
      </c>
      <c r="Y1052" t="b">
        <v>0</v>
      </c>
      <c r="Z1052">
        <v>0.5</v>
      </c>
      <c r="AA1052">
        <v>0</v>
      </c>
      <c r="AB1052">
        <v>2</v>
      </c>
      <c r="AC1052">
        <v>2.2662206527568469E-2</v>
      </c>
      <c r="AD1052">
        <v>0.13756180485731756</v>
      </c>
      <c r="AE1052">
        <v>0.17576318223866788</v>
      </c>
      <c r="AF1052">
        <v>0.38388543785944207</v>
      </c>
      <c r="AG1052">
        <v>4.7029135122734572E-2</v>
      </c>
      <c r="AH1052">
        <v>0.42377486337436182</v>
      </c>
      <c r="AI1052">
        <v>0.52038953134510046</v>
      </c>
    </row>
    <row r="1053" spans="1:35" x14ac:dyDescent="0.45">
      <c r="A1053">
        <v>10</v>
      </c>
      <c r="B1053">
        <v>1</v>
      </c>
      <c r="C1053">
        <v>2377</v>
      </c>
      <c r="D1053">
        <v>215.42612999999997</v>
      </c>
      <c r="E1053">
        <v>3149.86</v>
      </c>
      <c r="F1053">
        <v>594.98</v>
      </c>
      <c r="G1053">
        <v>0.41</v>
      </c>
      <c r="H1053">
        <v>8766.5</v>
      </c>
      <c r="I1053">
        <v>1262</v>
      </c>
      <c r="J1053">
        <v>1729.41</v>
      </c>
      <c r="K1053">
        <v>422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t="b">
        <v>0</v>
      </c>
      <c r="V1053" t="b">
        <v>0</v>
      </c>
      <c r="W1053" t="b">
        <v>1</v>
      </c>
      <c r="X1053" t="b">
        <v>1</v>
      </c>
      <c r="Y1053" t="b">
        <v>0</v>
      </c>
      <c r="Z1053">
        <v>0.5</v>
      </c>
      <c r="AA1053">
        <v>0</v>
      </c>
      <c r="AB1053">
        <v>2</v>
      </c>
      <c r="AC1053">
        <v>0.24957788348151838</v>
      </c>
      <c r="AD1053">
        <v>0.61039876442113339</v>
      </c>
      <c r="AE1053">
        <v>3.1452358926919513E-2</v>
      </c>
      <c r="AF1053">
        <v>0.31656905802423929</v>
      </c>
      <c r="AG1053">
        <v>0.10174351915576967</v>
      </c>
      <c r="AH1053">
        <v>0.15390440966422264</v>
      </c>
      <c r="AI1053">
        <v>0.25684723067559345</v>
      </c>
    </row>
    <row r="1054" spans="1:35" x14ac:dyDescent="0.45">
      <c r="A1054">
        <v>10</v>
      </c>
      <c r="B1054">
        <v>1</v>
      </c>
      <c r="C1054">
        <v>2037</v>
      </c>
      <c r="D1054">
        <v>417.70195999999999</v>
      </c>
      <c r="E1054">
        <v>536.84</v>
      </c>
      <c r="F1054">
        <v>118.06</v>
      </c>
      <c r="G1054">
        <v>1.82</v>
      </c>
      <c r="H1054">
        <v>1238.52</v>
      </c>
      <c r="I1054">
        <v>1352</v>
      </c>
      <c r="J1054">
        <v>1071.44</v>
      </c>
      <c r="K1054">
        <v>160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b">
        <v>0</v>
      </c>
      <c r="V1054" t="b">
        <v>0</v>
      </c>
      <c r="W1054" t="b">
        <v>0</v>
      </c>
      <c r="X1054" t="b">
        <v>0</v>
      </c>
      <c r="Y1054" t="b">
        <v>0</v>
      </c>
      <c r="Z1054">
        <v>0.5</v>
      </c>
      <c r="AA1054">
        <v>0</v>
      </c>
      <c r="AB1054">
        <v>2</v>
      </c>
      <c r="AC1054">
        <v>4.16610304894642E-2</v>
      </c>
      <c r="AD1054">
        <v>0.11604283063655116</v>
      </c>
      <c r="AE1054">
        <v>0.16188714153561518</v>
      </c>
      <c r="AF1054">
        <v>4.4724474960837375E-2</v>
      </c>
      <c r="AG1054">
        <v>0.11206698784124799</v>
      </c>
      <c r="AH1054">
        <v>9.5350056198723679E-2</v>
      </c>
      <c r="AI1054">
        <v>9.7382836275106507E-2</v>
      </c>
    </row>
    <row r="1055" spans="1:35" x14ac:dyDescent="0.45">
      <c r="A1055">
        <v>10</v>
      </c>
      <c r="B1055">
        <v>1</v>
      </c>
      <c r="C1055">
        <v>1657</v>
      </c>
      <c r="D1055">
        <v>199.32076000000001</v>
      </c>
      <c r="E1055">
        <v>1437.53</v>
      </c>
      <c r="F1055">
        <v>123.25</v>
      </c>
      <c r="G1055">
        <v>4.6900000000000004</v>
      </c>
      <c r="H1055">
        <v>5783.18</v>
      </c>
      <c r="I1055">
        <v>1343</v>
      </c>
      <c r="J1055">
        <v>2893.64</v>
      </c>
      <c r="K1055">
        <v>108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b">
        <v>0</v>
      </c>
      <c r="V1055" t="b">
        <v>0</v>
      </c>
      <c r="W1055" t="b">
        <v>0</v>
      </c>
      <c r="X1055" t="b">
        <v>1</v>
      </c>
      <c r="Y1055" t="b">
        <v>0</v>
      </c>
      <c r="Z1055">
        <v>0.5</v>
      </c>
      <c r="AA1055">
        <v>0</v>
      </c>
      <c r="AB1055">
        <v>2</v>
      </c>
      <c r="AC1055">
        <v>0.11332853794115354</v>
      </c>
      <c r="AD1055">
        <v>0.12142257419174277</v>
      </c>
      <c r="AE1055">
        <v>0.42738205365402404</v>
      </c>
      <c r="AF1055">
        <v>0.20883771687499234</v>
      </c>
      <c r="AG1055">
        <v>0.11103464097270016</v>
      </c>
      <c r="AH1055">
        <v>0.25751207404882659</v>
      </c>
      <c r="AI1055">
        <v>6.5733414485696889E-2</v>
      </c>
    </row>
    <row r="1056" spans="1:35" x14ac:dyDescent="0.45">
      <c r="A1056">
        <v>9</v>
      </c>
      <c r="B1056">
        <v>1</v>
      </c>
      <c r="C1056">
        <v>1814</v>
      </c>
      <c r="D1056">
        <v>324.63236000000001</v>
      </c>
      <c r="E1056">
        <v>1382.69</v>
      </c>
      <c r="F1056">
        <v>296.44</v>
      </c>
      <c r="G1056">
        <v>1.1599999999999999</v>
      </c>
      <c r="H1056">
        <v>18092.11</v>
      </c>
      <c r="I1056">
        <v>771</v>
      </c>
      <c r="J1056">
        <v>2592.39</v>
      </c>
      <c r="K1056">
        <v>86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b">
        <v>0</v>
      </c>
      <c r="V1056" t="b">
        <v>0</v>
      </c>
      <c r="W1056" t="b">
        <v>1</v>
      </c>
      <c r="X1056" t="b">
        <v>0</v>
      </c>
      <c r="Y1056" t="b">
        <v>0</v>
      </c>
      <c r="Z1056">
        <v>0.5</v>
      </c>
      <c r="AA1056">
        <v>0</v>
      </c>
      <c r="AB1056">
        <v>2</v>
      </c>
      <c r="AC1056">
        <v>0.10896494324303251</v>
      </c>
      <c r="AD1056">
        <v>0.30094430566065117</v>
      </c>
      <c r="AE1056">
        <v>0.10083256244218315</v>
      </c>
      <c r="AF1056">
        <v>0.65332826331727822</v>
      </c>
      <c r="AG1056">
        <v>4.5423262216104612E-2</v>
      </c>
      <c r="AH1056">
        <v>0.23070310254331483</v>
      </c>
      <c r="AI1056">
        <v>5.2343274497869748E-2</v>
      </c>
    </row>
    <row r="1057" spans="1:35" x14ac:dyDescent="0.45">
      <c r="A1057">
        <v>9</v>
      </c>
      <c r="B1057">
        <v>1</v>
      </c>
      <c r="C1057">
        <v>374</v>
      </c>
      <c r="D1057">
        <v>829.05772999999999</v>
      </c>
      <c r="E1057">
        <v>1644.54</v>
      </c>
      <c r="F1057">
        <v>352.58</v>
      </c>
      <c r="G1057">
        <v>0.8</v>
      </c>
      <c r="H1057">
        <v>3879.16</v>
      </c>
      <c r="I1057">
        <v>1078</v>
      </c>
      <c r="J1057">
        <v>1403.59</v>
      </c>
      <c r="K1057">
        <v>180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t="b">
        <v>0</v>
      </c>
      <c r="V1057" t="b">
        <v>0</v>
      </c>
      <c r="W1057" t="b">
        <v>0</v>
      </c>
      <c r="X1057" t="b">
        <v>0</v>
      </c>
      <c r="Y1057" t="b">
        <v>0</v>
      </c>
      <c r="Z1057">
        <v>0.5</v>
      </c>
      <c r="AA1057">
        <v>0</v>
      </c>
      <c r="AB1057">
        <v>2</v>
      </c>
      <c r="AC1057">
        <v>0.12980023266139493</v>
      </c>
      <c r="AD1057">
        <v>0.35913675328848482</v>
      </c>
      <c r="AE1057">
        <v>6.7530064754856609E-2</v>
      </c>
      <c r="AF1057">
        <v>0.14008122136831211</v>
      </c>
      <c r="AG1057">
        <v>8.0637760954347326E-2</v>
      </c>
      <c r="AH1057">
        <v>0.12490889399309953</v>
      </c>
      <c r="AI1057">
        <v>0.10955569080949483</v>
      </c>
    </row>
    <row r="1058" spans="1:35" x14ac:dyDescent="0.45">
      <c r="A1058">
        <v>10</v>
      </c>
      <c r="B1058">
        <v>1</v>
      </c>
      <c r="C1058">
        <v>1077</v>
      </c>
      <c r="D1058">
        <v>591.82630999999992</v>
      </c>
      <c r="E1058">
        <v>1418.2</v>
      </c>
      <c r="F1058">
        <v>285.52999999999997</v>
      </c>
      <c r="G1058">
        <v>0.46</v>
      </c>
      <c r="H1058">
        <v>9150.5499999999993</v>
      </c>
      <c r="I1058">
        <v>1499</v>
      </c>
      <c r="J1058">
        <v>1688.49</v>
      </c>
      <c r="K1058">
        <v>69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 t="b">
        <v>0</v>
      </c>
      <c r="V1058" t="b">
        <v>0</v>
      </c>
      <c r="W1058" t="b">
        <v>0</v>
      </c>
      <c r="X1058" t="b">
        <v>0</v>
      </c>
      <c r="Y1058" t="b">
        <v>0</v>
      </c>
      <c r="Z1058">
        <v>0.5</v>
      </c>
      <c r="AA1058">
        <v>0</v>
      </c>
      <c r="AB1058">
        <v>2</v>
      </c>
      <c r="AC1058">
        <v>0.11179045833658244</v>
      </c>
      <c r="AD1058">
        <v>0.28963544204077818</v>
      </c>
      <c r="AE1058">
        <v>3.6077705827937095E-2</v>
      </c>
      <c r="AF1058">
        <v>0.33043757416342928</v>
      </c>
      <c r="AG1058">
        <v>0.12892865336086259</v>
      </c>
      <c r="AH1058">
        <v>0.15026283916129968</v>
      </c>
      <c r="AI1058">
        <v>4.1996348143639686E-2</v>
      </c>
    </row>
    <row r="1059" spans="1:35" x14ac:dyDescent="0.45">
      <c r="A1059">
        <v>10</v>
      </c>
      <c r="B1059">
        <v>1</v>
      </c>
      <c r="C1059">
        <v>161</v>
      </c>
      <c r="D1059">
        <v>362.04084</v>
      </c>
      <c r="E1059">
        <v>4986.72</v>
      </c>
      <c r="F1059">
        <v>226.19</v>
      </c>
      <c r="G1059">
        <v>0.35</v>
      </c>
      <c r="H1059">
        <v>13296.82</v>
      </c>
      <c r="I1059">
        <v>1687</v>
      </c>
      <c r="J1059">
        <v>2729.99</v>
      </c>
      <c r="K1059">
        <v>162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t="b">
        <v>0</v>
      </c>
      <c r="V1059" t="b">
        <v>0</v>
      </c>
      <c r="W1059" t="b">
        <v>1</v>
      </c>
      <c r="X1059" t="b">
        <v>0</v>
      </c>
      <c r="Y1059" t="b">
        <v>0</v>
      </c>
      <c r="Z1059">
        <v>0.5</v>
      </c>
      <c r="AA1059">
        <v>0</v>
      </c>
      <c r="AB1059">
        <v>2</v>
      </c>
      <c r="AC1059">
        <v>0.39573602639163186</v>
      </c>
      <c r="AD1059">
        <v>0.22812600416696899</v>
      </c>
      <c r="AE1059">
        <v>2.5901942645698423E-2</v>
      </c>
      <c r="AF1059">
        <v>0.48016446496525012</v>
      </c>
      <c r="AG1059">
        <v>0.15049323239275064</v>
      </c>
      <c r="AH1059">
        <v>0.24294846181023072</v>
      </c>
      <c r="AI1059">
        <v>9.8600121728545348E-2</v>
      </c>
    </row>
    <row r="1060" spans="1:35" x14ac:dyDescent="0.45">
      <c r="A1060">
        <v>10</v>
      </c>
      <c r="B1060">
        <v>1</v>
      </c>
      <c r="C1060">
        <v>2460</v>
      </c>
      <c r="D1060">
        <v>375.72230999999999</v>
      </c>
      <c r="E1060">
        <v>866.13</v>
      </c>
      <c r="F1060">
        <v>152.72</v>
      </c>
      <c r="G1060">
        <v>2.0699999999999998</v>
      </c>
      <c r="H1060">
        <v>3521.76</v>
      </c>
      <c r="I1060">
        <v>2168</v>
      </c>
      <c r="J1060">
        <v>2359.1</v>
      </c>
      <c r="K1060">
        <v>308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b">
        <v>0</v>
      </c>
      <c r="V1060" t="b">
        <v>0</v>
      </c>
      <c r="W1060" t="b">
        <v>0</v>
      </c>
      <c r="X1060" t="b">
        <v>1</v>
      </c>
      <c r="Y1060" t="b">
        <v>0</v>
      </c>
      <c r="Z1060">
        <v>0.5</v>
      </c>
      <c r="AA1060">
        <v>0</v>
      </c>
      <c r="AB1060">
        <v>2</v>
      </c>
      <c r="AC1060">
        <v>6.7862491068316835E-2</v>
      </c>
      <c r="AD1060">
        <v>0.1519699812382739</v>
      </c>
      <c r="AE1060">
        <v>0.18501387604070302</v>
      </c>
      <c r="AF1060">
        <v>0.12717506938771972</v>
      </c>
      <c r="AG1060">
        <v>0.20566643725625144</v>
      </c>
      <c r="AH1060">
        <v>0.20994205702457347</v>
      </c>
      <c r="AI1060">
        <v>0.18746195982958003</v>
      </c>
    </row>
    <row r="1061" spans="1:35" x14ac:dyDescent="0.45">
      <c r="A1061">
        <v>10</v>
      </c>
      <c r="B1061">
        <v>1</v>
      </c>
      <c r="C1061">
        <v>2392</v>
      </c>
      <c r="D1061">
        <v>733.76255000000003</v>
      </c>
      <c r="E1061">
        <v>6050.25</v>
      </c>
      <c r="F1061">
        <v>344.35</v>
      </c>
      <c r="G1061">
        <v>0.56000000000000005</v>
      </c>
      <c r="H1061">
        <v>10881.19</v>
      </c>
      <c r="I1061">
        <v>953</v>
      </c>
      <c r="J1061">
        <v>6384.69</v>
      </c>
      <c r="K1061">
        <v>64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b">
        <v>0</v>
      </c>
      <c r="V1061" t="b">
        <v>0</v>
      </c>
      <c r="W1061" t="b">
        <v>1</v>
      </c>
      <c r="X1061" t="b">
        <v>0</v>
      </c>
      <c r="Y1061" t="b">
        <v>1</v>
      </c>
      <c r="Z1061">
        <v>0.5</v>
      </c>
      <c r="AA1061">
        <v>0</v>
      </c>
      <c r="AB1061">
        <v>2</v>
      </c>
      <c r="AC1061">
        <v>0.4803606410760351</v>
      </c>
      <c r="AD1061">
        <v>0.35060586899961649</v>
      </c>
      <c r="AE1061">
        <v>4.5328399629972253E-2</v>
      </c>
      <c r="AF1061">
        <v>0.39293310539927823</v>
      </c>
      <c r="AG1061">
        <v>6.6299610002294104E-2</v>
      </c>
      <c r="AH1061">
        <v>0.56818911960672458</v>
      </c>
      <c r="AI1061">
        <v>3.8953134510042606E-2</v>
      </c>
    </row>
    <row r="1062" spans="1:35" x14ac:dyDescent="0.45">
      <c r="A1062">
        <v>10</v>
      </c>
      <c r="B1062">
        <v>1</v>
      </c>
      <c r="C1062">
        <v>1812</v>
      </c>
      <c r="D1062">
        <v>655.53997000000004</v>
      </c>
      <c r="E1062">
        <v>1074.3599999999999</v>
      </c>
      <c r="F1062">
        <v>144.69</v>
      </c>
      <c r="G1062">
        <v>1.98</v>
      </c>
      <c r="H1062">
        <v>8614.51</v>
      </c>
      <c r="I1062">
        <v>1015</v>
      </c>
      <c r="J1062">
        <v>1769.81</v>
      </c>
      <c r="K1062">
        <v>70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t="b">
        <v>0</v>
      </c>
      <c r="V1062" t="b">
        <v>0</v>
      </c>
      <c r="W1062" t="b">
        <v>0</v>
      </c>
      <c r="X1062" t="b">
        <v>1</v>
      </c>
      <c r="Y1062" t="b">
        <v>0</v>
      </c>
      <c r="Z1062">
        <v>0.5</v>
      </c>
      <c r="AA1062">
        <v>0</v>
      </c>
      <c r="AB1062">
        <v>2</v>
      </c>
      <c r="AC1062">
        <v>8.4431260652374912E-2</v>
      </c>
      <c r="AD1062">
        <v>0.143646408839779</v>
      </c>
      <c r="AE1062">
        <v>0.17668825161887139</v>
      </c>
      <c r="AF1062">
        <v>0.31108051286606853</v>
      </c>
      <c r="AG1062">
        <v>7.34113328745125E-2</v>
      </c>
      <c r="AH1062">
        <v>0.15749970410014852</v>
      </c>
      <c r="AI1062">
        <v>4.26049908703591E-2</v>
      </c>
    </row>
    <row r="1063" spans="1:35" x14ac:dyDescent="0.45">
      <c r="A1063">
        <v>9</v>
      </c>
      <c r="B1063">
        <v>1</v>
      </c>
      <c r="C1063">
        <v>1380</v>
      </c>
      <c r="D1063">
        <v>456.68010999999996</v>
      </c>
      <c r="E1063">
        <v>2778.7</v>
      </c>
      <c r="F1063">
        <v>145.94999999999999</v>
      </c>
      <c r="G1063">
        <v>0.75</v>
      </c>
      <c r="H1063">
        <v>3921.14</v>
      </c>
      <c r="I1063">
        <v>1682</v>
      </c>
      <c r="J1063">
        <v>2446.7399999999998</v>
      </c>
      <c r="K1063">
        <v>176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 t="b">
        <v>0</v>
      </c>
      <c r="V1063" t="b">
        <v>0</v>
      </c>
      <c r="W1063" t="b">
        <v>0</v>
      </c>
      <c r="X1063" t="b">
        <v>0</v>
      </c>
      <c r="Y1063" t="b">
        <v>0</v>
      </c>
      <c r="Z1063">
        <v>0.5</v>
      </c>
      <c r="AA1063">
        <v>0</v>
      </c>
      <c r="AB1063">
        <v>2</v>
      </c>
      <c r="AC1063">
        <v>0.22004484540430089</v>
      </c>
      <c r="AD1063">
        <v>0.14495247374913187</v>
      </c>
      <c r="AE1063">
        <v>6.2904717853839026E-2</v>
      </c>
      <c r="AF1063">
        <v>0.14159717061326249</v>
      </c>
      <c r="AG1063">
        <v>0.1499197063546685</v>
      </c>
      <c r="AH1063">
        <v>0.21774135416230972</v>
      </c>
      <c r="AI1063">
        <v>0.10712111990261716</v>
      </c>
    </row>
    <row r="1064" spans="1:35" x14ac:dyDescent="0.45">
      <c r="A1064">
        <v>9</v>
      </c>
      <c r="B1064">
        <v>1</v>
      </c>
      <c r="C1064">
        <v>2419</v>
      </c>
      <c r="D1064">
        <v>824.92697999999996</v>
      </c>
      <c r="E1064">
        <v>1013.44</v>
      </c>
      <c r="F1064">
        <v>160.69999999999999</v>
      </c>
      <c r="G1064">
        <v>2.72</v>
      </c>
      <c r="H1064">
        <v>1506.15</v>
      </c>
      <c r="I1064">
        <v>3177</v>
      </c>
      <c r="J1064">
        <v>619.09</v>
      </c>
      <c r="K1064">
        <v>74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b">
        <v>0</v>
      </c>
      <c r="V1064" t="b">
        <v>0</v>
      </c>
      <c r="W1064" t="b">
        <v>0</v>
      </c>
      <c r="X1064" t="b">
        <v>0</v>
      </c>
      <c r="Y1064" t="b">
        <v>0</v>
      </c>
      <c r="Z1064">
        <v>0.5</v>
      </c>
      <c r="AA1064">
        <v>0</v>
      </c>
      <c r="AB1064">
        <v>2</v>
      </c>
      <c r="AC1064">
        <v>7.9583883026380503E-2</v>
      </c>
      <c r="AD1064">
        <v>0.16024172566417544</v>
      </c>
      <c r="AE1064">
        <v>0.24514338575393158</v>
      </c>
      <c r="AF1064">
        <v>5.4388922231587068E-2</v>
      </c>
      <c r="AG1064">
        <v>0.32140399174122503</v>
      </c>
      <c r="AH1064">
        <v>5.5094327533102963E-2</v>
      </c>
      <c r="AI1064">
        <v>4.503956177723676E-2</v>
      </c>
    </row>
    <row r="1065" spans="1:35" x14ac:dyDescent="0.45">
      <c r="A1065">
        <v>10</v>
      </c>
      <c r="B1065">
        <v>1</v>
      </c>
      <c r="C1065">
        <v>2987</v>
      </c>
      <c r="D1065">
        <v>147.40742</v>
      </c>
      <c r="E1065">
        <v>803.24</v>
      </c>
      <c r="F1065">
        <v>58.99</v>
      </c>
      <c r="G1065">
        <v>1.25</v>
      </c>
      <c r="H1065">
        <v>5315.21</v>
      </c>
      <c r="I1065">
        <v>1555</v>
      </c>
      <c r="J1065">
        <v>2406.39</v>
      </c>
      <c r="K1065">
        <v>39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b">
        <v>0</v>
      </c>
      <c r="V1065" t="b">
        <v>0</v>
      </c>
      <c r="W1065" t="b">
        <v>0</v>
      </c>
      <c r="X1065" t="b">
        <v>0</v>
      </c>
      <c r="Y1065" t="b">
        <v>0</v>
      </c>
      <c r="Z1065">
        <v>0.5</v>
      </c>
      <c r="AA1065">
        <v>0</v>
      </c>
      <c r="AB1065">
        <v>2</v>
      </c>
      <c r="AC1065">
        <v>6.2858361408126603E-2</v>
      </c>
      <c r="AD1065">
        <v>5.4813263814746098E-2</v>
      </c>
      <c r="AE1065">
        <v>0.10915818686401479</v>
      </c>
      <c r="AF1065">
        <v>0.19193874669492009</v>
      </c>
      <c r="AG1065">
        <v>0.13535214498738243</v>
      </c>
      <c r="AH1065">
        <v>0.21415050934821048</v>
      </c>
      <c r="AI1065">
        <v>2.3737066342057214E-2</v>
      </c>
    </row>
    <row r="1066" spans="1:35" x14ac:dyDescent="0.45">
      <c r="A1066">
        <v>10</v>
      </c>
      <c r="B1066">
        <v>1</v>
      </c>
      <c r="C1066">
        <v>1076</v>
      </c>
      <c r="D1066">
        <v>372.40915000000001</v>
      </c>
      <c r="E1066">
        <v>2533.1</v>
      </c>
      <c r="F1066">
        <v>106.49</v>
      </c>
      <c r="G1066">
        <v>2.79</v>
      </c>
      <c r="H1066">
        <v>3210.37</v>
      </c>
      <c r="I1066">
        <v>1792</v>
      </c>
      <c r="J1066">
        <v>778.94</v>
      </c>
      <c r="K1066">
        <v>472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b">
        <v>0</v>
      </c>
      <c r="V1066" t="b">
        <v>0</v>
      </c>
      <c r="W1066" t="b">
        <v>0</v>
      </c>
      <c r="X1066" t="b">
        <v>0</v>
      </c>
      <c r="Y1066" t="b">
        <v>0</v>
      </c>
      <c r="Z1066">
        <v>0.5</v>
      </c>
      <c r="AA1066">
        <v>0</v>
      </c>
      <c r="AB1066">
        <v>2</v>
      </c>
      <c r="AC1066">
        <v>0.20050256134415267</v>
      </c>
      <c r="AD1066">
        <v>0.10404983777844577</v>
      </c>
      <c r="AE1066">
        <v>0.25161887141535616</v>
      </c>
      <c r="AF1066">
        <v>0.11593039489069493</v>
      </c>
      <c r="AG1066">
        <v>0.16253727919247535</v>
      </c>
      <c r="AH1066">
        <v>6.9319768512874094E-2</v>
      </c>
      <c r="AI1066">
        <v>0.2872793670115642</v>
      </c>
    </row>
    <row r="1067" spans="1:35" x14ac:dyDescent="0.45">
      <c r="A1067">
        <v>10</v>
      </c>
      <c r="B1067">
        <v>1</v>
      </c>
      <c r="C1067">
        <v>774</v>
      </c>
      <c r="D1067">
        <v>195.64625000000001</v>
      </c>
      <c r="E1067">
        <v>370.24</v>
      </c>
      <c r="F1067">
        <v>58.51</v>
      </c>
      <c r="G1067">
        <v>6.04</v>
      </c>
      <c r="H1067">
        <v>6306.03</v>
      </c>
      <c r="I1067">
        <v>2196</v>
      </c>
      <c r="J1067">
        <v>2131.5500000000002</v>
      </c>
      <c r="K1067">
        <v>128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 t="b">
        <v>0</v>
      </c>
      <c r="V1067" t="b">
        <v>0</v>
      </c>
      <c r="W1067" t="b">
        <v>0</v>
      </c>
      <c r="X1067" t="b">
        <v>0</v>
      </c>
      <c r="Y1067" t="b">
        <v>0</v>
      </c>
      <c r="Z1067">
        <v>0.5</v>
      </c>
      <c r="AA1067">
        <v>0</v>
      </c>
      <c r="AB1067">
        <v>2</v>
      </c>
      <c r="AC1067">
        <v>2.8404741709249646E-2</v>
      </c>
      <c r="AD1067">
        <v>5.4315715277849758E-2</v>
      </c>
      <c r="AE1067">
        <v>0.55226641998149861</v>
      </c>
      <c r="AF1067">
        <v>0.22771847110849183</v>
      </c>
      <c r="AG1067">
        <v>0.20887818306951136</v>
      </c>
      <c r="AH1067">
        <v>0.18969182809153051</v>
      </c>
      <c r="AI1067">
        <v>7.7906269020085211E-2</v>
      </c>
    </row>
    <row r="1068" spans="1:35" x14ac:dyDescent="0.45">
      <c r="A1068">
        <v>10</v>
      </c>
      <c r="B1068">
        <v>1</v>
      </c>
      <c r="C1068">
        <v>1977</v>
      </c>
      <c r="D1068">
        <v>287.10341</v>
      </c>
      <c r="E1068">
        <v>3008.76</v>
      </c>
      <c r="F1068">
        <v>185.91</v>
      </c>
      <c r="G1068">
        <v>0.32</v>
      </c>
      <c r="H1068">
        <v>4461.6000000000004</v>
      </c>
      <c r="I1068">
        <v>1096</v>
      </c>
      <c r="J1068">
        <v>4054.28</v>
      </c>
      <c r="K1068">
        <v>68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 t="b">
        <v>0</v>
      </c>
      <c r="V1068" t="b">
        <v>0</v>
      </c>
      <c r="W1068" t="b">
        <v>1</v>
      </c>
      <c r="X1068" t="b">
        <v>0</v>
      </c>
      <c r="Y1068" t="b">
        <v>0</v>
      </c>
      <c r="Z1068">
        <v>0.5</v>
      </c>
      <c r="AA1068">
        <v>0</v>
      </c>
      <c r="AB1068">
        <v>2</v>
      </c>
      <c r="AC1068">
        <v>0.23835061849419384</v>
      </c>
      <c r="AD1068">
        <v>0.18637338944575163</v>
      </c>
      <c r="AE1068">
        <v>2.3126734505087881E-2</v>
      </c>
      <c r="AF1068">
        <v>0.16111384352717117</v>
      </c>
      <c r="AG1068">
        <v>8.2702454691442995E-2</v>
      </c>
      <c r="AH1068">
        <v>0.36080025558627776</v>
      </c>
      <c r="AI1068">
        <v>4.1387705416920266E-2</v>
      </c>
    </row>
    <row r="1069" spans="1:35" x14ac:dyDescent="0.45">
      <c r="A1069">
        <v>10</v>
      </c>
      <c r="B1069">
        <v>1</v>
      </c>
      <c r="C1069">
        <v>1294</v>
      </c>
      <c r="D1069">
        <v>188.28263999999999</v>
      </c>
      <c r="E1069">
        <v>139.11000000000001</v>
      </c>
      <c r="F1069">
        <v>14.6</v>
      </c>
      <c r="G1069">
        <v>2.12</v>
      </c>
      <c r="H1069">
        <v>281.52999999999997</v>
      </c>
      <c r="I1069">
        <v>1792</v>
      </c>
      <c r="J1069">
        <v>130.09</v>
      </c>
      <c r="K1069">
        <v>859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b">
        <v>0</v>
      </c>
      <c r="V1069" t="b">
        <v>0</v>
      </c>
      <c r="W1069" t="b">
        <v>0</v>
      </c>
      <c r="X1069" t="b">
        <v>0</v>
      </c>
      <c r="Y1069" t="b">
        <v>1</v>
      </c>
      <c r="Z1069">
        <v>0.5</v>
      </c>
      <c r="AA1069">
        <v>0</v>
      </c>
      <c r="AB1069">
        <v>2</v>
      </c>
      <c r="AC1069">
        <v>1.0013829189615856E-2</v>
      </c>
      <c r="AD1069">
        <v>8.800389746353901E-3</v>
      </c>
      <c r="AE1069">
        <v>0.18963922294172064</v>
      </c>
      <c r="AF1069">
        <v>1.0166393304689908E-2</v>
      </c>
      <c r="AG1069">
        <v>0.16253727919247535</v>
      </c>
      <c r="AH1069">
        <v>1.1577026068554434E-2</v>
      </c>
      <c r="AI1069">
        <v>0.52282410225197806</v>
      </c>
    </row>
    <row r="1070" spans="1:35" x14ac:dyDescent="0.45">
      <c r="A1070">
        <v>10</v>
      </c>
      <c r="B1070">
        <v>1</v>
      </c>
      <c r="C1070">
        <v>2218</v>
      </c>
      <c r="D1070">
        <v>257.38022999999998</v>
      </c>
      <c r="E1070">
        <v>1628.91</v>
      </c>
      <c r="F1070">
        <v>123.36</v>
      </c>
      <c r="G1070">
        <v>1.34</v>
      </c>
      <c r="H1070">
        <v>7872.15</v>
      </c>
      <c r="I1070">
        <v>1526</v>
      </c>
      <c r="J1070">
        <v>1592.12</v>
      </c>
      <c r="K1070">
        <v>169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0</v>
      </c>
      <c r="Z1070">
        <v>0.5</v>
      </c>
      <c r="AA1070">
        <v>0</v>
      </c>
      <c r="AB1070">
        <v>2</v>
      </c>
      <c r="AC1070">
        <v>0.12855656043069413</v>
      </c>
      <c r="AD1070">
        <v>0.12153659573144818</v>
      </c>
      <c r="AE1070">
        <v>0.11748381128584644</v>
      </c>
      <c r="AF1070">
        <v>0.28427298353111446</v>
      </c>
      <c r="AG1070">
        <v>0.13202569396650607</v>
      </c>
      <c r="AH1070">
        <v>0.1416866380526319</v>
      </c>
      <c r="AI1070">
        <v>0.10286062081558126</v>
      </c>
    </row>
    <row r="1071" spans="1:35" x14ac:dyDescent="0.45">
      <c r="A1071">
        <v>10</v>
      </c>
      <c r="B1071">
        <v>1</v>
      </c>
      <c r="C1071">
        <v>1923</v>
      </c>
      <c r="D1071">
        <v>341.11509000000001</v>
      </c>
      <c r="E1071">
        <v>1354.18</v>
      </c>
      <c r="F1071">
        <v>181.23</v>
      </c>
      <c r="G1071">
        <v>0.56000000000000005</v>
      </c>
      <c r="H1071">
        <v>8798.99</v>
      </c>
      <c r="I1071">
        <v>1310</v>
      </c>
      <c r="J1071">
        <v>1686.83</v>
      </c>
      <c r="K1071">
        <v>75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 t="b">
        <v>0</v>
      </c>
      <c r="V1071" t="b">
        <v>0</v>
      </c>
      <c r="W1071" t="b">
        <v>0</v>
      </c>
      <c r="X1071" t="b">
        <v>0</v>
      </c>
      <c r="Y1071" t="b">
        <v>0</v>
      </c>
      <c r="Z1071">
        <v>0.5</v>
      </c>
      <c r="AA1071">
        <v>0</v>
      </c>
      <c r="AB1071">
        <v>2</v>
      </c>
      <c r="AC1071">
        <v>0.10669641507302099</v>
      </c>
      <c r="AD1071">
        <v>0.18152229121101238</v>
      </c>
      <c r="AE1071">
        <v>4.5328399629972253E-2</v>
      </c>
      <c r="AF1071">
        <v>0.3177423117395427</v>
      </c>
      <c r="AG1071">
        <v>0.10724936912135812</v>
      </c>
      <c r="AH1071">
        <v>0.1501151117166552</v>
      </c>
      <c r="AI1071">
        <v>4.564820450395618E-2</v>
      </c>
    </row>
    <row r="1072" spans="1:35" x14ac:dyDescent="0.45">
      <c r="A1072">
        <v>10</v>
      </c>
      <c r="B1072">
        <v>1</v>
      </c>
      <c r="C1072">
        <v>2099</v>
      </c>
      <c r="D1072">
        <v>163.44908999999998</v>
      </c>
      <c r="E1072">
        <v>734.53</v>
      </c>
      <c r="F1072">
        <v>64.84</v>
      </c>
      <c r="G1072">
        <v>2.76</v>
      </c>
      <c r="H1072">
        <v>1893.28</v>
      </c>
      <c r="I1072">
        <v>4692</v>
      </c>
      <c r="J1072">
        <v>796.64</v>
      </c>
      <c r="K1072">
        <v>293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b">
        <v>0</v>
      </c>
      <c r="V1072" t="b">
        <v>0</v>
      </c>
      <c r="W1072" t="b">
        <v>0</v>
      </c>
      <c r="X1072" t="b">
        <v>0</v>
      </c>
      <c r="Y1072" t="b">
        <v>0</v>
      </c>
      <c r="Z1072">
        <v>0.5</v>
      </c>
      <c r="AA1072">
        <v>0</v>
      </c>
      <c r="AB1072">
        <v>2</v>
      </c>
      <c r="AC1072">
        <v>5.7391136905794421E-2</v>
      </c>
      <c r="AD1072">
        <v>6.0877136608170165E-2</v>
      </c>
      <c r="AE1072">
        <v>0.24884366327474558</v>
      </c>
      <c r="AF1072">
        <v>6.8368660945204107E-2</v>
      </c>
      <c r="AG1072">
        <v>0.49518238128011011</v>
      </c>
      <c r="AH1072">
        <v>7.0894934639504983E-2</v>
      </c>
      <c r="AI1072">
        <v>0.17833231892878881</v>
      </c>
    </row>
    <row r="1073" spans="1:35" x14ac:dyDescent="0.45">
      <c r="A1073">
        <v>10</v>
      </c>
      <c r="B1073">
        <v>1</v>
      </c>
      <c r="C1073">
        <v>2129</v>
      </c>
      <c r="D1073">
        <v>244.22470000000001</v>
      </c>
      <c r="E1073">
        <v>324.14999999999998</v>
      </c>
      <c r="F1073">
        <v>54.97</v>
      </c>
      <c r="G1073">
        <v>0.75</v>
      </c>
      <c r="H1073">
        <v>10329.98</v>
      </c>
      <c r="I1073">
        <v>1161</v>
      </c>
      <c r="J1073">
        <v>1787.19</v>
      </c>
      <c r="K1073">
        <v>101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 t="b">
        <v>0</v>
      </c>
      <c r="V1073" t="b">
        <v>0</v>
      </c>
      <c r="W1073" t="b">
        <v>0</v>
      </c>
      <c r="X1073" t="b">
        <v>1</v>
      </c>
      <c r="Y1073" t="b">
        <v>0</v>
      </c>
      <c r="Z1073">
        <v>0.5</v>
      </c>
      <c r="AA1073">
        <v>0</v>
      </c>
      <c r="AB1073">
        <v>2</v>
      </c>
      <c r="AC1073">
        <v>2.4737380665551634E-2</v>
      </c>
      <c r="AD1073">
        <v>5.0646294818239297E-2</v>
      </c>
      <c r="AE1073">
        <v>6.2904717853839026E-2</v>
      </c>
      <c r="AF1073">
        <v>0.37302823681163877</v>
      </c>
      <c r="AG1073">
        <v>9.0158293186510668E-2</v>
      </c>
      <c r="AH1073">
        <v>0.15904639264708892</v>
      </c>
      <c r="AI1073">
        <v>6.1472915398660989E-2</v>
      </c>
    </row>
    <row r="1074" spans="1:35" x14ac:dyDescent="0.45">
      <c r="A1074">
        <v>10</v>
      </c>
      <c r="B1074">
        <v>1</v>
      </c>
      <c r="C1074">
        <v>2448</v>
      </c>
      <c r="D1074">
        <v>131.89938999999998</v>
      </c>
      <c r="E1074">
        <v>1508.01</v>
      </c>
      <c r="F1074">
        <v>57.9</v>
      </c>
      <c r="G1074">
        <v>2.04</v>
      </c>
      <c r="H1074">
        <v>6271.58</v>
      </c>
      <c r="I1074">
        <v>1632</v>
      </c>
      <c r="J1074">
        <v>2689.95</v>
      </c>
      <c r="K1074">
        <v>50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 t="b">
        <v>0</v>
      </c>
      <c r="V1074" t="b">
        <v>0</v>
      </c>
      <c r="W1074" t="b">
        <v>0</v>
      </c>
      <c r="X1074" t="b">
        <v>1</v>
      </c>
      <c r="Y1074" t="b">
        <v>0</v>
      </c>
      <c r="Z1074">
        <v>0.5</v>
      </c>
      <c r="AA1074">
        <v>0</v>
      </c>
      <c r="AB1074">
        <v>2</v>
      </c>
      <c r="AC1074">
        <v>0.11893660056558045</v>
      </c>
      <c r="AD1074">
        <v>5.3683414012210669E-2</v>
      </c>
      <c r="AE1074">
        <v>0.18223866790009249</v>
      </c>
      <c r="AF1074">
        <v>0.22647443939128029</v>
      </c>
      <c r="AG1074">
        <v>0.14418444597384722</v>
      </c>
      <c r="AH1074">
        <v>0.23938520465145666</v>
      </c>
      <c r="AI1074">
        <v>3.0432136335970784E-2</v>
      </c>
    </row>
    <row r="1075" spans="1:35" x14ac:dyDescent="0.45">
      <c r="A1075">
        <v>10</v>
      </c>
      <c r="B1075">
        <v>1</v>
      </c>
      <c r="C1075">
        <v>2096</v>
      </c>
      <c r="D1075">
        <v>113.05846000000001</v>
      </c>
      <c r="E1075">
        <v>2805.03</v>
      </c>
      <c r="F1075">
        <v>215.38</v>
      </c>
      <c r="G1075">
        <v>0.48</v>
      </c>
      <c r="H1075">
        <v>4909.0200000000004</v>
      </c>
      <c r="I1075">
        <v>1524</v>
      </c>
      <c r="J1075">
        <v>2093.89</v>
      </c>
      <c r="K1075">
        <v>73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t="b">
        <v>0</v>
      </c>
      <c r="V1075" t="b">
        <v>0</v>
      </c>
      <c r="W1075" t="b">
        <v>0</v>
      </c>
      <c r="X1075" t="b">
        <v>0</v>
      </c>
      <c r="Y1075" t="b">
        <v>0</v>
      </c>
      <c r="Z1075">
        <v>0.5</v>
      </c>
      <c r="AA1075">
        <v>0</v>
      </c>
      <c r="AB1075">
        <v>2</v>
      </c>
      <c r="AC1075">
        <v>0.22213991193241045</v>
      </c>
      <c r="AD1075">
        <v>0.2169207964922828</v>
      </c>
      <c r="AE1075">
        <v>3.7927844588344119E-2</v>
      </c>
      <c r="AF1075">
        <v>0.17727072802397209</v>
      </c>
      <c r="AG1075">
        <v>0.13179628355127324</v>
      </c>
      <c r="AH1075">
        <v>0.18634037293170452</v>
      </c>
      <c r="AI1075">
        <v>4.4430919050517347E-2</v>
      </c>
    </row>
    <row r="1076" spans="1:35" x14ac:dyDescent="0.45">
      <c r="A1076">
        <v>10</v>
      </c>
      <c r="B1076">
        <v>1</v>
      </c>
      <c r="C1076">
        <v>1661</v>
      </c>
      <c r="D1076">
        <v>346.07207</v>
      </c>
      <c r="E1076">
        <v>1515.03</v>
      </c>
      <c r="F1076">
        <v>121.14</v>
      </c>
      <c r="G1076">
        <v>2.21</v>
      </c>
      <c r="H1076">
        <v>5211.57</v>
      </c>
      <c r="I1076">
        <v>1794</v>
      </c>
      <c r="J1076">
        <v>1548.24</v>
      </c>
      <c r="K1076">
        <v>63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t="b">
        <v>0</v>
      </c>
      <c r="V1076" t="b">
        <v>0</v>
      </c>
      <c r="W1076" t="b">
        <v>0</v>
      </c>
      <c r="X1076" t="b">
        <v>0</v>
      </c>
      <c r="Y1076" t="b">
        <v>0</v>
      </c>
      <c r="Z1076">
        <v>0.5</v>
      </c>
      <c r="AA1076">
        <v>0</v>
      </c>
      <c r="AB1076">
        <v>2</v>
      </c>
      <c r="AC1076">
        <v>0.11949517888032898</v>
      </c>
      <c r="AD1076">
        <v>0.11923543374830263</v>
      </c>
      <c r="AE1076">
        <v>0.19796484736355227</v>
      </c>
      <c r="AF1076">
        <v>0.18819617928790106</v>
      </c>
      <c r="AG1076">
        <v>0.16276668960770818</v>
      </c>
      <c r="AH1076">
        <v>0.1377816499375718</v>
      </c>
      <c r="AI1076">
        <v>3.8344491783323192E-2</v>
      </c>
    </row>
    <row r="1077" spans="1:35" x14ac:dyDescent="0.45">
      <c r="A1077">
        <v>9</v>
      </c>
      <c r="B1077">
        <v>1</v>
      </c>
      <c r="C1077">
        <v>1793</v>
      </c>
      <c r="D1077">
        <v>684.79864999999995</v>
      </c>
      <c r="E1077">
        <v>1368.51</v>
      </c>
      <c r="F1077">
        <v>220.36</v>
      </c>
      <c r="G1077">
        <v>1.82</v>
      </c>
      <c r="H1077">
        <v>4417.51</v>
      </c>
      <c r="I1077">
        <v>2133</v>
      </c>
      <c r="J1077">
        <v>2572.0500000000002</v>
      </c>
      <c r="K1077">
        <v>122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b">
        <v>0</v>
      </c>
      <c r="V1077" t="b">
        <v>0</v>
      </c>
      <c r="W1077" t="b">
        <v>0</v>
      </c>
      <c r="X1077" t="b">
        <v>0</v>
      </c>
      <c r="Y1077" t="b">
        <v>0</v>
      </c>
      <c r="Z1077">
        <v>0.5</v>
      </c>
      <c r="AA1077">
        <v>0</v>
      </c>
      <c r="AB1077">
        <v>2</v>
      </c>
      <c r="AC1077">
        <v>0.10783664687506465</v>
      </c>
      <c r="AD1077">
        <v>0.22208286256258228</v>
      </c>
      <c r="AE1077">
        <v>0.16188714153561518</v>
      </c>
      <c r="AF1077">
        <v>0.15952169959649318</v>
      </c>
      <c r="AG1077">
        <v>0.20165175498967652</v>
      </c>
      <c r="AH1077">
        <v>0.22889299638423732</v>
      </c>
      <c r="AI1077">
        <v>7.4254412659768718E-2</v>
      </c>
    </row>
    <row r="1078" spans="1:35" x14ac:dyDescent="0.45">
      <c r="A1078">
        <v>9</v>
      </c>
      <c r="B1078">
        <v>1</v>
      </c>
      <c r="C1078">
        <v>2155</v>
      </c>
      <c r="D1078">
        <v>649.87965999999994</v>
      </c>
      <c r="E1078">
        <v>1065.06</v>
      </c>
      <c r="F1078">
        <v>86.05</v>
      </c>
      <c r="G1078">
        <v>0.35</v>
      </c>
      <c r="H1078">
        <v>6614.99</v>
      </c>
      <c r="I1078">
        <v>1517</v>
      </c>
      <c r="J1078">
        <v>3159.49</v>
      </c>
      <c r="K1078">
        <v>85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b">
        <v>0</v>
      </c>
      <c r="V1078" t="b">
        <v>0</v>
      </c>
      <c r="W1078" t="b">
        <v>0</v>
      </c>
      <c r="X1078" t="b">
        <v>1</v>
      </c>
      <c r="Y1078" t="b">
        <v>0</v>
      </c>
      <c r="Z1078">
        <v>0.5</v>
      </c>
      <c r="AA1078">
        <v>0</v>
      </c>
      <c r="AB1078">
        <v>2</v>
      </c>
      <c r="AC1078">
        <v>8.3691263739673866E-2</v>
      </c>
      <c r="AD1078">
        <v>8.2862562582276908E-2</v>
      </c>
      <c r="AE1078">
        <v>2.5901942645698423E-2</v>
      </c>
      <c r="AF1078">
        <v>0.23887539532764074</v>
      </c>
      <c r="AG1078">
        <v>0.13099334709795823</v>
      </c>
      <c r="AH1078">
        <v>0.28117071330107651</v>
      </c>
      <c r="AI1078">
        <v>5.1734631771150334E-2</v>
      </c>
    </row>
    <row r="1079" spans="1:35" x14ac:dyDescent="0.45">
      <c r="A1079">
        <v>10</v>
      </c>
      <c r="B1079">
        <v>1</v>
      </c>
      <c r="C1079">
        <v>2050</v>
      </c>
      <c r="D1079">
        <v>789.73189000000002</v>
      </c>
      <c r="E1079">
        <v>3832.36</v>
      </c>
      <c r="F1079">
        <v>118.96</v>
      </c>
      <c r="G1079">
        <v>0.76</v>
      </c>
      <c r="H1079">
        <v>7684.89</v>
      </c>
      <c r="I1079">
        <v>1234</v>
      </c>
      <c r="J1079">
        <v>2735.33</v>
      </c>
      <c r="K1079">
        <v>67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 t="b">
        <v>0</v>
      </c>
      <c r="V1079" t="b">
        <v>0</v>
      </c>
      <c r="W1079" t="b">
        <v>1</v>
      </c>
      <c r="X1079" t="b">
        <v>1</v>
      </c>
      <c r="Y1079" t="b">
        <v>0</v>
      </c>
      <c r="Z1079">
        <v>0.5</v>
      </c>
      <c r="AA1079">
        <v>0</v>
      </c>
      <c r="AB1079">
        <v>2</v>
      </c>
      <c r="AC1079">
        <v>0.30388410852651498</v>
      </c>
      <c r="AD1079">
        <v>0.11697573414323177</v>
      </c>
      <c r="AE1079">
        <v>6.3829787234042548E-2</v>
      </c>
      <c r="AF1079">
        <v>0.27751079545085228</v>
      </c>
      <c r="AG1079">
        <v>9.8531773342509746E-2</v>
      </c>
      <c r="AH1079">
        <v>0.24342368142131601</v>
      </c>
      <c r="AI1079">
        <v>4.0779062690200853E-2</v>
      </c>
    </row>
    <row r="1080" spans="1:35" x14ac:dyDescent="0.45">
      <c r="A1080">
        <v>9</v>
      </c>
      <c r="B1080">
        <v>1</v>
      </c>
      <c r="C1080">
        <v>1372</v>
      </c>
      <c r="D1080">
        <v>375.58757000000003</v>
      </c>
      <c r="E1080">
        <v>957.58</v>
      </c>
      <c r="F1080">
        <v>125.3</v>
      </c>
      <c r="G1080">
        <v>3.7</v>
      </c>
      <c r="H1080">
        <v>3069.37</v>
      </c>
      <c r="I1080">
        <v>2002</v>
      </c>
      <c r="J1080">
        <v>955.33</v>
      </c>
      <c r="K1080">
        <v>97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b">
        <v>0</v>
      </c>
      <c r="V1080" t="b">
        <v>0</v>
      </c>
      <c r="W1080" t="b">
        <v>0</v>
      </c>
      <c r="X1080" t="b">
        <v>1</v>
      </c>
      <c r="Y1080" t="b">
        <v>0</v>
      </c>
      <c r="Z1080">
        <v>0.5</v>
      </c>
      <c r="AA1080">
        <v>0</v>
      </c>
      <c r="AB1080">
        <v>2</v>
      </c>
      <c r="AC1080">
        <v>7.5139127376543852E-2</v>
      </c>
      <c r="AD1080">
        <v>0.12354752106807085</v>
      </c>
      <c r="AE1080">
        <v>0.33580018501387604</v>
      </c>
      <c r="AF1080">
        <v>0.11083871210036608</v>
      </c>
      <c r="AG1080">
        <v>0.18662537279192476</v>
      </c>
      <c r="AH1080">
        <v>8.501714439289805E-2</v>
      </c>
      <c r="AI1080">
        <v>5.9038344491783322E-2</v>
      </c>
    </row>
    <row r="1081" spans="1:35" x14ac:dyDescent="0.45">
      <c r="A1081">
        <v>10</v>
      </c>
      <c r="B1081">
        <v>1</v>
      </c>
      <c r="C1081">
        <v>1246</v>
      </c>
      <c r="D1081">
        <v>667.17075999999997</v>
      </c>
      <c r="E1081">
        <v>629.86</v>
      </c>
      <c r="F1081">
        <v>112.78</v>
      </c>
      <c r="G1081">
        <v>4.46</v>
      </c>
      <c r="H1081">
        <v>2700.28</v>
      </c>
      <c r="I1081">
        <v>2191</v>
      </c>
      <c r="J1081">
        <v>1247.4000000000001</v>
      </c>
      <c r="K1081">
        <v>113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b">
        <v>0</v>
      </c>
      <c r="V1081" t="b">
        <v>0</v>
      </c>
      <c r="W1081" t="b">
        <v>0</v>
      </c>
      <c r="X1081" t="b">
        <v>0</v>
      </c>
      <c r="Y1081" t="b">
        <v>0</v>
      </c>
      <c r="Z1081">
        <v>0.5</v>
      </c>
      <c r="AA1081">
        <v>0</v>
      </c>
      <c r="AB1081">
        <v>2</v>
      </c>
      <c r="AC1081">
        <v>4.9062591007684835E-2</v>
      </c>
      <c r="AD1081">
        <v>0.11056979673069149</v>
      </c>
      <c r="AE1081">
        <v>0.40610545790934316</v>
      </c>
      <c r="AF1081">
        <v>9.7510419894107442E-2</v>
      </c>
      <c r="AG1081">
        <v>0.20830465703142922</v>
      </c>
      <c r="AH1081">
        <v>0.11100916533103852</v>
      </c>
      <c r="AI1081">
        <v>6.877662811929397E-2</v>
      </c>
    </row>
    <row r="1082" spans="1:35" x14ac:dyDescent="0.45">
      <c r="A1082">
        <v>9</v>
      </c>
      <c r="B1082">
        <v>1</v>
      </c>
      <c r="C1082">
        <v>3000</v>
      </c>
      <c r="D1082">
        <v>179.96142</v>
      </c>
      <c r="E1082">
        <v>2466.6799999999998</v>
      </c>
      <c r="F1082">
        <v>305.32</v>
      </c>
      <c r="G1082">
        <v>1.33</v>
      </c>
      <c r="H1082">
        <v>5682.05</v>
      </c>
      <c r="I1082">
        <v>1905</v>
      </c>
      <c r="J1082">
        <v>2423.38</v>
      </c>
      <c r="K1082">
        <v>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b">
        <v>0</v>
      </c>
      <c r="V1082" t="b">
        <v>0</v>
      </c>
      <c r="W1082" t="b">
        <v>1</v>
      </c>
      <c r="X1082" t="b">
        <v>1</v>
      </c>
      <c r="Y1082" t="b">
        <v>0</v>
      </c>
      <c r="Z1082">
        <v>0.5</v>
      </c>
      <c r="AA1082">
        <v>0</v>
      </c>
      <c r="AB1082">
        <v>2</v>
      </c>
      <c r="AC1082">
        <v>0.19521755113537803</v>
      </c>
      <c r="AD1082">
        <v>0.3101489535932333</v>
      </c>
      <c r="AE1082">
        <v>0.11655874190564292</v>
      </c>
      <c r="AF1082">
        <v>0.20518578864388626</v>
      </c>
      <c r="AG1082">
        <v>0.17549896765313144</v>
      </c>
      <c r="AH1082">
        <v>0.2156624908449031</v>
      </c>
      <c r="AI1082">
        <v>4.0170419963481439E-2</v>
      </c>
    </row>
    <row r="1083" spans="1:35" x14ac:dyDescent="0.45">
      <c r="A1083">
        <v>10</v>
      </c>
      <c r="B1083">
        <v>1</v>
      </c>
      <c r="C1083">
        <v>157</v>
      </c>
      <c r="D1083">
        <v>352.26434</v>
      </c>
      <c r="E1083">
        <v>1069.8</v>
      </c>
      <c r="F1083">
        <v>54.11</v>
      </c>
      <c r="G1083">
        <v>1.75</v>
      </c>
      <c r="H1083">
        <v>2825.71</v>
      </c>
      <c r="I1083">
        <v>2513</v>
      </c>
      <c r="J1083">
        <v>399.05</v>
      </c>
      <c r="K1083">
        <v>67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b">
        <v>0</v>
      </c>
      <c r="V1083" t="b">
        <v>0</v>
      </c>
      <c r="W1083" t="b">
        <v>0</v>
      </c>
      <c r="X1083" t="b">
        <v>0</v>
      </c>
      <c r="Y1083" t="b">
        <v>0</v>
      </c>
      <c r="Z1083">
        <v>0.5</v>
      </c>
      <c r="AA1083">
        <v>0</v>
      </c>
      <c r="AB1083">
        <v>2</v>
      </c>
      <c r="AC1083">
        <v>8.4068423456469879E-2</v>
      </c>
      <c r="AD1083">
        <v>4.9754853689633366E-2</v>
      </c>
      <c r="AE1083">
        <v>0.15541165587419056</v>
      </c>
      <c r="AF1083">
        <v>0.1020398509039723</v>
      </c>
      <c r="AG1083">
        <v>0.24523973388391834</v>
      </c>
      <c r="AH1083">
        <v>3.5512431798421451E-2</v>
      </c>
      <c r="AI1083">
        <v>4.0779062690200853E-2</v>
      </c>
    </row>
    <row r="1084" spans="1:35" x14ac:dyDescent="0.45">
      <c r="A1084">
        <v>10</v>
      </c>
      <c r="B1084">
        <v>1</v>
      </c>
      <c r="C1084">
        <v>2573</v>
      </c>
      <c r="D1084">
        <v>393.81905</v>
      </c>
      <c r="E1084">
        <v>5736.33</v>
      </c>
      <c r="F1084">
        <v>189.56</v>
      </c>
      <c r="G1084">
        <v>1.65</v>
      </c>
      <c r="H1084">
        <v>15068.84</v>
      </c>
      <c r="I1084">
        <v>857</v>
      </c>
      <c r="J1084">
        <v>3868.59</v>
      </c>
      <c r="K1084">
        <v>64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 t="b">
        <v>0</v>
      </c>
      <c r="V1084" t="b">
        <v>0</v>
      </c>
      <c r="W1084" t="b">
        <v>1</v>
      </c>
      <c r="X1084" t="b">
        <v>0</v>
      </c>
      <c r="Y1084" t="b">
        <v>0</v>
      </c>
      <c r="Z1084">
        <v>0.5</v>
      </c>
      <c r="AA1084">
        <v>0</v>
      </c>
      <c r="AB1084">
        <v>2</v>
      </c>
      <c r="AC1084">
        <v>0.45538216464215181</v>
      </c>
      <c r="AD1084">
        <v>0.19015683144506751</v>
      </c>
      <c r="AE1084">
        <v>0.1461609620721554</v>
      </c>
      <c r="AF1084">
        <v>0.54415427871077149</v>
      </c>
      <c r="AG1084">
        <v>5.5287910071117226E-2</v>
      </c>
      <c r="AH1084">
        <v>0.34427525004649856</v>
      </c>
      <c r="AI1084">
        <v>3.8953134510042606E-2</v>
      </c>
    </row>
    <row r="1085" spans="1:35" x14ac:dyDescent="0.45">
      <c r="A1085">
        <v>10</v>
      </c>
      <c r="B1085">
        <v>1</v>
      </c>
      <c r="C1085">
        <v>2265</v>
      </c>
      <c r="D1085">
        <v>189.49968999999999</v>
      </c>
      <c r="E1085">
        <v>1202.98</v>
      </c>
      <c r="F1085">
        <v>81.75</v>
      </c>
      <c r="G1085">
        <v>1.24</v>
      </c>
      <c r="H1085">
        <v>2997.39</v>
      </c>
      <c r="I1085">
        <v>1731</v>
      </c>
      <c r="J1085">
        <v>817.1</v>
      </c>
      <c r="K1085">
        <v>315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 t="b">
        <v>0</v>
      </c>
      <c r="V1085" t="b">
        <v>0</v>
      </c>
      <c r="W1085" t="b">
        <v>0</v>
      </c>
      <c r="X1085" t="b">
        <v>0</v>
      </c>
      <c r="Y1085" t="b">
        <v>0</v>
      </c>
      <c r="Z1085">
        <v>0.5</v>
      </c>
      <c r="AA1085">
        <v>0</v>
      </c>
      <c r="AB1085">
        <v>2</v>
      </c>
      <c r="AC1085">
        <v>9.4665497524590983E-2</v>
      </c>
      <c r="AD1085">
        <v>7.8405356939247245E-2</v>
      </c>
      <c r="AE1085">
        <v>0.10823311748381127</v>
      </c>
      <c r="AF1085">
        <v>0.10823942609151595</v>
      </c>
      <c r="AG1085">
        <v>0.15554026152787337</v>
      </c>
      <c r="AH1085">
        <v>7.2715719890966465E-2</v>
      </c>
      <c r="AI1085">
        <v>0.19172245891661593</v>
      </c>
    </row>
    <row r="1086" spans="1:35" x14ac:dyDescent="0.45">
      <c r="A1086">
        <v>10</v>
      </c>
      <c r="B1086">
        <v>1</v>
      </c>
      <c r="C1086">
        <v>2684</v>
      </c>
      <c r="D1086">
        <v>140.56205</v>
      </c>
      <c r="E1086">
        <v>8896.5400000000009</v>
      </c>
      <c r="F1086">
        <v>23.66</v>
      </c>
      <c r="G1086">
        <v>0.76</v>
      </c>
      <c r="H1086">
        <v>10004.59</v>
      </c>
      <c r="I1086">
        <v>2173</v>
      </c>
      <c r="J1086">
        <v>3001.55</v>
      </c>
      <c r="K1086">
        <v>143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 t="b">
        <v>0</v>
      </c>
      <c r="V1086" t="b">
        <v>1</v>
      </c>
      <c r="W1086" t="b">
        <v>1</v>
      </c>
      <c r="X1086" t="b">
        <v>0</v>
      </c>
      <c r="Y1086" t="b">
        <v>1</v>
      </c>
      <c r="Z1086">
        <v>0.5</v>
      </c>
      <c r="AA1086">
        <v>1</v>
      </c>
      <c r="AB1086">
        <v>3</v>
      </c>
      <c r="AC1086">
        <v>0.70683868544720496</v>
      </c>
      <c r="AD1086">
        <v>1.8191618380272202E-2</v>
      </c>
      <c r="AE1086">
        <v>6.3829787234042548E-2</v>
      </c>
      <c r="AF1086">
        <v>0.36127800515812741</v>
      </c>
      <c r="AG1086">
        <v>0.20623996329433356</v>
      </c>
      <c r="AH1086">
        <v>0.26711524787508312</v>
      </c>
      <c r="AI1086">
        <v>8.7035909920876439E-2</v>
      </c>
    </row>
    <row r="1087" spans="1:35" x14ac:dyDescent="0.45">
      <c r="A1087">
        <v>10</v>
      </c>
      <c r="B1087">
        <v>1</v>
      </c>
      <c r="C1087">
        <v>2887</v>
      </c>
      <c r="D1087">
        <v>344.71107999999998</v>
      </c>
      <c r="E1087">
        <v>432.89</v>
      </c>
      <c r="F1087">
        <v>127.06</v>
      </c>
      <c r="G1087">
        <v>1.03</v>
      </c>
      <c r="H1087">
        <v>2102.71</v>
      </c>
      <c r="I1087">
        <v>2166</v>
      </c>
      <c r="J1087">
        <v>1048.8699999999999</v>
      </c>
      <c r="K1087">
        <v>194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 t="b">
        <v>0</v>
      </c>
      <c r="V1087" t="b">
        <v>0</v>
      </c>
      <c r="W1087" t="b">
        <v>0</v>
      </c>
      <c r="X1087" t="b">
        <v>0</v>
      </c>
      <c r="Y1087" t="b">
        <v>0</v>
      </c>
      <c r="Z1087">
        <v>0.5</v>
      </c>
      <c r="AA1087">
        <v>0</v>
      </c>
      <c r="AB1087">
        <v>2</v>
      </c>
      <c r="AC1087">
        <v>3.3389774674918563E-2</v>
      </c>
      <c r="AD1087">
        <v>0.12537186570335743</v>
      </c>
      <c r="AE1087">
        <v>8.8806660499537463E-2</v>
      </c>
      <c r="AF1087">
        <v>7.5931434893988278E-2</v>
      </c>
      <c r="AG1087">
        <v>0.20543702684101858</v>
      </c>
      <c r="AH1087">
        <v>9.3341496906177934E-2</v>
      </c>
      <c r="AI1087">
        <v>0.11807668898356664</v>
      </c>
    </row>
    <row r="1088" spans="1:35" x14ac:dyDescent="0.45">
      <c r="A1088">
        <v>10</v>
      </c>
      <c r="B1088">
        <v>1</v>
      </c>
      <c r="C1088">
        <v>2727</v>
      </c>
      <c r="D1088">
        <v>614.11842000000001</v>
      </c>
      <c r="E1088">
        <v>1170.5</v>
      </c>
      <c r="F1088">
        <v>285.83999999999997</v>
      </c>
      <c r="G1088">
        <v>0.92</v>
      </c>
      <c r="H1088">
        <v>4941.42</v>
      </c>
      <c r="I1088">
        <v>1131</v>
      </c>
      <c r="J1088">
        <v>1954.98</v>
      </c>
      <c r="K1088">
        <v>147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 t="b">
        <v>0</v>
      </c>
      <c r="V1088" t="b">
        <v>0</v>
      </c>
      <c r="W1088" t="b">
        <v>0</v>
      </c>
      <c r="X1088" t="b">
        <v>0</v>
      </c>
      <c r="Y1088" t="b">
        <v>0</v>
      </c>
      <c r="Z1088">
        <v>0.5</v>
      </c>
      <c r="AA1088">
        <v>0</v>
      </c>
      <c r="AB1088">
        <v>2</v>
      </c>
      <c r="AC1088">
        <v>9.2081078199372682E-2</v>
      </c>
      <c r="AD1088">
        <v>0.28995677547085708</v>
      </c>
      <c r="AE1088">
        <v>7.8630897317298803E-2</v>
      </c>
      <c r="AF1088">
        <v>0.17844073172898381</v>
      </c>
      <c r="AG1088">
        <v>8.6717136958017887E-2</v>
      </c>
      <c r="AH1088">
        <v>0.17397843357293064</v>
      </c>
      <c r="AI1088">
        <v>8.9470480827754106E-2</v>
      </c>
    </row>
    <row r="1089" spans="1:35" x14ac:dyDescent="0.45">
      <c r="A1089">
        <v>10</v>
      </c>
      <c r="B1089">
        <v>1</v>
      </c>
      <c r="C1089">
        <v>311</v>
      </c>
      <c r="D1089">
        <v>445.61162000000002</v>
      </c>
      <c r="E1089">
        <v>801.47</v>
      </c>
      <c r="F1089">
        <v>89.18</v>
      </c>
      <c r="G1089">
        <v>1.75</v>
      </c>
      <c r="H1089">
        <v>18561.88</v>
      </c>
      <c r="I1089">
        <v>2371</v>
      </c>
      <c r="J1089">
        <v>1494.71</v>
      </c>
      <c r="K1089">
        <v>93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>
        <v>0.5</v>
      </c>
      <c r="AA1089">
        <v>0</v>
      </c>
      <c r="AB1089">
        <v>2</v>
      </c>
      <c r="AC1089">
        <v>6.271752328603189E-2</v>
      </c>
      <c r="AD1089">
        <v>8.6106993666621751E-2</v>
      </c>
      <c r="AE1089">
        <v>0.15541165587419056</v>
      </c>
      <c r="AF1089">
        <v>0.67029223370318447</v>
      </c>
      <c r="AG1089">
        <v>0.22895159440238586</v>
      </c>
      <c r="AH1089">
        <v>0.13301788480997001</v>
      </c>
      <c r="AI1089">
        <v>5.6603773584905662E-2</v>
      </c>
    </row>
    <row r="1090" spans="1:35" x14ac:dyDescent="0.45">
      <c r="A1090">
        <v>10</v>
      </c>
      <c r="B1090">
        <v>1</v>
      </c>
      <c r="C1090">
        <v>1759</v>
      </c>
      <c r="D1090">
        <v>146.89713</v>
      </c>
      <c r="E1090">
        <v>1269.32</v>
      </c>
      <c r="F1090">
        <v>123.83</v>
      </c>
      <c r="G1090">
        <v>0.61</v>
      </c>
      <c r="H1090">
        <v>5706.92</v>
      </c>
      <c r="I1090">
        <v>1823</v>
      </c>
      <c r="J1090">
        <v>2147.39</v>
      </c>
      <c r="K1090">
        <v>173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 t="b">
        <v>0</v>
      </c>
      <c r="V1090" t="b">
        <v>0</v>
      </c>
      <c r="W1090" t="b">
        <v>0</v>
      </c>
      <c r="X1090" t="b">
        <v>1</v>
      </c>
      <c r="Y1090" t="b">
        <v>0</v>
      </c>
      <c r="Z1090">
        <v>0.5</v>
      </c>
      <c r="AA1090">
        <v>0</v>
      </c>
      <c r="AB1090">
        <v>2</v>
      </c>
      <c r="AC1090">
        <v>9.9944142168525152E-2</v>
      </c>
      <c r="AD1090">
        <v>0.12202377867382583</v>
      </c>
      <c r="AE1090">
        <v>4.9953746530989822E-2</v>
      </c>
      <c r="AF1090">
        <v>0.20608387482115914</v>
      </c>
      <c r="AG1090">
        <v>0.16609314062858455</v>
      </c>
      <c r="AH1090">
        <v>0.19110146828621036</v>
      </c>
      <c r="AI1090">
        <v>0.10529519172245892</v>
      </c>
    </row>
    <row r="1091" spans="1:35" x14ac:dyDescent="0.45">
      <c r="A1091">
        <v>10</v>
      </c>
      <c r="B1091">
        <v>1</v>
      </c>
      <c r="C1091">
        <v>435</v>
      </c>
      <c r="D1091">
        <v>180.08837</v>
      </c>
      <c r="E1091">
        <v>6463.18</v>
      </c>
      <c r="F1091">
        <v>64.430000000000007</v>
      </c>
      <c r="G1091">
        <v>1.1499999999999999</v>
      </c>
      <c r="H1091">
        <v>12842.06</v>
      </c>
      <c r="I1091">
        <v>988</v>
      </c>
      <c r="J1091">
        <v>4512.3999999999996</v>
      </c>
      <c r="K1091">
        <v>39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b">
        <v>0</v>
      </c>
      <c r="V1091" t="b">
        <v>1</v>
      </c>
      <c r="W1091" t="b">
        <v>1</v>
      </c>
      <c r="X1091" t="b">
        <v>1</v>
      </c>
      <c r="Y1091" t="b">
        <v>0</v>
      </c>
      <c r="Z1091">
        <v>0.5</v>
      </c>
      <c r="AA1091">
        <v>1</v>
      </c>
      <c r="AB1091">
        <v>3</v>
      </c>
      <c r="AC1091">
        <v>0.51321729969556695</v>
      </c>
      <c r="AD1091">
        <v>6.0452147232904548E-2</v>
      </c>
      <c r="AE1091">
        <v>9.990749306197963E-2</v>
      </c>
      <c r="AF1091">
        <v>0.46374252407354843</v>
      </c>
      <c r="AG1091">
        <v>7.0314292268869011E-2</v>
      </c>
      <c r="AH1091">
        <v>0.40156947061069276</v>
      </c>
      <c r="AI1091">
        <v>2.3737066342057214E-2</v>
      </c>
    </row>
    <row r="1092" spans="1:35" x14ac:dyDescent="0.45">
      <c r="A1092">
        <v>9</v>
      </c>
      <c r="B1092">
        <v>1</v>
      </c>
      <c r="C1092">
        <v>1345</v>
      </c>
      <c r="D1092">
        <v>445.73589000000004</v>
      </c>
      <c r="E1092">
        <v>4011.13</v>
      </c>
      <c r="F1092">
        <v>89.21</v>
      </c>
      <c r="G1092">
        <v>0.54</v>
      </c>
      <c r="H1092">
        <v>6009.74</v>
      </c>
      <c r="I1092">
        <v>1071</v>
      </c>
      <c r="J1092">
        <v>3652.8</v>
      </c>
      <c r="K1092">
        <v>92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 t="b">
        <v>0</v>
      </c>
      <c r="V1092" t="b">
        <v>0</v>
      </c>
      <c r="W1092" t="b">
        <v>1</v>
      </c>
      <c r="X1092" t="b">
        <v>0</v>
      </c>
      <c r="Y1092" t="b">
        <v>0</v>
      </c>
      <c r="Z1092">
        <v>0.5</v>
      </c>
      <c r="AA1092">
        <v>0</v>
      </c>
      <c r="AB1092">
        <v>2</v>
      </c>
      <c r="AC1092">
        <v>0.31810875885808132</v>
      </c>
      <c r="AD1092">
        <v>8.6138090450177757E-2</v>
      </c>
      <c r="AE1092">
        <v>4.3478260869565216E-2</v>
      </c>
      <c r="AF1092">
        <v>0.21701907611596324</v>
      </c>
      <c r="AG1092">
        <v>7.9834824501032353E-2</v>
      </c>
      <c r="AH1092">
        <v>0.32507157216708155</v>
      </c>
      <c r="AI1092">
        <v>5.5995130858186241E-2</v>
      </c>
    </row>
    <row r="1093" spans="1:35" x14ac:dyDescent="0.45">
      <c r="A1093">
        <v>10</v>
      </c>
      <c r="B1093">
        <v>1</v>
      </c>
      <c r="C1093">
        <v>865</v>
      </c>
      <c r="D1093">
        <v>746.39919000000009</v>
      </c>
      <c r="E1093">
        <v>9548.4500000000007</v>
      </c>
      <c r="F1093">
        <v>127.19</v>
      </c>
      <c r="G1093">
        <v>1.04</v>
      </c>
      <c r="H1093">
        <v>12273.03</v>
      </c>
      <c r="I1093">
        <v>1122</v>
      </c>
      <c r="J1093">
        <v>2302.96</v>
      </c>
      <c r="K1093">
        <v>44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 t="b">
        <v>0</v>
      </c>
      <c r="V1093" t="b">
        <v>1</v>
      </c>
      <c r="W1093" t="b">
        <v>1</v>
      </c>
      <c r="X1093" t="b">
        <v>1</v>
      </c>
      <c r="Y1093" t="b">
        <v>1</v>
      </c>
      <c r="Z1093">
        <v>0.5</v>
      </c>
      <c r="AA1093">
        <v>1</v>
      </c>
      <c r="AB1093">
        <v>3</v>
      </c>
      <c r="AC1093">
        <v>0.7587108776363386</v>
      </c>
      <c r="AD1093">
        <v>0.12550661843210018</v>
      </c>
      <c r="AE1093">
        <v>8.9731729879740971E-2</v>
      </c>
      <c r="AF1093">
        <v>0.44319415344815261</v>
      </c>
      <c r="AG1093">
        <v>8.5684790089470067E-2</v>
      </c>
      <c r="AH1093">
        <v>0.20494602163762102</v>
      </c>
      <c r="AI1093">
        <v>2.6780279975654291E-2</v>
      </c>
    </row>
    <row r="1094" spans="1:35" x14ac:dyDescent="0.45">
      <c r="A1094">
        <v>9</v>
      </c>
      <c r="B1094">
        <v>1</v>
      </c>
      <c r="C1094">
        <v>1643</v>
      </c>
      <c r="D1094">
        <v>540.57999000000007</v>
      </c>
      <c r="E1094">
        <v>882.83</v>
      </c>
      <c r="F1094">
        <v>30.05</v>
      </c>
      <c r="G1094">
        <v>0.41</v>
      </c>
      <c r="H1094">
        <v>5918.21</v>
      </c>
      <c r="I1094">
        <v>1620</v>
      </c>
      <c r="J1094">
        <v>608.88</v>
      </c>
      <c r="K1094">
        <v>73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>
        <v>0.5</v>
      </c>
      <c r="AA1094">
        <v>0</v>
      </c>
      <c r="AB1094">
        <v>2</v>
      </c>
      <c r="AC1094">
        <v>6.9191302728758522E-2</v>
      </c>
      <c r="AD1094">
        <v>2.4815233277704643E-2</v>
      </c>
      <c r="AE1094">
        <v>3.1452358926919513E-2</v>
      </c>
      <c r="AF1094">
        <v>0.21371381564930511</v>
      </c>
      <c r="AG1094">
        <v>0.14280798348245011</v>
      </c>
      <c r="AH1094">
        <v>5.4185714756102878E-2</v>
      </c>
      <c r="AI1094">
        <v>4.4430919050517347E-2</v>
      </c>
    </row>
    <row r="1095" spans="1:35" x14ac:dyDescent="0.45">
      <c r="A1095">
        <v>9</v>
      </c>
      <c r="B1095">
        <v>1</v>
      </c>
      <c r="C1095">
        <v>1972</v>
      </c>
      <c r="D1095">
        <v>154.87339</v>
      </c>
      <c r="E1095">
        <v>1749.26</v>
      </c>
      <c r="F1095">
        <v>55.07</v>
      </c>
      <c r="G1095">
        <v>1.04</v>
      </c>
      <c r="H1095">
        <v>736.06</v>
      </c>
      <c r="I1095">
        <v>2783</v>
      </c>
      <c r="J1095">
        <v>611.85</v>
      </c>
      <c r="K1095">
        <v>1248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b">
        <v>0</v>
      </c>
      <c r="V1095" t="b">
        <v>0</v>
      </c>
      <c r="W1095" t="b">
        <v>0</v>
      </c>
      <c r="X1095" t="b">
        <v>0</v>
      </c>
      <c r="Y1095" t="b">
        <v>0</v>
      </c>
      <c r="Z1095">
        <v>0.5</v>
      </c>
      <c r="AA1095">
        <v>0</v>
      </c>
      <c r="AB1095">
        <v>2</v>
      </c>
      <c r="AC1095">
        <v>0.13813275703752978</v>
      </c>
      <c r="AD1095">
        <v>5.074995076342604E-2</v>
      </c>
      <c r="AE1095">
        <v>8.9731729879740971E-2</v>
      </c>
      <c r="AF1095">
        <v>2.6580028614535053E-2</v>
      </c>
      <c r="AG1095">
        <v>0.27621013994035332</v>
      </c>
      <c r="AH1095">
        <v>5.4450022292605357E-2</v>
      </c>
      <c r="AI1095">
        <v>0.75958612294583083</v>
      </c>
    </row>
    <row r="1096" spans="1:35" x14ac:dyDescent="0.45">
      <c r="A1096">
        <v>10</v>
      </c>
      <c r="B1096">
        <v>1</v>
      </c>
      <c r="C1096">
        <v>2668</v>
      </c>
      <c r="D1096">
        <v>112.45204</v>
      </c>
      <c r="E1096">
        <v>6458.77</v>
      </c>
      <c r="F1096">
        <v>67.61</v>
      </c>
      <c r="G1096">
        <v>0.2</v>
      </c>
      <c r="H1096">
        <v>6641.57</v>
      </c>
      <c r="I1096">
        <v>1499</v>
      </c>
      <c r="J1096">
        <v>7642.39</v>
      </c>
      <c r="K1096">
        <v>249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 t="b">
        <v>1</v>
      </c>
      <c r="V1096" t="b">
        <v>1</v>
      </c>
      <c r="W1096" t="b">
        <v>1</v>
      </c>
      <c r="X1096" t="b">
        <v>1</v>
      </c>
      <c r="Y1096" t="b">
        <v>0</v>
      </c>
      <c r="Z1096">
        <v>0.5</v>
      </c>
      <c r="AA1096">
        <v>1</v>
      </c>
      <c r="AB1096">
        <v>3</v>
      </c>
      <c r="AC1096">
        <v>0.51286639793373767</v>
      </c>
      <c r="AD1096">
        <v>6.3748406289842754E-2</v>
      </c>
      <c r="AE1096">
        <v>1.2025901942645698E-2</v>
      </c>
      <c r="AF1096">
        <v>0.23983523170045593</v>
      </c>
      <c r="AG1096">
        <v>0.12892865336086259</v>
      </c>
      <c r="AH1096">
        <v>0.6801149070340512</v>
      </c>
      <c r="AI1096">
        <v>0.15155203895313452</v>
      </c>
    </row>
    <row r="1097" spans="1:35" x14ac:dyDescent="0.45">
      <c r="A1097">
        <v>10</v>
      </c>
      <c r="B1097">
        <v>1</v>
      </c>
      <c r="C1097">
        <v>2927</v>
      </c>
      <c r="D1097">
        <v>685.77823000000001</v>
      </c>
      <c r="E1097">
        <v>1606.14</v>
      </c>
      <c r="F1097">
        <v>95.64</v>
      </c>
      <c r="G1097">
        <v>1.01</v>
      </c>
      <c r="H1097">
        <v>3240.92</v>
      </c>
      <c r="I1097">
        <v>3658</v>
      </c>
      <c r="J1097">
        <v>1899.06</v>
      </c>
      <c r="K1097">
        <v>68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 t="b">
        <v>0</v>
      </c>
      <c r="V1097" t="b">
        <v>0</v>
      </c>
      <c r="W1097" t="b">
        <v>0</v>
      </c>
      <c r="X1097" t="b">
        <v>0</v>
      </c>
      <c r="Y1097" t="b">
        <v>0</v>
      </c>
      <c r="Z1097">
        <v>0.5</v>
      </c>
      <c r="AA1097">
        <v>0</v>
      </c>
      <c r="AB1097">
        <v>2</v>
      </c>
      <c r="AC1097">
        <v>0.12674476153798414</v>
      </c>
      <c r="AD1097">
        <v>9.2803167725684907E-2</v>
      </c>
      <c r="AE1097">
        <v>8.6956521739130432E-2</v>
      </c>
      <c r="AF1097">
        <v>0.11703359282859951</v>
      </c>
      <c r="AG1097">
        <v>0.37657719660472583</v>
      </c>
      <c r="AH1097">
        <v>0.1690019765220154</v>
      </c>
      <c r="AI1097">
        <v>4.1387705416920266E-2</v>
      </c>
    </row>
    <row r="1098" spans="1:35" x14ac:dyDescent="0.45">
      <c r="A1098">
        <v>10</v>
      </c>
      <c r="B1098">
        <v>1</v>
      </c>
      <c r="C1098">
        <v>1204</v>
      </c>
      <c r="D1098">
        <v>707.53369000000009</v>
      </c>
      <c r="E1098">
        <v>7582.96</v>
      </c>
      <c r="F1098">
        <v>215.37</v>
      </c>
      <c r="G1098">
        <v>0.09</v>
      </c>
      <c r="H1098">
        <v>16843.759999999998</v>
      </c>
      <c r="I1098">
        <v>874</v>
      </c>
      <c r="J1098">
        <v>8283.7099999999991</v>
      </c>
      <c r="K1098">
        <v>94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 t="b">
        <v>1</v>
      </c>
      <c r="V1098" t="b">
        <v>0</v>
      </c>
      <c r="W1098" t="b">
        <v>1</v>
      </c>
      <c r="X1098" t="b">
        <v>1</v>
      </c>
      <c r="Y1098" t="b">
        <v>0</v>
      </c>
      <c r="Z1098">
        <v>0.5</v>
      </c>
      <c r="AA1098">
        <v>1</v>
      </c>
      <c r="AB1098">
        <v>3</v>
      </c>
      <c r="AC1098">
        <v>0.60231770215840397</v>
      </c>
      <c r="AD1098">
        <v>0.21691043089776413</v>
      </c>
      <c r="AE1098">
        <v>1.8501387604070295E-3</v>
      </c>
      <c r="AF1098">
        <v>0.60824881501013639</v>
      </c>
      <c r="AG1098">
        <v>5.7237898600596464E-2</v>
      </c>
      <c r="AH1098">
        <v>0.73718753643127866</v>
      </c>
      <c r="AI1098">
        <v>5.7212416311625075E-2</v>
      </c>
    </row>
    <row r="1099" spans="1:35" x14ac:dyDescent="0.45">
      <c r="A1099">
        <v>9</v>
      </c>
      <c r="B1099">
        <v>1</v>
      </c>
      <c r="C1099">
        <v>3092</v>
      </c>
      <c r="D1099">
        <v>335.35498999999999</v>
      </c>
      <c r="E1099">
        <v>1767.76</v>
      </c>
      <c r="F1099">
        <v>104.68</v>
      </c>
      <c r="G1099">
        <v>0.38</v>
      </c>
      <c r="H1099">
        <v>10115.44</v>
      </c>
      <c r="I1099">
        <v>1234</v>
      </c>
      <c r="J1099">
        <v>462.42</v>
      </c>
      <c r="K1099">
        <v>164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 t="b">
        <v>0</v>
      </c>
      <c r="V1099" t="b">
        <v>0</v>
      </c>
      <c r="W1099" t="b">
        <v>0</v>
      </c>
      <c r="X1099" t="b">
        <v>0</v>
      </c>
      <c r="Y1099" t="b">
        <v>0</v>
      </c>
      <c r="Z1099">
        <v>0.5</v>
      </c>
      <c r="AA1099">
        <v>0</v>
      </c>
      <c r="AB1099">
        <v>2</v>
      </c>
      <c r="AC1099">
        <v>0.13960479390688135</v>
      </c>
      <c r="AD1099">
        <v>0.10217366517056586</v>
      </c>
      <c r="AE1099">
        <v>2.8677150786308971E-2</v>
      </c>
      <c r="AF1099">
        <v>0.36528093450073701</v>
      </c>
      <c r="AG1099">
        <v>9.8531773342509746E-2</v>
      </c>
      <c r="AH1099">
        <v>4.1151882501506198E-2</v>
      </c>
      <c r="AI1099">
        <v>9.9817407181984175E-2</v>
      </c>
    </row>
    <row r="1100" spans="1:35" x14ac:dyDescent="0.45">
      <c r="A1100">
        <v>9</v>
      </c>
      <c r="B1100">
        <v>1</v>
      </c>
      <c r="C1100">
        <v>440</v>
      </c>
      <c r="D1100">
        <v>235.75422999999998</v>
      </c>
      <c r="E1100">
        <v>1822.54</v>
      </c>
      <c r="F1100">
        <v>39.520000000000003</v>
      </c>
      <c r="G1100">
        <v>1.38</v>
      </c>
      <c r="H1100">
        <v>8226.9</v>
      </c>
      <c r="I1100">
        <v>861</v>
      </c>
      <c r="J1100">
        <v>1994.84</v>
      </c>
      <c r="K1100">
        <v>203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0</v>
      </c>
      <c r="Z1100">
        <v>0.5</v>
      </c>
      <c r="AA1100">
        <v>0</v>
      </c>
      <c r="AB1100">
        <v>2</v>
      </c>
      <c r="AC1100">
        <v>0.14396361443137207</v>
      </c>
      <c r="AD1100">
        <v>3.4631451286888562E-2</v>
      </c>
      <c r="AE1100">
        <v>0.12118408880666048</v>
      </c>
      <c r="AF1100">
        <v>0.29708344076422905</v>
      </c>
      <c r="AG1100">
        <v>5.5746730901582935E-2</v>
      </c>
      <c r="AH1100">
        <v>0.17752567209312881</v>
      </c>
      <c r="AI1100">
        <v>0.12355447352404139</v>
      </c>
    </row>
    <row r="1101" spans="1:35" x14ac:dyDescent="0.45">
      <c r="A1101">
        <v>10</v>
      </c>
      <c r="B1101">
        <v>1</v>
      </c>
      <c r="C1101">
        <v>2851</v>
      </c>
      <c r="D1101">
        <v>704.84225000000004</v>
      </c>
      <c r="E1101">
        <v>561.12</v>
      </c>
      <c r="F1101">
        <v>19.260000000000002</v>
      </c>
      <c r="G1101">
        <v>1.05</v>
      </c>
      <c r="H1101">
        <v>775.25</v>
      </c>
      <c r="I1101">
        <v>4489</v>
      </c>
      <c r="J1101">
        <v>262.27999999999997</v>
      </c>
      <c r="K1101">
        <v>433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1</v>
      </c>
      <c r="Z1101">
        <v>0.5</v>
      </c>
      <c r="AA1101">
        <v>0</v>
      </c>
      <c r="AB1101">
        <v>2</v>
      </c>
      <c r="AC1101">
        <v>4.3592979418537486E-2</v>
      </c>
      <c r="AD1101">
        <v>1.3630756792055811E-2</v>
      </c>
      <c r="AE1101">
        <v>9.0656799259944493E-2</v>
      </c>
      <c r="AF1101">
        <v>2.7995227540442764E-2</v>
      </c>
      <c r="AG1101">
        <v>0.47189722413397567</v>
      </c>
      <c r="AH1101">
        <v>2.3340936253827785E-2</v>
      </c>
      <c r="AI1101">
        <v>0.26354230066950701</v>
      </c>
    </row>
    <row r="1102" spans="1:35" x14ac:dyDescent="0.45">
      <c r="A1102">
        <v>10</v>
      </c>
      <c r="B1102">
        <v>1</v>
      </c>
      <c r="C1102">
        <v>2692</v>
      </c>
      <c r="D1102">
        <v>436.65344000000005</v>
      </c>
      <c r="E1102">
        <v>1245.03</v>
      </c>
      <c r="F1102">
        <v>111.3</v>
      </c>
      <c r="G1102">
        <v>0.95</v>
      </c>
      <c r="H1102">
        <v>5252.64</v>
      </c>
      <c r="I1102">
        <v>1419</v>
      </c>
      <c r="J1102">
        <v>2276.3000000000002</v>
      </c>
      <c r="K1102">
        <v>58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b">
        <v>0</v>
      </c>
      <c r="V1102" t="b">
        <v>0</v>
      </c>
      <c r="W1102" t="b">
        <v>0</v>
      </c>
      <c r="X1102" t="b">
        <v>0</v>
      </c>
      <c r="Y1102" t="b">
        <v>0</v>
      </c>
      <c r="Z1102">
        <v>0.5</v>
      </c>
      <c r="AA1102">
        <v>0</v>
      </c>
      <c r="AB1102">
        <v>2</v>
      </c>
      <c r="AC1102">
        <v>9.8011397543846815E-2</v>
      </c>
      <c r="AD1102">
        <v>0.10903568874192779</v>
      </c>
      <c r="AE1102">
        <v>8.1406105457909328E-2</v>
      </c>
      <c r="AF1102">
        <v>0.18967926731767984</v>
      </c>
      <c r="AG1102">
        <v>0.11975223675154852</v>
      </c>
      <c r="AH1102">
        <v>0.20257348327965607</v>
      </c>
      <c r="AI1102">
        <v>3.5301278149726112E-2</v>
      </c>
    </row>
    <row r="1103" spans="1:35" x14ac:dyDescent="0.45">
      <c r="A1103">
        <v>10</v>
      </c>
      <c r="B1103">
        <v>1</v>
      </c>
      <c r="C1103">
        <v>1418</v>
      </c>
      <c r="D1103">
        <v>720.01981999999998</v>
      </c>
      <c r="E1103">
        <v>1493.92</v>
      </c>
      <c r="F1103">
        <v>287.33999999999997</v>
      </c>
      <c r="G1103">
        <v>1.57</v>
      </c>
      <c r="H1103">
        <v>7510.23</v>
      </c>
      <c r="I1103">
        <v>944</v>
      </c>
      <c r="J1103">
        <v>1998.42</v>
      </c>
      <c r="K1103">
        <v>76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b">
        <v>0</v>
      </c>
      <c r="V1103" t="b">
        <v>0</v>
      </c>
      <c r="W1103" t="b">
        <v>0</v>
      </c>
      <c r="X1103" t="b">
        <v>0</v>
      </c>
      <c r="Y1103" t="b">
        <v>0</v>
      </c>
      <c r="Z1103">
        <v>0.5</v>
      </c>
      <c r="AA1103">
        <v>0</v>
      </c>
      <c r="AB1103">
        <v>2</v>
      </c>
      <c r="AC1103">
        <v>0.1178154654580581</v>
      </c>
      <c r="AD1103">
        <v>0.2915116146486581</v>
      </c>
      <c r="AE1103">
        <v>0.13876040703052728</v>
      </c>
      <c r="AF1103">
        <v>0.27120360881142785</v>
      </c>
      <c r="AG1103">
        <v>6.526726313374627E-2</v>
      </c>
      <c r="AH1103">
        <v>0.1778442650159163</v>
      </c>
      <c r="AI1103">
        <v>4.6256847230675593E-2</v>
      </c>
    </row>
    <row r="1104" spans="1:35" x14ac:dyDescent="0.45">
      <c r="A1104">
        <v>10</v>
      </c>
      <c r="B1104">
        <v>1</v>
      </c>
      <c r="C1104">
        <v>1181</v>
      </c>
      <c r="D1104">
        <v>311.21578</v>
      </c>
      <c r="E1104">
        <v>1241.21</v>
      </c>
      <c r="F1104">
        <v>362.41</v>
      </c>
      <c r="G1104">
        <v>1.1299999999999999</v>
      </c>
      <c r="H1104">
        <v>5304.43</v>
      </c>
      <c r="I1104">
        <v>1065</v>
      </c>
      <c r="J1104">
        <v>2332.86</v>
      </c>
      <c r="K1104">
        <v>113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b">
        <v>0</v>
      </c>
      <c r="V1104" t="b">
        <v>0</v>
      </c>
      <c r="W1104" t="b">
        <v>1</v>
      </c>
      <c r="X1104" t="b">
        <v>0</v>
      </c>
      <c r="Y1104" t="b">
        <v>0</v>
      </c>
      <c r="Z1104">
        <v>0.5</v>
      </c>
      <c r="AA1104">
        <v>0</v>
      </c>
      <c r="AB1104">
        <v>2</v>
      </c>
      <c r="AC1104">
        <v>9.7707441822715846E-2</v>
      </c>
      <c r="AD1104">
        <v>0.36932613270034104</v>
      </c>
      <c r="AE1104">
        <v>9.80573543015726E-2</v>
      </c>
      <c r="AF1104">
        <v>0.19154946768442543</v>
      </c>
      <c r="AG1104">
        <v>7.9146593255333797E-2</v>
      </c>
      <c r="AH1104">
        <v>0.20760689548995231</v>
      </c>
      <c r="AI1104">
        <v>6.877662811929397E-2</v>
      </c>
    </row>
    <row r="1105" spans="1:35" x14ac:dyDescent="0.45">
      <c r="A1105">
        <v>10</v>
      </c>
      <c r="B1105">
        <v>1</v>
      </c>
      <c r="C1105">
        <v>603</v>
      </c>
      <c r="D1105">
        <v>849.35145999999997</v>
      </c>
      <c r="E1105">
        <v>2560.92</v>
      </c>
      <c r="F1105">
        <v>230.74</v>
      </c>
      <c r="G1105">
        <v>0.96</v>
      </c>
      <c r="H1105">
        <v>5905.56</v>
      </c>
      <c r="I1105">
        <v>1911</v>
      </c>
      <c r="J1105">
        <v>1107.22</v>
      </c>
      <c r="K1105">
        <v>174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 t="b">
        <v>0</v>
      </c>
      <c r="V1105" t="b">
        <v>0</v>
      </c>
      <c r="W1105" t="b">
        <v>0</v>
      </c>
      <c r="X1105" t="b">
        <v>0</v>
      </c>
      <c r="Y1105" t="b">
        <v>0</v>
      </c>
      <c r="Z1105">
        <v>0.5</v>
      </c>
      <c r="AA1105">
        <v>0</v>
      </c>
      <c r="AB1105">
        <v>2</v>
      </c>
      <c r="AC1105">
        <v>0.20271618651741538</v>
      </c>
      <c r="AD1105">
        <v>0.23284234967296549</v>
      </c>
      <c r="AE1105">
        <v>8.233117483811285E-2</v>
      </c>
      <c r="AF1105">
        <v>0.21325700864719405</v>
      </c>
      <c r="AG1105">
        <v>0.17618719889883</v>
      </c>
      <c r="AH1105">
        <v>9.8534205577867948E-2</v>
      </c>
      <c r="AI1105">
        <v>0.10590383444917834</v>
      </c>
    </row>
    <row r="1106" spans="1:35" x14ac:dyDescent="0.45">
      <c r="A1106">
        <v>10</v>
      </c>
      <c r="B1106">
        <v>1</v>
      </c>
      <c r="C1106">
        <v>2261</v>
      </c>
      <c r="D1106">
        <v>529.64917000000003</v>
      </c>
      <c r="E1106">
        <v>661.54</v>
      </c>
      <c r="F1106">
        <v>195.09</v>
      </c>
      <c r="G1106">
        <v>0.48</v>
      </c>
      <c r="H1106">
        <v>4771.22</v>
      </c>
      <c r="I1106">
        <v>1322</v>
      </c>
      <c r="J1106">
        <v>1869.6</v>
      </c>
      <c r="K1106">
        <v>280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b">
        <v>0</v>
      </c>
      <c r="V1106" t="b">
        <v>0</v>
      </c>
      <c r="W1106" t="b">
        <v>0</v>
      </c>
      <c r="X1106" t="b">
        <v>1</v>
      </c>
      <c r="Y1106" t="b">
        <v>0</v>
      </c>
      <c r="Z1106">
        <v>0.5</v>
      </c>
      <c r="AA1106">
        <v>0</v>
      </c>
      <c r="AB1106">
        <v>2</v>
      </c>
      <c r="AC1106">
        <v>5.158335468449874E-2</v>
      </c>
      <c r="AD1106">
        <v>0.19588900521389402</v>
      </c>
      <c r="AE1106">
        <v>3.7927844588344119E-2</v>
      </c>
      <c r="AF1106">
        <v>0.17229460115512588</v>
      </c>
      <c r="AG1106">
        <v>0.10862583161275521</v>
      </c>
      <c r="AH1106">
        <v>0.16638025934175854</v>
      </c>
      <c r="AI1106">
        <v>0.1704199634814364</v>
      </c>
    </row>
    <row r="1107" spans="1:35" x14ac:dyDescent="0.45">
      <c r="A1107">
        <v>10</v>
      </c>
      <c r="B1107">
        <v>1</v>
      </c>
      <c r="C1107">
        <v>793</v>
      </c>
      <c r="D1107">
        <v>129.89711</v>
      </c>
      <c r="E1107">
        <v>2424.84</v>
      </c>
      <c r="F1107">
        <v>123.14</v>
      </c>
      <c r="G1107">
        <v>2.11</v>
      </c>
      <c r="H1107">
        <v>14319.48</v>
      </c>
      <c r="I1107">
        <v>2414</v>
      </c>
      <c r="J1107">
        <v>2222.66</v>
      </c>
      <c r="K1107">
        <v>59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b">
        <v>0</v>
      </c>
      <c r="V1107" t="b">
        <v>0</v>
      </c>
      <c r="W1107" t="b">
        <v>0</v>
      </c>
      <c r="X1107" t="b">
        <v>1</v>
      </c>
      <c r="Y1107" t="b">
        <v>0</v>
      </c>
      <c r="Z1107">
        <v>0.5</v>
      </c>
      <c r="AA1107">
        <v>0</v>
      </c>
      <c r="AB1107">
        <v>2</v>
      </c>
      <c r="AC1107">
        <v>0.19188836072382839</v>
      </c>
      <c r="AD1107">
        <v>0.12130855265203735</v>
      </c>
      <c r="AE1107">
        <v>0.18871415356151711</v>
      </c>
      <c r="AF1107">
        <v>0.51709397079757413</v>
      </c>
      <c r="AG1107">
        <v>0.23388391832989217</v>
      </c>
      <c r="AH1107">
        <v>0.19779992898403564</v>
      </c>
      <c r="AI1107">
        <v>3.5909920876445525E-2</v>
      </c>
    </row>
    <row r="1108" spans="1:35" x14ac:dyDescent="0.45">
      <c r="A1108">
        <v>9</v>
      </c>
      <c r="B1108">
        <v>1</v>
      </c>
      <c r="C1108">
        <v>2391</v>
      </c>
      <c r="D1108">
        <v>816.70187999999996</v>
      </c>
      <c r="E1108">
        <v>2808.94</v>
      </c>
      <c r="F1108">
        <v>257.73</v>
      </c>
      <c r="G1108">
        <v>0.55000000000000004</v>
      </c>
      <c r="H1108">
        <v>3515.37</v>
      </c>
      <c r="I1108">
        <v>1442</v>
      </c>
      <c r="J1108">
        <v>2906.56</v>
      </c>
      <c r="K1108">
        <v>54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 t="b">
        <v>0</v>
      </c>
      <c r="V1108" t="b">
        <v>0</v>
      </c>
      <c r="W1108" t="b">
        <v>0</v>
      </c>
      <c r="X1108" t="b">
        <v>1</v>
      </c>
      <c r="Y1108" t="b">
        <v>1</v>
      </c>
      <c r="Z1108">
        <v>0.5</v>
      </c>
      <c r="AA1108">
        <v>0</v>
      </c>
      <c r="AB1108">
        <v>2</v>
      </c>
      <c r="AC1108">
        <v>0.22245102891398691</v>
      </c>
      <c r="AD1108">
        <v>0.2608190892788656</v>
      </c>
      <c r="AE1108">
        <v>4.4403330249768731E-2</v>
      </c>
      <c r="AF1108">
        <v>0.12694431865700906</v>
      </c>
      <c r="AG1108">
        <v>0.12239045652672631</v>
      </c>
      <c r="AH1108">
        <v>0.2586618563288306</v>
      </c>
      <c r="AI1108">
        <v>3.2866707242848445E-2</v>
      </c>
    </row>
    <row r="1109" spans="1:35" x14ac:dyDescent="0.45">
      <c r="A1109">
        <v>10</v>
      </c>
      <c r="B1109">
        <v>1</v>
      </c>
      <c r="C1109">
        <v>59</v>
      </c>
      <c r="D1109">
        <v>538.80292999999995</v>
      </c>
      <c r="E1109">
        <v>791.23</v>
      </c>
      <c r="F1109">
        <v>158.94999999999999</v>
      </c>
      <c r="G1109">
        <v>0.66</v>
      </c>
      <c r="H1109">
        <v>5158.03</v>
      </c>
      <c r="I1109">
        <v>1066</v>
      </c>
      <c r="J1109">
        <v>202.57</v>
      </c>
      <c r="K1109">
        <v>91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>
        <v>0.5</v>
      </c>
      <c r="AA1109">
        <v>0</v>
      </c>
      <c r="AB1109">
        <v>2</v>
      </c>
      <c r="AC1109">
        <v>6.1902730986455677E-2</v>
      </c>
      <c r="AD1109">
        <v>0.15842774662340756</v>
      </c>
      <c r="AE1109">
        <v>5.4579093432007404E-2</v>
      </c>
      <c r="AF1109">
        <v>0.18626278427659462</v>
      </c>
      <c r="AG1109">
        <v>7.9261298462950214E-2</v>
      </c>
      <c r="AH1109">
        <v>1.8027197868453158E-2</v>
      </c>
      <c r="AI1109">
        <v>5.5386488131466828E-2</v>
      </c>
    </row>
    <row r="1110" spans="1:35" x14ac:dyDescent="0.45">
      <c r="A1110">
        <v>9</v>
      </c>
      <c r="B1110">
        <v>1</v>
      </c>
      <c r="C1110">
        <v>1540</v>
      </c>
      <c r="D1110">
        <v>790.36815999999999</v>
      </c>
      <c r="E1110">
        <v>5310.88</v>
      </c>
      <c r="F1110">
        <v>116.69</v>
      </c>
      <c r="G1110">
        <v>0.09</v>
      </c>
      <c r="H1110">
        <v>13572.96</v>
      </c>
      <c r="I1110">
        <v>1036</v>
      </c>
      <c r="J1110">
        <v>9765.3799999999992</v>
      </c>
      <c r="K1110">
        <v>52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b">
        <v>1</v>
      </c>
      <c r="V1110" t="b">
        <v>1</v>
      </c>
      <c r="W1110" t="b">
        <v>1</v>
      </c>
      <c r="X1110" t="b">
        <v>1</v>
      </c>
      <c r="Y1110" t="b">
        <v>1</v>
      </c>
      <c r="Z1110">
        <v>0.5</v>
      </c>
      <c r="AA1110">
        <v>1</v>
      </c>
      <c r="AB1110">
        <v>3</v>
      </c>
      <c r="AC1110">
        <v>0.42152929512509135</v>
      </c>
      <c r="AD1110">
        <v>0.11462274418749287</v>
      </c>
      <c r="AE1110">
        <v>1.8501387604070295E-3</v>
      </c>
      <c r="AF1110">
        <v>0.49013621876469271</v>
      </c>
      <c r="AG1110">
        <v>7.5820142234457447E-2</v>
      </c>
      <c r="AH1110">
        <v>0.86904495986886066</v>
      </c>
      <c r="AI1110">
        <v>3.1649421789409618E-2</v>
      </c>
    </row>
    <row r="1111" spans="1:35" x14ac:dyDescent="0.45">
      <c r="A1111">
        <v>10</v>
      </c>
      <c r="B1111">
        <v>1</v>
      </c>
      <c r="C1111">
        <v>2808</v>
      </c>
      <c r="D1111">
        <v>238.37946000000002</v>
      </c>
      <c r="E1111">
        <v>2397</v>
      </c>
      <c r="F1111">
        <v>92.11</v>
      </c>
      <c r="G1111">
        <v>1.48</v>
      </c>
      <c r="H1111">
        <v>5741.38</v>
      </c>
      <c r="I1111">
        <v>2200</v>
      </c>
      <c r="J1111">
        <v>2289.0500000000002</v>
      </c>
      <c r="K1111">
        <v>39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t="b">
        <v>0</v>
      </c>
      <c r="V1111" t="b">
        <v>0</v>
      </c>
      <c r="W1111" t="b">
        <v>0</v>
      </c>
      <c r="X1111" t="b">
        <v>1</v>
      </c>
      <c r="Y1111" t="b">
        <v>0</v>
      </c>
      <c r="Z1111">
        <v>0.5</v>
      </c>
      <c r="AA1111">
        <v>0</v>
      </c>
      <c r="AB1111">
        <v>2</v>
      </c>
      <c r="AC1111">
        <v>0.18967314415935554</v>
      </c>
      <c r="AD1111">
        <v>8.9144112860593122E-2</v>
      </c>
      <c r="AE1111">
        <v>0.13043478260869565</v>
      </c>
      <c r="AF1111">
        <v>0.20732826765062534</v>
      </c>
      <c r="AG1111">
        <v>0.20933700389997706</v>
      </c>
      <c r="AH1111">
        <v>0.20370813684544953</v>
      </c>
      <c r="AI1111">
        <v>2.3737066342057214E-2</v>
      </c>
    </row>
    <row r="1112" spans="1:35" x14ac:dyDescent="0.45">
      <c r="A1112">
        <v>10</v>
      </c>
      <c r="B1112">
        <v>1</v>
      </c>
      <c r="C1112">
        <v>2094</v>
      </c>
      <c r="D1112">
        <v>597.49873000000002</v>
      </c>
      <c r="E1112">
        <v>375.65</v>
      </c>
      <c r="F1112">
        <v>226.32</v>
      </c>
      <c r="G1112">
        <v>3.44</v>
      </c>
      <c r="H1112">
        <v>9243.5400000000009</v>
      </c>
      <c r="I1112">
        <v>990</v>
      </c>
      <c r="J1112">
        <v>1788.39</v>
      </c>
      <c r="K1112">
        <v>115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 t="b">
        <v>0</v>
      </c>
      <c r="V1112" t="b">
        <v>0</v>
      </c>
      <c r="W1112" t="b">
        <v>0</v>
      </c>
      <c r="X1112" t="b">
        <v>1</v>
      </c>
      <c r="Y1112" t="b">
        <v>0</v>
      </c>
      <c r="Z1112">
        <v>0.5</v>
      </c>
      <c r="AA1112">
        <v>0</v>
      </c>
      <c r="AB1112">
        <v>2</v>
      </c>
      <c r="AC1112">
        <v>2.8835213031584341E-2</v>
      </c>
      <c r="AD1112">
        <v>0.22826075689571174</v>
      </c>
      <c r="AE1112">
        <v>0.31174838112858466</v>
      </c>
      <c r="AF1112">
        <v>0.33379555701926389</v>
      </c>
      <c r="AG1112">
        <v>7.0543702684101858E-2</v>
      </c>
      <c r="AH1112">
        <v>0.15915318357092831</v>
      </c>
      <c r="AI1112">
        <v>6.999391357273281E-2</v>
      </c>
    </row>
    <row r="1113" spans="1:35" x14ac:dyDescent="0.45">
      <c r="A1113">
        <v>10</v>
      </c>
      <c r="B1113">
        <v>1</v>
      </c>
      <c r="C1113">
        <v>257</v>
      </c>
      <c r="D1113">
        <v>804.13249000000008</v>
      </c>
      <c r="E1113">
        <v>1461.58</v>
      </c>
      <c r="F1113">
        <v>207.65</v>
      </c>
      <c r="G1113">
        <v>0.86</v>
      </c>
      <c r="H1113">
        <v>6572.46</v>
      </c>
      <c r="I1113">
        <v>1218</v>
      </c>
      <c r="J1113">
        <v>3305</v>
      </c>
      <c r="K1113">
        <v>71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 t="b">
        <v>0</v>
      </c>
      <c r="V1113" t="b">
        <v>0</v>
      </c>
      <c r="W1113" t="b">
        <v>0</v>
      </c>
      <c r="X1113" t="b">
        <v>0</v>
      </c>
      <c r="Y1113" t="b">
        <v>0</v>
      </c>
      <c r="Z1113">
        <v>0.5</v>
      </c>
      <c r="AA1113">
        <v>0</v>
      </c>
      <c r="AB1113">
        <v>2</v>
      </c>
      <c r="AC1113">
        <v>0.11524218587131056</v>
      </c>
      <c r="AD1113">
        <v>0.20890819192934809</v>
      </c>
      <c r="AE1113">
        <v>7.3080481036077699E-2</v>
      </c>
      <c r="AF1113">
        <v>0.23733958490868554</v>
      </c>
      <c r="AG1113">
        <v>9.6696490020646939E-2</v>
      </c>
      <c r="AH1113">
        <v>0.29412000274096706</v>
      </c>
      <c r="AI1113">
        <v>4.3213633597078513E-2</v>
      </c>
    </row>
    <row r="1114" spans="1:35" x14ac:dyDescent="0.45">
      <c r="A1114">
        <v>10</v>
      </c>
      <c r="B1114">
        <v>1</v>
      </c>
      <c r="C1114">
        <v>1081</v>
      </c>
      <c r="D1114">
        <v>298.94846000000001</v>
      </c>
      <c r="E1114">
        <v>2199.96</v>
      </c>
      <c r="F1114">
        <v>203.83</v>
      </c>
      <c r="G1114">
        <v>2.39</v>
      </c>
      <c r="H1114">
        <v>9221.52</v>
      </c>
      <c r="I1114">
        <v>2874</v>
      </c>
      <c r="J1114">
        <v>2182.0100000000002</v>
      </c>
      <c r="K1114">
        <v>86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 t="b">
        <v>0</v>
      </c>
      <c r="V1114" t="b">
        <v>0</v>
      </c>
      <c r="W1114" t="b">
        <v>0</v>
      </c>
      <c r="X1114" t="b">
        <v>1</v>
      </c>
      <c r="Y1114" t="b">
        <v>0</v>
      </c>
      <c r="Z1114">
        <v>0.5</v>
      </c>
      <c r="AA1114">
        <v>0</v>
      </c>
      <c r="AB1114">
        <v>2</v>
      </c>
      <c r="AC1114">
        <v>0.17399475795735389</v>
      </c>
      <c r="AD1114">
        <v>0.20494853482321479</v>
      </c>
      <c r="AE1114">
        <v>0.21461609620721556</v>
      </c>
      <c r="AF1114">
        <v>0.33300038783456148</v>
      </c>
      <c r="AG1114">
        <v>0.28664831383344802</v>
      </c>
      <c r="AH1114">
        <v>0.19418238643897656</v>
      </c>
      <c r="AI1114">
        <v>5.2343274497869748E-2</v>
      </c>
    </row>
    <row r="1115" spans="1:35" x14ac:dyDescent="0.45">
      <c r="A1115">
        <v>9</v>
      </c>
      <c r="B1115">
        <v>1</v>
      </c>
      <c r="C1115">
        <v>1996</v>
      </c>
      <c r="D1115">
        <v>638.92915000000005</v>
      </c>
      <c r="E1115">
        <v>699.34</v>
      </c>
      <c r="F1115">
        <v>430.69</v>
      </c>
      <c r="G1115">
        <v>1.1100000000000001</v>
      </c>
      <c r="H1115">
        <v>7223.14</v>
      </c>
      <c r="I1115">
        <v>1422</v>
      </c>
      <c r="J1115">
        <v>2030.79</v>
      </c>
      <c r="K1115">
        <v>118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b">
        <v>0</v>
      </c>
      <c r="V1115" t="b">
        <v>0</v>
      </c>
      <c r="W1115" t="b">
        <v>1</v>
      </c>
      <c r="X1115" t="b">
        <v>0</v>
      </c>
      <c r="Y1115" t="b">
        <v>0</v>
      </c>
      <c r="Z1115">
        <v>0.5</v>
      </c>
      <c r="AA1115">
        <v>0</v>
      </c>
      <c r="AB1115">
        <v>2</v>
      </c>
      <c r="AC1115">
        <v>5.4591084071606247E-2</v>
      </c>
      <c r="AD1115">
        <v>0.44010241207384448</v>
      </c>
      <c r="AE1115">
        <v>9.6207215541165583E-2</v>
      </c>
      <c r="AF1115">
        <v>0.2608364370931619</v>
      </c>
      <c r="AG1115">
        <v>0.12009635237439779</v>
      </c>
      <c r="AH1115">
        <v>0.18072495018648366</v>
      </c>
      <c r="AI1115">
        <v>7.181984175289105E-2</v>
      </c>
    </row>
    <row r="1116" spans="1:35" x14ac:dyDescent="0.45">
      <c r="A1116">
        <v>9</v>
      </c>
      <c r="B1116">
        <v>1</v>
      </c>
      <c r="C1116">
        <v>1083</v>
      </c>
      <c r="D1116">
        <v>320.63366000000002</v>
      </c>
      <c r="E1116">
        <v>716.84</v>
      </c>
      <c r="F1116">
        <v>142.81</v>
      </c>
      <c r="G1116">
        <v>2.41</v>
      </c>
      <c r="H1116">
        <v>2646.57</v>
      </c>
      <c r="I1116">
        <v>2392</v>
      </c>
      <c r="J1116">
        <v>826.28</v>
      </c>
      <c r="K1116">
        <v>88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b">
        <v>0</v>
      </c>
      <c r="V1116" t="b">
        <v>0</v>
      </c>
      <c r="W1116" t="b">
        <v>0</v>
      </c>
      <c r="X1116" t="b">
        <v>0</v>
      </c>
      <c r="Y1116" t="b">
        <v>0</v>
      </c>
      <c r="Z1116">
        <v>0.5</v>
      </c>
      <c r="AA1116">
        <v>0</v>
      </c>
      <c r="AB1116">
        <v>2</v>
      </c>
      <c r="AC1116">
        <v>5.5983551380452315E-2</v>
      </c>
      <c r="AD1116">
        <v>0.14169767707026834</v>
      </c>
      <c r="AE1116">
        <v>0.2164662349676226</v>
      </c>
      <c r="AF1116">
        <v>9.5570885974472261E-2</v>
      </c>
      <c r="AG1116">
        <v>0.2313604037623308</v>
      </c>
      <c r="AH1116">
        <v>7.3532670458337751E-2</v>
      </c>
      <c r="AI1116">
        <v>5.3560559951308581E-2</v>
      </c>
    </row>
    <row r="1117" spans="1:35" x14ac:dyDescent="0.45">
      <c r="A1117">
        <v>9</v>
      </c>
      <c r="B1117">
        <v>1</v>
      </c>
      <c r="C1117">
        <v>249</v>
      </c>
      <c r="D1117">
        <v>288.60334</v>
      </c>
      <c r="E1117">
        <v>444.94</v>
      </c>
      <c r="F1117">
        <v>77.47</v>
      </c>
      <c r="G1117">
        <v>0.78</v>
      </c>
      <c r="H1117">
        <v>2547.96</v>
      </c>
      <c r="I1117">
        <v>2105</v>
      </c>
      <c r="J1117">
        <v>897.65</v>
      </c>
      <c r="K1117">
        <v>442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b">
        <v>0</v>
      </c>
      <c r="V1117" t="b">
        <v>0</v>
      </c>
      <c r="W1117" t="b">
        <v>0</v>
      </c>
      <c r="X1117" t="b">
        <v>0</v>
      </c>
      <c r="Y1117" t="b">
        <v>0</v>
      </c>
      <c r="Z1117">
        <v>0.5</v>
      </c>
      <c r="AA1117">
        <v>0</v>
      </c>
      <c r="AB1117">
        <v>2</v>
      </c>
      <c r="AC1117">
        <v>3.4348587879009712E-2</v>
      </c>
      <c r="AD1117">
        <v>7.3968882485254933E-2</v>
      </c>
      <c r="AE1117">
        <v>6.5679925994449578E-2</v>
      </c>
      <c r="AF1117">
        <v>9.2009958031533765E-2</v>
      </c>
      <c r="AG1117">
        <v>0.1984400091764166</v>
      </c>
      <c r="AH1117">
        <v>7.9884060653685043E-2</v>
      </c>
      <c r="AI1117">
        <v>0.26902008520998172</v>
      </c>
    </row>
    <row r="1118" spans="1:35" x14ac:dyDescent="0.45">
      <c r="A1118">
        <v>9</v>
      </c>
      <c r="B1118">
        <v>1</v>
      </c>
      <c r="C1118">
        <v>2066</v>
      </c>
      <c r="D1118">
        <v>258.77872000000002</v>
      </c>
      <c r="E1118">
        <v>2505.7399999999998</v>
      </c>
      <c r="F1118">
        <v>195.4</v>
      </c>
      <c r="G1118">
        <v>0.52</v>
      </c>
      <c r="H1118">
        <v>10296.5</v>
      </c>
      <c r="I1118">
        <v>1154</v>
      </c>
      <c r="J1118">
        <v>7016.18</v>
      </c>
      <c r="K1118">
        <v>87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b">
        <v>0</v>
      </c>
      <c r="V1118" t="b">
        <v>1</v>
      </c>
      <c r="W1118" t="b">
        <v>1</v>
      </c>
      <c r="X1118" t="b">
        <v>1</v>
      </c>
      <c r="Y1118" t="b">
        <v>0</v>
      </c>
      <c r="Z1118">
        <v>0.5</v>
      </c>
      <c r="AA1118">
        <v>1</v>
      </c>
      <c r="AB1118">
        <v>3</v>
      </c>
      <c r="AC1118">
        <v>0.19832553816872245</v>
      </c>
      <c r="AD1118">
        <v>0.19621033864397291</v>
      </c>
      <c r="AE1118">
        <v>4.1628122109158186E-2</v>
      </c>
      <c r="AF1118">
        <v>0.37181923298312664</v>
      </c>
      <c r="AG1118">
        <v>8.9355356733195682E-2</v>
      </c>
      <c r="AH1118">
        <v>0.62438695335283456</v>
      </c>
      <c r="AI1118">
        <v>5.2951917224589168E-2</v>
      </c>
    </row>
    <row r="1119" spans="1:35" x14ac:dyDescent="0.45">
      <c r="A1119">
        <v>10</v>
      </c>
      <c r="B1119">
        <v>1</v>
      </c>
      <c r="C1119">
        <v>2985</v>
      </c>
      <c r="D1119">
        <v>759.94964000000004</v>
      </c>
      <c r="E1119">
        <v>5711.54</v>
      </c>
      <c r="F1119">
        <v>338.15</v>
      </c>
      <c r="G1119">
        <v>0.74</v>
      </c>
      <c r="H1119">
        <v>10784.09</v>
      </c>
      <c r="I1119">
        <v>1360</v>
      </c>
      <c r="J1119">
        <v>1601.96</v>
      </c>
      <c r="K1119">
        <v>69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b">
        <v>0</v>
      </c>
      <c r="V1119" t="b">
        <v>0</v>
      </c>
      <c r="W1119" t="b">
        <v>1</v>
      </c>
      <c r="X1119" t="b">
        <v>0</v>
      </c>
      <c r="Y1119" t="b">
        <v>0</v>
      </c>
      <c r="Z1119">
        <v>0.5</v>
      </c>
      <c r="AA1119">
        <v>0</v>
      </c>
      <c r="AB1119">
        <v>2</v>
      </c>
      <c r="AC1119">
        <v>0.45340963523722072</v>
      </c>
      <c r="AD1119">
        <v>0.34417920039803879</v>
      </c>
      <c r="AE1119">
        <v>6.1979648473635511E-2</v>
      </c>
      <c r="AF1119">
        <v>0.38942670540678931</v>
      </c>
      <c r="AG1119">
        <v>0.1129846295021794</v>
      </c>
      <c r="AH1119">
        <v>0.14256232362811486</v>
      </c>
      <c r="AI1119">
        <v>4.1996348143639686E-2</v>
      </c>
    </row>
    <row r="1120" spans="1:35" x14ac:dyDescent="0.45">
      <c r="A1120">
        <v>10</v>
      </c>
      <c r="B1120">
        <v>1</v>
      </c>
      <c r="C1120">
        <v>1789</v>
      </c>
      <c r="D1120">
        <v>315.58257000000003</v>
      </c>
      <c r="E1120">
        <v>4206.37</v>
      </c>
      <c r="F1120">
        <v>124.57</v>
      </c>
      <c r="G1120">
        <v>0.4</v>
      </c>
      <c r="H1120">
        <v>7844.11</v>
      </c>
      <c r="I1120">
        <v>1043</v>
      </c>
      <c r="J1120">
        <v>4638.54</v>
      </c>
      <c r="K1120">
        <v>284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b">
        <v>0</v>
      </c>
      <c r="V1120" t="b">
        <v>0</v>
      </c>
      <c r="W1120" t="b">
        <v>1</v>
      </c>
      <c r="X1120" t="b">
        <v>0</v>
      </c>
      <c r="Y1120" t="b">
        <v>0</v>
      </c>
      <c r="Z1120">
        <v>0.5</v>
      </c>
      <c r="AA1120">
        <v>0</v>
      </c>
      <c r="AB1120">
        <v>2</v>
      </c>
      <c r="AC1120">
        <v>0.33364391985117309</v>
      </c>
      <c r="AD1120">
        <v>0.12279083266820767</v>
      </c>
      <c r="AE1120">
        <v>3.0527289546716005E-2</v>
      </c>
      <c r="AF1120">
        <v>0.28326042476912283</v>
      </c>
      <c r="AG1120">
        <v>7.662307868777242E-2</v>
      </c>
      <c r="AH1120">
        <v>0.41279497655494257</v>
      </c>
      <c r="AI1120">
        <v>0.17285453438831405</v>
      </c>
    </row>
    <row r="1121" spans="1:35" x14ac:dyDescent="0.45">
      <c r="A1121">
        <v>10</v>
      </c>
      <c r="B1121">
        <v>1</v>
      </c>
      <c r="C1121">
        <v>1568</v>
      </c>
      <c r="D1121">
        <v>406.91640000000001</v>
      </c>
      <c r="E1121">
        <v>653.92999999999995</v>
      </c>
      <c r="F1121">
        <v>71.81</v>
      </c>
      <c r="G1121">
        <v>1.05</v>
      </c>
      <c r="H1121">
        <v>5764.58</v>
      </c>
      <c r="I1121">
        <v>1502</v>
      </c>
      <c r="J1121">
        <v>2118.66</v>
      </c>
      <c r="K1121">
        <v>167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0</v>
      </c>
      <c r="Z1121">
        <v>0.5</v>
      </c>
      <c r="AA1121">
        <v>0</v>
      </c>
      <c r="AB1121">
        <v>2</v>
      </c>
      <c r="AC1121">
        <v>5.0977830329051961E-2</v>
      </c>
      <c r="AD1121">
        <v>6.8101955987685675E-2</v>
      </c>
      <c r="AE1121">
        <v>9.0656799259944493E-2</v>
      </c>
      <c r="AF1121">
        <v>0.20816604808137446</v>
      </c>
      <c r="AG1121">
        <v>0.12927276898371187</v>
      </c>
      <c r="AH1121">
        <v>0.18854471558462246</v>
      </c>
      <c r="AI1121">
        <v>0.10164333536214243</v>
      </c>
    </row>
    <row r="1122" spans="1:35" x14ac:dyDescent="0.45">
      <c r="A1122">
        <v>10</v>
      </c>
      <c r="B1122">
        <v>1</v>
      </c>
      <c r="C1122">
        <v>349</v>
      </c>
      <c r="D1122">
        <v>549.88205999999991</v>
      </c>
      <c r="E1122">
        <v>1261.9100000000001</v>
      </c>
      <c r="F1122">
        <v>42.64</v>
      </c>
      <c r="G1122">
        <v>1.52</v>
      </c>
      <c r="H1122">
        <v>3910.69</v>
      </c>
      <c r="I1122">
        <v>2104</v>
      </c>
      <c r="J1122">
        <v>1380.99</v>
      </c>
      <c r="K1122">
        <v>82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>
        <v>0.5</v>
      </c>
      <c r="AA1122">
        <v>0</v>
      </c>
      <c r="AB1122">
        <v>2</v>
      </c>
      <c r="AC1122">
        <v>9.9354531725179482E-2</v>
      </c>
      <c r="AD1122">
        <v>3.7865516776714729E-2</v>
      </c>
      <c r="AE1122">
        <v>0.13413506012950971</v>
      </c>
      <c r="AF1122">
        <v>0.14121980830717074</v>
      </c>
      <c r="AG1122">
        <v>0.19832530396880019</v>
      </c>
      <c r="AH1122">
        <v>0.12289766492745782</v>
      </c>
      <c r="AI1122">
        <v>4.9908703590992087E-2</v>
      </c>
    </row>
    <row r="1123" spans="1:35" x14ac:dyDescent="0.45">
      <c r="A1123">
        <v>10</v>
      </c>
      <c r="B1123">
        <v>1</v>
      </c>
      <c r="C1123">
        <v>1484</v>
      </c>
      <c r="D1123">
        <v>318.09904</v>
      </c>
      <c r="E1123">
        <v>694.1</v>
      </c>
      <c r="F1123">
        <v>114.45</v>
      </c>
      <c r="G1123">
        <v>6.57</v>
      </c>
      <c r="H1123">
        <v>4424.17</v>
      </c>
      <c r="I1123">
        <v>1597</v>
      </c>
      <c r="J1123">
        <v>4740.67</v>
      </c>
      <c r="K1123">
        <v>94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t="b">
        <v>0</v>
      </c>
      <c r="V1123" t="b">
        <v>0</v>
      </c>
      <c r="W1123" t="b">
        <v>0</v>
      </c>
      <c r="X1123" t="b">
        <v>0</v>
      </c>
      <c r="Y1123" t="b">
        <v>0</v>
      </c>
      <c r="Z1123">
        <v>0.5</v>
      </c>
      <c r="AA1123">
        <v>0</v>
      </c>
      <c r="AB1123">
        <v>2</v>
      </c>
      <c r="AC1123">
        <v>5.4174139574557481E-2</v>
      </c>
      <c r="AD1123">
        <v>0.11230085101530998</v>
      </c>
      <c r="AE1123">
        <v>0.60129509713228491</v>
      </c>
      <c r="AF1123">
        <v>0.15976220035807892</v>
      </c>
      <c r="AG1123">
        <v>0.1401697637072723</v>
      </c>
      <c r="AH1123">
        <v>0.4218837740980394</v>
      </c>
      <c r="AI1123">
        <v>5.7212416311625075E-2</v>
      </c>
    </row>
    <row r="1124" spans="1:35" x14ac:dyDescent="0.45">
      <c r="A1124">
        <v>10</v>
      </c>
      <c r="B1124">
        <v>1</v>
      </c>
      <c r="C1124">
        <v>1070</v>
      </c>
      <c r="D1124">
        <v>329.94577999999996</v>
      </c>
      <c r="E1124">
        <v>5504.55</v>
      </c>
      <c r="F1124">
        <v>181.56</v>
      </c>
      <c r="G1124">
        <v>0.64</v>
      </c>
      <c r="H1124">
        <v>6144.39</v>
      </c>
      <c r="I1124">
        <v>3131</v>
      </c>
      <c r="J1124">
        <v>8966.5300000000007</v>
      </c>
      <c r="K1124">
        <v>111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 t="b">
        <v>0</v>
      </c>
      <c r="V1124" t="b">
        <v>0</v>
      </c>
      <c r="W1124" t="b">
        <v>1</v>
      </c>
      <c r="X1124" t="b">
        <v>1</v>
      </c>
      <c r="Y1124" t="b">
        <v>0</v>
      </c>
      <c r="Z1124">
        <v>0.5</v>
      </c>
      <c r="AA1124">
        <v>0</v>
      </c>
      <c r="AB1124">
        <v>2</v>
      </c>
      <c r="AC1124">
        <v>0.43693953190818952</v>
      </c>
      <c r="AD1124">
        <v>0.18186435583012861</v>
      </c>
      <c r="AE1124">
        <v>5.2728954671600374E-2</v>
      </c>
      <c r="AF1124">
        <v>0.22188145262459999</v>
      </c>
      <c r="AG1124">
        <v>0.31612755219086947</v>
      </c>
      <c r="AH1124">
        <v>0.79795335194461825</v>
      </c>
      <c r="AI1124">
        <v>6.7559342665855143E-2</v>
      </c>
    </row>
    <row r="1125" spans="1:35" x14ac:dyDescent="0.45">
      <c r="A1125">
        <v>10</v>
      </c>
      <c r="B1125">
        <v>1</v>
      </c>
      <c r="C1125">
        <v>2317</v>
      </c>
      <c r="D1125">
        <v>269.35872999999998</v>
      </c>
      <c r="E1125">
        <v>2574.1</v>
      </c>
      <c r="F1125">
        <v>506.77</v>
      </c>
      <c r="G1125">
        <v>0.56999999999999995</v>
      </c>
      <c r="H1125">
        <v>3983.73</v>
      </c>
      <c r="I1125">
        <v>1403</v>
      </c>
      <c r="J1125">
        <v>1062.55</v>
      </c>
      <c r="K1125">
        <v>141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t="b">
        <v>0</v>
      </c>
      <c r="V1125" t="b">
        <v>0</v>
      </c>
      <c r="W1125" t="b">
        <v>1</v>
      </c>
      <c r="X1125" t="b">
        <v>0</v>
      </c>
      <c r="Y1125" t="b">
        <v>1</v>
      </c>
      <c r="Z1125">
        <v>0.5</v>
      </c>
      <c r="AA1125">
        <v>0</v>
      </c>
      <c r="AB1125">
        <v>2</v>
      </c>
      <c r="AC1125">
        <v>0.20376491332487773</v>
      </c>
      <c r="AD1125">
        <v>0.51896385517191335</v>
      </c>
      <c r="AE1125">
        <v>4.6253469010175755E-2</v>
      </c>
      <c r="AF1125">
        <v>0.14385737221501202</v>
      </c>
      <c r="AG1125">
        <v>0.11791695342968571</v>
      </c>
      <c r="AH1125">
        <v>9.4558913437946909E-2</v>
      </c>
      <c r="AI1125">
        <v>8.5818624467437613E-2</v>
      </c>
    </row>
    <row r="1126" spans="1:35" x14ac:dyDescent="0.45">
      <c r="A1126">
        <v>10</v>
      </c>
      <c r="B1126">
        <v>1</v>
      </c>
      <c r="C1126">
        <v>2136</v>
      </c>
      <c r="D1126">
        <v>133.91784999999999</v>
      </c>
      <c r="E1126">
        <v>1115.25</v>
      </c>
      <c r="F1126">
        <v>131.01</v>
      </c>
      <c r="G1126">
        <v>1.63</v>
      </c>
      <c r="H1126">
        <v>3885.48</v>
      </c>
      <c r="I1126">
        <v>1333</v>
      </c>
      <c r="J1126">
        <v>1475.62</v>
      </c>
      <c r="K1126">
        <v>133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1</v>
      </c>
      <c r="Z1126">
        <v>0.5</v>
      </c>
      <c r="AA1126">
        <v>0</v>
      </c>
      <c r="AB1126">
        <v>2</v>
      </c>
      <c r="AC1126">
        <v>8.7684859981444388E-2</v>
      </c>
      <c r="AD1126">
        <v>0.12946627553823348</v>
      </c>
      <c r="AE1126">
        <v>0.14431082331174835</v>
      </c>
      <c r="AF1126">
        <v>0.14030944431324033</v>
      </c>
      <c r="AG1126">
        <v>0.10988758889653591</v>
      </c>
      <c r="AH1126">
        <v>0.13131901919655847</v>
      </c>
      <c r="AI1126">
        <v>8.0949482653682292E-2</v>
      </c>
    </row>
    <row r="1127" spans="1:35" x14ac:dyDescent="0.45">
      <c r="A1127">
        <v>9</v>
      </c>
      <c r="B1127">
        <v>1</v>
      </c>
      <c r="C1127">
        <v>2275</v>
      </c>
      <c r="D1127">
        <v>654.7998</v>
      </c>
      <c r="E1127">
        <v>437.47</v>
      </c>
      <c r="F1127">
        <v>155.47999999999999</v>
      </c>
      <c r="G1127">
        <v>7.25</v>
      </c>
      <c r="H1127">
        <v>1676.04</v>
      </c>
      <c r="I1127">
        <v>3962</v>
      </c>
      <c r="J1127">
        <v>1194.99</v>
      </c>
      <c r="K1127">
        <v>287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 t="b">
        <v>0</v>
      </c>
      <c r="V1127" t="b">
        <v>0</v>
      </c>
      <c r="W1127" t="b">
        <v>0</v>
      </c>
      <c r="X1127" t="b">
        <v>0</v>
      </c>
      <c r="Y1127" t="b">
        <v>0</v>
      </c>
      <c r="Z1127">
        <v>0.5</v>
      </c>
      <c r="AA1127">
        <v>0</v>
      </c>
      <c r="AB1127">
        <v>2</v>
      </c>
      <c r="AC1127">
        <v>3.3754203262033711E-2</v>
      </c>
      <c r="AD1127">
        <v>0.15483088532542783</v>
      </c>
      <c r="AE1127">
        <v>0.6641998149861239</v>
      </c>
      <c r="AF1127">
        <v>6.0523858325551363E-2</v>
      </c>
      <c r="AG1127">
        <v>0.41144757972011931</v>
      </c>
      <c r="AH1127">
        <v>0.10634507173235347</v>
      </c>
      <c r="AI1127">
        <v>0.17468046256847231</v>
      </c>
    </row>
    <row r="1128" spans="1:35" x14ac:dyDescent="0.45">
      <c r="A1128">
        <v>10</v>
      </c>
      <c r="B1128">
        <v>1</v>
      </c>
      <c r="C1128">
        <v>2272</v>
      </c>
      <c r="D1128">
        <v>226.23186000000001</v>
      </c>
      <c r="E1128">
        <v>10476.41</v>
      </c>
      <c r="F1128">
        <v>287.35000000000002</v>
      </c>
      <c r="G1128">
        <v>4.22</v>
      </c>
      <c r="H1128">
        <v>12943.06</v>
      </c>
      <c r="I1128">
        <v>1129</v>
      </c>
      <c r="J1128">
        <v>533.73</v>
      </c>
      <c r="K1128">
        <v>112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 t="b">
        <v>0</v>
      </c>
      <c r="V1128" t="b">
        <v>0</v>
      </c>
      <c r="W1128" t="b">
        <v>1</v>
      </c>
      <c r="X1128" t="b">
        <v>1</v>
      </c>
      <c r="Y1128" t="b">
        <v>0</v>
      </c>
      <c r="Z1128">
        <v>0.5</v>
      </c>
      <c r="AA1128">
        <v>0</v>
      </c>
      <c r="AB1128">
        <v>2</v>
      </c>
      <c r="AC1128">
        <v>0.83254824700301255</v>
      </c>
      <c r="AD1128">
        <v>0.29152198024317683</v>
      </c>
      <c r="AE1128">
        <v>0.38390379278445874</v>
      </c>
      <c r="AF1128">
        <v>0.46738975784534426</v>
      </c>
      <c r="AG1128">
        <v>8.648772654278504E-2</v>
      </c>
      <c r="AH1128">
        <v>4.7497933150661524E-2</v>
      </c>
      <c r="AI1128">
        <v>6.8167985392574557E-2</v>
      </c>
    </row>
    <row r="1129" spans="1:35" x14ac:dyDescent="0.45">
      <c r="A1129">
        <v>9</v>
      </c>
      <c r="B1129">
        <v>1</v>
      </c>
      <c r="C1129">
        <v>97</v>
      </c>
      <c r="D1129">
        <v>270.98107000000005</v>
      </c>
      <c r="E1129">
        <v>7728.4</v>
      </c>
      <c r="F1129">
        <v>87.67</v>
      </c>
      <c r="G1129">
        <v>0.15</v>
      </c>
      <c r="H1129">
        <v>17973.09</v>
      </c>
      <c r="I1129">
        <v>759</v>
      </c>
      <c r="J1129">
        <v>865.94</v>
      </c>
      <c r="K1129">
        <v>54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 t="b">
        <v>0</v>
      </c>
      <c r="V1129" t="b">
        <v>0</v>
      </c>
      <c r="W1129" t="b">
        <v>1</v>
      </c>
      <c r="X1129" t="b">
        <v>0</v>
      </c>
      <c r="Y1129" t="b">
        <v>1</v>
      </c>
      <c r="Z1129">
        <v>0.5</v>
      </c>
      <c r="AA1129">
        <v>0</v>
      </c>
      <c r="AB1129">
        <v>2</v>
      </c>
      <c r="AC1129">
        <v>0.61389029903832226</v>
      </c>
      <c r="AD1129">
        <v>8.4541788894302028E-2</v>
      </c>
      <c r="AE1129">
        <v>7.4005550416281207E-3</v>
      </c>
      <c r="AF1129">
        <v>0.64903030526263328</v>
      </c>
      <c r="AG1129">
        <v>4.40467997247075E-2</v>
      </c>
      <c r="AH1129">
        <v>7.7062110491229352E-2</v>
      </c>
      <c r="AI1129">
        <v>3.2866707242848445E-2</v>
      </c>
    </row>
    <row r="1130" spans="1:35" x14ac:dyDescent="0.45">
      <c r="A1130">
        <v>10</v>
      </c>
      <c r="B1130">
        <v>1</v>
      </c>
      <c r="C1130">
        <v>876</v>
      </c>
      <c r="D1130">
        <v>819.55685999999992</v>
      </c>
      <c r="E1130">
        <v>3630.87</v>
      </c>
      <c r="F1130">
        <v>121.13</v>
      </c>
      <c r="G1130">
        <v>0.96</v>
      </c>
      <c r="H1130">
        <v>4418.21</v>
      </c>
      <c r="I1130">
        <v>1810</v>
      </c>
      <c r="J1130">
        <v>2025.1</v>
      </c>
      <c r="K1130">
        <v>65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t="b">
        <v>0</v>
      </c>
      <c r="V1130" t="b">
        <v>1</v>
      </c>
      <c r="W1130" t="b">
        <v>0</v>
      </c>
      <c r="X1130" t="b">
        <v>0</v>
      </c>
      <c r="Y1130" t="b">
        <v>0</v>
      </c>
      <c r="Z1130">
        <v>0.5</v>
      </c>
      <c r="AA1130">
        <v>0</v>
      </c>
      <c r="AB1130">
        <v>2</v>
      </c>
      <c r="AC1130">
        <v>0.2878516377802639</v>
      </c>
      <c r="AD1130">
        <v>0.11922506815378395</v>
      </c>
      <c r="AE1130">
        <v>8.233117483811285E-2</v>
      </c>
      <c r="AF1130">
        <v>0.15954697745431748</v>
      </c>
      <c r="AG1130">
        <v>0.16460197292957099</v>
      </c>
      <c r="AH1130">
        <v>0.18021858322261192</v>
      </c>
      <c r="AI1130">
        <v>3.9561777236762019E-2</v>
      </c>
    </row>
    <row r="1131" spans="1:35" x14ac:dyDescent="0.45">
      <c r="A1131">
        <v>9</v>
      </c>
      <c r="B1131">
        <v>1</v>
      </c>
      <c r="C1131">
        <v>1828</v>
      </c>
      <c r="D1131">
        <v>279.4948</v>
      </c>
      <c r="E1131">
        <v>818.61</v>
      </c>
      <c r="F1131">
        <v>117.94</v>
      </c>
      <c r="G1131">
        <v>1.86</v>
      </c>
      <c r="H1131">
        <v>6699.74</v>
      </c>
      <c r="I1131">
        <v>1435</v>
      </c>
      <c r="J1131">
        <v>957.74</v>
      </c>
      <c r="K1131">
        <v>366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 t="b">
        <v>0</v>
      </c>
      <c r="V1131" t="b">
        <v>0</v>
      </c>
      <c r="W1131" t="b">
        <v>0</v>
      </c>
      <c r="X1131" t="b">
        <v>0</v>
      </c>
      <c r="Y1131" t="b">
        <v>0</v>
      </c>
      <c r="Z1131">
        <v>0.5</v>
      </c>
      <c r="AA1131">
        <v>0</v>
      </c>
      <c r="AB1131">
        <v>2</v>
      </c>
      <c r="AC1131">
        <v>6.4081345553095984E-2</v>
      </c>
      <c r="AD1131">
        <v>0.11591844350232708</v>
      </c>
      <c r="AE1131">
        <v>0.16558741905642924</v>
      </c>
      <c r="AF1131">
        <v>0.24193582168565755</v>
      </c>
      <c r="AG1131">
        <v>0.12158752007341134</v>
      </c>
      <c r="AH1131">
        <v>8.5231616164942139E-2</v>
      </c>
      <c r="AI1131">
        <v>0.22276323797930614</v>
      </c>
    </row>
    <row r="1132" spans="1:35" x14ac:dyDescent="0.45">
      <c r="A1132">
        <v>10</v>
      </c>
      <c r="B1132">
        <v>1</v>
      </c>
      <c r="C1132">
        <v>1737</v>
      </c>
      <c r="D1132">
        <v>638.26972000000001</v>
      </c>
      <c r="E1132">
        <v>3263.38</v>
      </c>
      <c r="F1132">
        <v>315.79000000000002</v>
      </c>
      <c r="G1132">
        <v>1.5</v>
      </c>
      <c r="H1132">
        <v>11294.71</v>
      </c>
      <c r="I1132">
        <v>1647</v>
      </c>
      <c r="J1132">
        <v>4047.34</v>
      </c>
      <c r="K1132">
        <v>64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b">
        <v>0</v>
      </c>
      <c r="V1132" t="b">
        <v>0</v>
      </c>
      <c r="W1132" t="b">
        <v>1</v>
      </c>
      <c r="X1132" t="b">
        <v>0</v>
      </c>
      <c r="Y1132" t="b">
        <v>0</v>
      </c>
      <c r="Z1132">
        <v>0.5</v>
      </c>
      <c r="AA1132">
        <v>0</v>
      </c>
      <c r="AB1132">
        <v>2</v>
      </c>
      <c r="AC1132">
        <v>0.25861061999010154</v>
      </c>
      <c r="AD1132">
        <v>0.32100173105428464</v>
      </c>
      <c r="AE1132">
        <v>0.13228492136910266</v>
      </c>
      <c r="AF1132">
        <v>0.40786581935287236</v>
      </c>
      <c r="AG1132">
        <v>0.14590502408809361</v>
      </c>
      <c r="AH1132">
        <v>0.36018264807674</v>
      </c>
      <c r="AI1132">
        <v>3.8953134510042606E-2</v>
      </c>
    </row>
    <row r="1133" spans="1:35" x14ac:dyDescent="0.45">
      <c r="A1133">
        <v>10</v>
      </c>
      <c r="B1133">
        <v>1</v>
      </c>
      <c r="C1133">
        <v>80</v>
      </c>
      <c r="D1133">
        <v>646.53669000000002</v>
      </c>
      <c r="E1133">
        <v>5003.08</v>
      </c>
      <c r="F1133">
        <v>376.06</v>
      </c>
      <c r="G1133">
        <v>0.64</v>
      </c>
      <c r="H1133">
        <v>7552.47</v>
      </c>
      <c r="I1133">
        <v>1175</v>
      </c>
      <c r="J1133">
        <v>3124.31</v>
      </c>
      <c r="K1133">
        <v>69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 t="b">
        <v>0</v>
      </c>
      <c r="V1133" t="b">
        <v>0</v>
      </c>
      <c r="W1133" t="b">
        <v>1</v>
      </c>
      <c r="X1133" t="b">
        <v>0</v>
      </c>
      <c r="Y1133" t="b">
        <v>0</v>
      </c>
      <c r="Z1133">
        <v>0.5</v>
      </c>
      <c r="AA1133">
        <v>0</v>
      </c>
      <c r="AB1133">
        <v>2</v>
      </c>
      <c r="AC1133">
        <v>0.39703778440150167</v>
      </c>
      <c r="AD1133">
        <v>0.38347516921833052</v>
      </c>
      <c r="AE1133">
        <v>5.2728954671600374E-2</v>
      </c>
      <c r="AF1133">
        <v>0.27272894697499878</v>
      </c>
      <c r="AG1133">
        <v>9.1764166093140628E-2</v>
      </c>
      <c r="AH1133">
        <v>0.27803995938385195</v>
      </c>
      <c r="AI1133">
        <v>4.1996348143639686E-2</v>
      </c>
    </row>
    <row r="1134" spans="1:35" x14ac:dyDescent="0.45">
      <c r="A1134">
        <v>10</v>
      </c>
      <c r="B1134">
        <v>1</v>
      </c>
      <c r="C1134">
        <v>2081</v>
      </c>
      <c r="D1134">
        <v>412.79525000000001</v>
      </c>
      <c r="E1134">
        <v>1729.24</v>
      </c>
      <c r="F1134">
        <v>313.16000000000003</v>
      </c>
      <c r="G1134">
        <v>2.36</v>
      </c>
      <c r="H1134">
        <v>7596.58</v>
      </c>
      <c r="I1134">
        <v>1613</v>
      </c>
      <c r="J1134">
        <v>1864.14</v>
      </c>
      <c r="K1134">
        <v>97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b">
        <v>0</v>
      </c>
      <c r="V1134" t="b">
        <v>0</v>
      </c>
      <c r="W1134" t="b">
        <v>0</v>
      </c>
      <c r="X1134" t="b">
        <v>0</v>
      </c>
      <c r="Y1134" t="b">
        <v>0</v>
      </c>
      <c r="Z1134">
        <v>0.5</v>
      </c>
      <c r="AA1134">
        <v>0</v>
      </c>
      <c r="AB1134">
        <v>2</v>
      </c>
      <c r="AC1134">
        <v>0.1365397744362099</v>
      </c>
      <c r="AD1134">
        <v>0.31827557969587345</v>
      </c>
      <c r="AE1134">
        <v>0.21184088806660498</v>
      </c>
      <c r="AF1134">
        <v>0.274321813130186</v>
      </c>
      <c r="AG1134">
        <v>0.14200504702913513</v>
      </c>
      <c r="AH1134">
        <v>0.16589436063828936</v>
      </c>
      <c r="AI1134">
        <v>5.9038344491783322E-2</v>
      </c>
    </row>
    <row r="1135" spans="1:35" x14ac:dyDescent="0.45">
      <c r="A1135">
        <v>10</v>
      </c>
      <c r="B1135">
        <v>1</v>
      </c>
      <c r="C1135">
        <v>2018</v>
      </c>
      <c r="D1135">
        <v>132.46493999999998</v>
      </c>
      <c r="E1135">
        <v>78.349999999999994</v>
      </c>
      <c r="F1135">
        <v>64.48</v>
      </c>
      <c r="G1135">
        <v>2.92</v>
      </c>
      <c r="H1135">
        <v>3989.18</v>
      </c>
      <c r="I1135">
        <v>1066</v>
      </c>
      <c r="J1135">
        <v>2955.85</v>
      </c>
      <c r="K1135">
        <v>86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b">
        <v>0</v>
      </c>
      <c r="V1135" t="b">
        <v>1</v>
      </c>
      <c r="W1135" t="b">
        <v>0</v>
      </c>
      <c r="X1135" t="b">
        <v>0</v>
      </c>
      <c r="Y1135" t="b">
        <v>0</v>
      </c>
      <c r="Z1135">
        <v>0.5</v>
      </c>
      <c r="AA1135">
        <v>0</v>
      </c>
      <c r="AB1135">
        <v>2</v>
      </c>
      <c r="AC1135">
        <v>5.1791826933023115E-3</v>
      </c>
      <c r="AD1135">
        <v>6.0503975205497912E-2</v>
      </c>
      <c r="AE1135">
        <v>0.26364477335800185</v>
      </c>
      <c r="AF1135">
        <v>0.14405417839378712</v>
      </c>
      <c r="AG1135">
        <v>7.9261298462950214E-2</v>
      </c>
      <c r="AH1135">
        <v>0.26304829352553327</v>
      </c>
      <c r="AI1135">
        <v>5.2343274497869748E-2</v>
      </c>
    </row>
    <row r="1136" spans="1:35" x14ac:dyDescent="0.45">
      <c r="A1136">
        <v>10</v>
      </c>
      <c r="B1136">
        <v>1</v>
      </c>
      <c r="C1136">
        <v>1453</v>
      </c>
      <c r="D1136">
        <v>649.15892999999994</v>
      </c>
      <c r="E1136">
        <v>4521.26</v>
      </c>
      <c r="F1136">
        <v>98.69</v>
      </c>
      <c r="G1136">
        <v>0.98</v>
      </c>
      <c r="H1136">
        <v>6920.72</v>
      </c>
      <c r="I1136">
        <v>1188</v>
      </c>
      <c r="J1136">
        <v>2590.69</v>
      </c>
      <c r="K1136">
        <v>44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b">
        <v>0</v>
      </c>
      <c r="V1136" t="b">
        <v>0</v>
      </c>
      <c r="W1136" t="b">
        <v>1</v>
      </c>
      <c r="X1136" t="b">
        <v>1</v>
      </c>
      <c r="Y1136" t="b">
        <v>0</v>
      </c>
      <c r="Z1136">
        <v>0.5</v>
      </c>
      <c r="AA1136">
        <v>0</v>
      </c>
      <c r="AB1136">
        <v>2</v>
      </c>
      <c r="AC1136">
        <v>0.3586995787587467</v>
      </c>
      <c r="AD1136">
        <v>9.5964674053880358E-2</v>
      </c>
      <c r="AE1136">
        <v>8.418131359851988E-2</v>
      </c>
      <c r="AF1136">
        <v>0.24991568028854313</v>
      </c>
      <c r="AG1136">
        <v>9.3255333792154158E-2</v>
      </c>
      <c r="AH1136">
        <v>0.23055181540120906</v>
      </c>
      <c r="AI1136">
        <v>2.6780279975654291E-2</v>
      </c>
    </row>
    <row r="1137" spans="1:35" x14ac:dyDescent="0.45">
      <c r="A1137">
        <v>10</v>
      </c>
      <c r="B1137">
        <v>1</v>
      </c>
      <c r="C1137">
        <v>117</v>
      </c>
      <c r="D1137">
        <v>263.43788999999998</v>
      </c>
      <c r="E1137">
        <v>1154.1300000000001</v>
      </c>
      <c r="F1137">
        <v>211.12</v>
      </c>
      <c r="G1137">
        <v>2.95</v>
      </c>
      <c r="H1137">
        <v>5147.7700000000004</v>
      </c>
      <c r="I1137">
        <v>1523</v>
      </c>
      <c r="J1137">
        <v>2683.95</v>
      </c>
      <c r="K1137">
        <v>76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b">
        <v>0</v>
      </c>
      <c r="V1137" t="b">
        <v>0</v>
      </c>
      <c r="W1137" t="b">
        <v>0</v>
      </c>
      <c r="X1137" t="b">
        <v>1</v>
      </c>
      <c r="Y1137" t="b">
        <v>0</v>
      </c>
      <c r="Z1137">
        <v>0.5</v>
      </c>
      <c r="AA1137">
        <v>0</v>
      </c>
      <c r="AB1137">
        <v>2</v>
      </c>
      <c r="AC1137">
        <v>9.0778524493897825E-2</v>
      </c>
      <c r="AD1137">
        <v>0.21250505322732785</v>
      </c>
      <c r="AE1137">
        <v>0.2664199814986124</v>
      </c>
      <c r="AF1137">
        <v>0.18589228310334094</v>
      </c>
      <c r="AG1137">
        <v>0.13168157834365679</v>
      </c>
      <c r="AH1137">
        <v>0.23885125003225974</v>
      </c>
      <c r="AI1137">
        <v>4.6256847230675593E-2</v>
      </c>
    </row>
    <row r="1138" spans="1:35" x14ac:dyDescent="0.45">
      <c r="A1138">
        <v>10</v>
      </c>
      <c r="B1138">
        <v>1</v>
      </c>
      <c r="C1138">
        <v>2547</v>
      </c>
      <c r="D1138">
        <v>474.71352999999999</v>
      </c>
      <c r="E1138">
        <v>4836.66</v>
      </c>
      <c r="F1138">
        <v>272.7</v>
      </c>
      <c r="G1138">
        <v>0.91</v>
      </c>
      <c r="H1138">
        <v>24776.04</v>
      </c>
      <c r="I1138">
        <v>708</v>
      </c>
      <c r="J1138">
        <v>4955.95</v>
      </c>
      <c r="K1138">
        <v>49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 t="b">
        <v>0</v>
      </c>
      <c r="V1138" t="b">
        <v>0</v>
      </c>
      <c r="W1138" t="b">
        <v>1</v>
      </c>
      <c r="X1138" t="b">
        <v>0</v>
      </c>
      <c r="Y1138" t="b">
        <v>0</v>
      </c>
      <c r="Z1138">
        <v>0.5</v>
      </c>
      <c r="AA1138">
        <v>0</v>
      </c>
      <c r="AB1138">
        <v>2</v>
      </c>
      <c r="AC1138">
        <v>0.38379581814217806</v>
      </c>
      <c r="AD1138">
        <v>0.27633638427331997</v>
      </c>
      <c r="AE1138">
        <v>7.7705827937095281E-2</v>
      </c>
      <c r="AF1138">
        <v>0.89469316652836062</v>
      </c>
      <c r="AG1138">
        <v>3.8196834136269786E-2</v>
      </c>
      <c r="AH1138">
        <v>0.44104206583482469</v>
      </c>
      <c r="AI1138">
        <v>2.9823493609251371E-2</v>
      </c>
    </row>
    <row r="1139" spans="1:35" x14ac:dyDescent="0.45">
      <c r="A1139">
        <v>10</v>
      </c>
      <c r="B1139">
        <v>1</v>
      </c>
      <c r="C1139">
        <v>1823</v>
      </c>
      <c r="D1139">
        <v>449.80240999999995</v>
      </c>
      <c r="E1139">
        <v>1143.26</v>
      </c>
      <c r="F1139">
        <v>159.22</v>
      </c>
      <c r="G1139">
        <v>0.93</v>
      </c>
      <c r="H1139">
        <v>2911.41</v>
      </c>
      <c r="I1139">
        <v>2530</v>
      </c>
      <c r="J1139">
        <v>1076.5999999999999</v>
      </c>
      <c r="K1139">
        <v>250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b">
        <v>0</v>
      </c>
      <c r="V1139" t="b">
        <v>0</v>
      </c>
      <c r="W1139" t="b">
        <v>0</v>
      </c>
      <c r="X1139" t="b">
        <v>0</v>
      </c>
      <c r="Y1139" t="b">
        <v>0</v>
      </c>
      <c r="Z1139">
        <v>0.5</v>
      </c>
      <c r="AA1139">
        <v>0</v>
      </c>
      <c r="AB1139">
        <v>2</v>
      </c>
      <c r="AC1139">
        <v>8.9913603371203146E-2</v>
      </c>
      <c r="AD1139">
        <v>0.15870761767541175</v>
      </c>
      <c r="AE1139">
        <v>7.9555966697502312E-2</v>
      </c>
      <c r="AF1139">
        <v>0.10513458292617926</v>
      </c>
      <c r="AG1139">
        <v>0.24718972241339757</v>
      </c>
      <c r="AH1139">
        <v>9.5809257171233009E-2</v>
      </c>
      <c r="AI1139">
        <v>0.15216068167985392</v>
      </c>
    </row>
    <row r="1140" spans="1:35" x14ac:dyDescent="0.45">
      <c r="A1140">
        <v>10</v>
      </c>
      <c r="B1140">
        <v>1</v>
      </c>
      <c r="C1140">
        <v>1637</v>
      </c>
      <c r="D1140">
        <v>109.18678</v>
      </c>
      <c r="E1140">
        <v>467.76</v>
      </c>
      <c r="F1140">
        <v>198.52</v>
      </c>
      <c r="G1140">
        <v>0.42</v>
      </c>
      <c r="H1140">
        <v>10835.41</v>
      </c>
      <c r="I1140">
        <v>959</v>
      </c>
      <c r="J1140">
        <v>5450.93</v>
      </c>
      <c r="K1140">
        <v>44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b">
        <v>0</v>
      </c>
      <c r="V1140" t="b">
        <v>0</v>
      </c>
      <c r="W1140" t="b">
        <v>1</v>
      </c>
      <c r="X1140" t="b">
        <v>0</v>
      </c>
      <c r="Y1140" t="b">
        <v>0</v>
      </c>
      <c r="Z1140">
        <v>0.5</v>
      </c>
      <c r="AA1140">
        <v>0</v>
      </c>
      <c r="AB1140">
        <v>2</v>
      </c>
      <c r="AC1140">
        <v>3.6164365249744986E-2</v>
      </c>
      <c r="AD1140">
        <v>0.19944440413379907</v>
      </c>
      <c r="AE1140">
        <v>3.2377428307123028E-2</v>
      </c>
      <c r="AF1140">
        <v>0.39127993349756718</v>
      </c>
      <c r="AG1140">
        <v>6.698784124799266E-2</v>
      </c>
      <c r="AH1140">
        <v>0.48509154206983951</v>
      </c>
      <c r="AI1140">
        <v>2.6780279975654291E-2</v>
      </c>
    </row>
    <row r="1141" spans="1:35" x14ac:dyDescent="0.45">
      <c r="A1141">
        <v>10</v>
      </c>
      <c r="B1141">
        <v>1</v>
      </c>
      <c r="C1141">
        <v>158</v>
      </c>
      <c r="D1141">
        <v>308.84073999999998</v>
      </c>
      <c r="E1141">
        <v>968.33</v>
      </c>
      <c r="F1141">
        <v>126.77</v>
      </c>
      <c r="G1141">
        <v>1.1100000000000001</v>
      </c>
      <c r="H1141">
        <v>1611.91</v>
      </c>
      <c r="I1141">
        <v>1801</v>
      </c>
      <c r="J1141">
        <v>963.36</v>
      </c>
      <c r="K1141">
        <v>320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>
        <v>0.5</v>
      </c>
      <c r="AA1141">
        <v>0</v>
      </c>
      <c r="AB1141">
        <v>2</v>
      </c>
      <c r="AC1141">
        <v>7.5994500151977867E-2</v>
      </c>
      <c r="AD1141">
        <v>0.12507126346231587</v>
      </c>
      <c r="AE1141">
        <v>9.6207215541165583E-2</v>
      </c>
      <c r="AF1141">
        <v>5.8208045436588328E-2</v>
      </c>
      <c r="AG1141">
        <v>0.16356962606102318</v>
      </c>
      <c r="AH1141">
        <v>8.5731753658256582E-2</v>
      </c>
      <c r="AI1141">
        <v>0.19476567255021301</v>
      </c>
    </row>
    <row r="1142" spans="1:35" x14ac:dyDescent="0.45">
      <c r="A1142">
        <v>10</v>
      </c>
      <c r="B1142">
        <v>1</v>
      </c>
      <c r="C1142">
        <v>333</v>
      </c>
      <c r="D1142">
        <v>292.76217000000003</v>
      </c>
      <c r="E1142">
        <v>208.65</v>
      </c>
      <c r="F1142">
        <v>18.29</v>
      </c>
      <c r="G1142">
        <v>1.45</v>
      </c>
      <c r="H1142">
        <v>1890.83</v>
      </c>
      <c r="I1142">
        <v>1841</v>
      </c>
      <c r="J1142">
        <v>2283.12</v>
      </c>
      <c r="K1142">
        <v>88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1</v>
      </c>
      <c r="Z1142">
        <v>0.5</v>
      </c>
      <c r="AA1142">
        <v>0</v>
      </c>
      <c r="AB1142">
        <v>2</v>
      </c>
      <c r="AC1142">
        <v>1.5547096427167596E-2</v>
      </c>
      <c r="AD1142">
        <v>1.2625294123744467E-2</v>
      </c>
      <c r="AE1142">
        <v>0.1276595744680851</v>
      </c>
      <c r="AF1142">
        <v>6.8280188442818954E-2</v>
      </c>
      <c r="AG1142">
        <v>0.16815783436568021</v>
      </c>
      <c r="AH1142">
        <v>0.20318041169680989</v>
      </c>
      <c r="AI1142">
        <v>5.3560559951308581E-2</v>
      </c>
    </row>
    <row r="1143" spans="1:35" x14ac:dyDescent="0.45">
      <c r="A1143">
        <v>10</v>
      </c>
      <c r="B1143">
        <v>1</v>
      </c>
      <c r="C1143">
        <v>1013</v>
      </c>
      <c r="D1143">
        <v>748.77264000000002</v>
      </c>
      <c r="E1143">
        <v>383.1</v>
      </c>
      <c r="F1143">
        <v>60.35</v>
      </c>
      <c r="G1143">
        <v>0.85</v>
      </c>
      <c r="H1143">
        <v>4350.57</v>
      </c>
      <c r="I1143">
        <v>2094</v>
      </c>
      <c r="J1143">
        <v>2164.8000000000002</v>
      </c>
      <c r="K1143">
        <v>109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b">
        <v>0</v>
      </c>
      <c r="V1143" t="b">
        <v>0</v>
      </c>
      <c r="W1143" t="b">
        <v>0</v>
      </c>
      <c r="X1143" t="b">
        <v>0</v>
      </c>
      <c r="Y1143" t="b">
        <v>0</v>
      </c>
      <c r="Z1143">
        <v>0.5</v>
      </c>
      <c r="AA1143">
        <v>0</v>
      </c>
      <c r="AB1143">
        <v>2</v>
      </c>
      <c r="AC1143">
        <v>2.9428006257350241E-2</v>
      </c>
      <c r="AD1143">
        <v>5.6222984669285707E-2</v>
      </c>
      <c r="AE1143">
        <v>7.2155411655874191E-2</v>
      </c>
      <c r="AF1143">
        <v>0.15710441416397816</v>
      </c>
      <c r="AG1143">
        <v>0.19717825189263594</v>
      </c>
      <c r="AH1143">
        <v>0.19265082660624674</v>
      </c>
      <c r="AI1143">
        <v>6.6342057212416317E-2</v>
      </c>
    </row>
    <row r="1144" spans="1:35" x14ac:dyDescent="0.45">
      <c r="A1144">
        <v>10</v>
      </c>
      <c r="B1144">
        <v>1</v>
      </c>
      <c r="C1144">
        <v>2951</v>
      </c>
      <c r="D1144">
        <v>187.29381999999998</v>
      </c>
      <c r="E1144">
        <v>1586.98</v>
      </c>
      <c r="F1144">
        <v>77.209999999999994</v>
      </c>
      <c r="G1144">
        <v>0.59</v>
      </c>
      <c r="H1144">
        <v>2708.48</v>
      </c>
      <c r="I1144">
        <v>1858</v>
      </c>
      <c r="J1144">
        <v>3538.84</v>
      </c>
      <c r="K1144">
        <v>45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b">
        <v>0</v>
      </c>
      <c r="V1144" t="b">
        <v>0</v>
      </c>
      <c r="W1144" t="b">
        <v>0</v>
      </c>
      <c r="X1144" t="b">
        <v>0</v>
      </c>
      <c r="Y1144" t="b">
        <v>0</v>
      </c>
      <c r="Z1144">
        <v>0.5</v>
      </c>
      <c r="AA1144">
        <v>0</v>
      </c>
      <c r="AB1144">
        <v>2</v>
      </c>
      <c r="AC1144">
        <v>0.12522020875869896</v>
      </c>
      <c r="AD1144">
        <v>7.3699377027769422E-2</v>
      </c>
      <c r="AE1144">
        <v>4.8103607770582792E-2</v>
      </c>
      <c r="AF1144">
        <v>9.7806531942906699E-2</v>
      </c>
      <c r="AG1144">
        <v>0.17010782289515944</v>
      </c>
      <c r="AH1144">
        <v>0.31492999409980149</v>
      </c>
      <c r="AI1144">
        <v>2.7388922702373707E-2</v>
      </c>
    </row>
    <row r="1145" spans="1:35" x14ac:dyDescent="0.45">
      <c r="A1145">
        <v>10</v>
      </c>
      <c r="B1145">
        <v>1</v>
      </c>
      <c r="C1145">
        <v>127</v>
      </c>
      <c r="D1145">
        <v>286.54752000000002</v>
      </c>
      <c r="E1145">
        <v>9223.92</v>
      </c>
      <c r="F1145">
        <v>165.65</v>
      </c>
      <c r="G1145">
        <v>0.45</v>
      </c>
      <c r="H1145">
        <v>22092.880000000001</v>
      </c>
      <c r="I1145">
        <v>871</v>
      </c>
      <c r="J1145">
        <v>6829.43</v>
      </c>
      <c r="K1145">
        <v>50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b">
        <v>1</v>
      </c>
      <c r="V1145" t="b">
        <v>0</v>
      </c>
      <c r="W1145" t="b">
        <v>1</v>
      </c>
      <c r="X1145" t="b">
        <v>0</v>
      </c>
      <c r="Y1145" t="b">
        <v>0</v>
      </c>
      <c r="Z1145">
        <v>0.5</v>
      </c>
      <c r="AA1145">
        <v>0</v>
      </c>
      <c r="AB1145">
        <v>2</v>
      </c>
      <c r="AC1145">
        <v>0.73288816816549196</v>
      </c>
      <c r="AD1145">
        <v>0.16537269495091889</v>
      </c>
      <c r="AE1145">
        <v>3.515263644773358E-2</v>
      </c>
      <c r="AF1145">
        <v>0.79780097081418533</v>
      </c>
      <c r="AG1145">
        <v>5.6893782977747193E-2</v>
      </c>
      <c r="AH1145">
        <v>0.60776761583033057</v>
      </c>
      <c r="AI1145">
        <v>3.0432136335970784E-2</v>
      </c>
    </row>
    <row r="1146" spans="1:35" x14ac:dyDescent="0.45">
      <c r="A1146">
        <v>10</v>
      </c>
      <c r="B1146">
        <v>1</v>
      </c>
      <c r="C1146">
        <v>260</v>
      </c>
      <c r="D1146">
        <v>385.32605000000001</v>
      </c>
      <c r="E1146">
        <v>478.18</v>
      </c>
      <c r="F1146">
        <v>88.24</v>
      </c>
      <c r="G1146">
        <v>3.01</v>
      </c>
      <c r="H1146">
        <v>1015.12</v>
      </c>
      <c r="I1146">
        <v>5846</v>
      </c>
      <c r="J1146">
        <v>1122.29</v>
      </c>
      <c r="K1146">
        <v>260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>
        <v>0.5</v>
      </c>
      <c r="AA1146">
        <v>0</v>
      </c>
      <c r="AB1146">
        <v>2</v>
      </c>
      <c r="AC1146">
        <v>3.6993480070212185E-2</v>
      </c>
      <c r="AD1146">
        <v>8.5132627781866421E-2</v>
      </c>
      <c r="AE1146">
        <v>0.27197039777983345</v>
      </c>
      <c r="AF1146">
        <v>3.6657227192330555E-2</v>
      </c>
      <c r="AG1146">
        <v>0.62755219086946545</v>
      </c>
      <c r="AH1146">
        <v>9.9875321596417516E-2</v>
      </c>
      <c r="AI1146">
        <v>0.15824710894704808</v>
      </c>
    </row>
    <row r="1147" spans="1:35" x14ac:dyDescent="0.45">
      <c r="A1147">
        <v>9</v>
      </c>
      <c r="B1147">
        <v>1</v>
      </c>
      <c r="C1147">
        <v>2449</v>
      </c>
      <c r="D1147">
        <v>165.36761000000001</v>
      </c>
      <c r="E1147">
        <v>1180.95</v>
      </c>
      <c r="F1147">
        <v>77.09</v>
      </c>
      <c r="G1147">
        <v>1.72</v>
      </c>
      <c r="H1147">
        <v>2769.78</v>
      </c>
      <c r="I1147">
        <v>2312</v>
      </c>
      <c r="J1147">
        <v>1127.8800000000001</v>
      </c>
      <c r="K1147">
        <v>209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b">
        <v>0</v>
      </c>
      <c r="V1147" t="b">
        <v>0</v>
      </c>
      <c r="W1147" t="b">
        <v>0</v>
      </c>
      <c r="X1147" t="b">
        <v>0</v>
      </c>
      <c r="Y1147" t="b">
        <v>0</v>
      </c>
      <c r="Z1147">
        <v>0.5</v>
      </c>
      <c r="AA1147">
        <v>0</v>
      </c>
      <c r="AB1147">
        <v>2</v>
      </c>
      <c r="AC1147">
        <v>9.2912580106655054E-2</v>
      </c>
      <c r="AD1147">
        <v>7.3574989893545342E-2</v>
      </c>
      <c r="AE1147">
        <v>0.15263644773358001</v>
      </c>
      <c r="AF1147">
        <v>0.10002015006380854</v>
      </c>
      <c r="AG1147">
        <v>0.22218398715301674</v>
      </c>
      <c r="AH1147">
        <v>0.10037278931663599</v>
      </c>
      <c r="AI1147">
        <v>0.12720632988435787</v>
      </c>
    </row>
    <row r="1148" spans="1:35" x14ac:dyDescent="0.45">
      <c r="A1148">
        <v>10</v>
      </c>
      <c r="B1148">
        <v>1</v>
      </c>
      <c r="C1148">
        <v>2682</v>
      </c>
      <c r="D1148">
        <v>189.91591</v>
      </c>
      <c r="E1148">
        <v>1011.44</v>
      </c>
      <c r="F1148">
        <v>148.08000000000001</v>
      </c>
      <c r="G1148">
        <v>1.37</v>
      </c>
      <c r="H1148">
        <v>2280</v>
      </c>
      <c r="I1148">
        <v>2145</v>
      </c>
      <c r="J1148">
        <v>1399.3</v>
      </c>
      <c r="K1148">
        <v>102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>
        <v>0.5</v>
      </c>
      <c r="AA1148">
        <v>0</v>
      </c>
      <c r="AB1148">
        <v>2</v>
      </c>
      <c r="AC1148">
        <v>7.9424743905369521E-2</v>
      </c>
      <c r="AD1148">
        <v>0.14716034538160935</v>
      </c>
      <c r="AE1148">
        <v>0.12025901942645699</v>
      </c>
      <c r="AF1148">
        <v>8.2333594056381174E-2</v>
      </c>
      <c r="AG1148">
        <v>0.20302821748107364</v>
      </c>
      <c r="AH1148">
        <v>0.12452711644037373</v>
      </c>
      <c r="AI1148">
        <v>6.2081558125380402E-2</v>
      </c>
    </row>
    <row r="1149" spans="1:35" x14ac:dyDescent="0.45">
      <c r="A1149">
        <v>10</v>
      </c>
      <c r="B1149">
        <v>1</v>
      </c>
      <c r="C1149">
        <v>1833</v>
      </c>
      <c r="D1149">
        <v>286.07305000000002</v>
      </c>
      <c r="E1149">
        <v>278.36</v>
      </c>
      <c r="F1149">
        <v>78.77</v>
      </c>
      <c r="G1149">
        <v>1.04</v>
      </c>
      <c r="H1149">
        <v>1135.3399999999999</v>
      </c>
      <c r="I1149">
        <v>3000</v>
      </c>
      <c r="J1149">
        <v>480.94</v>
      </c>
      <c r="K1149">
        <v>380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b">
        <v>0</v>
      </c>
      <c r="V1149" t="b">
        <v>0</v>
      </c>
      <c r="W1149" t="b">
        <v>0</v>
      </c>
      <c r="X1149" t="b">
        <v>0</v>
      </c>
      <c r="Y1149" t="b">
        <v>0</v>
      </c>
      <c r="Z1149">
        <v>0.5</v>
      </c>
      <c r="AA1149">
        <v>0</v>
      </c>
      <c r="AB1149">
        <v>2</v>
      </c>
      <c r="AC1149">
        <v>2.109389049000527E-2</v>
      </c>
      <c r="AD1149">
        <v>7.5316409772682502E-2</v>
      </c>
      <c r="AE1149">
        <v>8.9731729879740971E-2</v>
      </c>
      <c r="AF1149">
        <v>4.099851871753149E-2</v>
      </c>
      <c r="AG1149">
        <v>0.3011011699931177</v>
      </c>
      <c r="AH1149">
        <v>4.2800022426094007E-2</v>
      </c>
      <c r="AI1149">
        <v>0.23128423615337795</v>
      </c>
    </row>
    <row r="1150" spans="1:35" x14ac:dyDescent="0.45">
      <c r="A1150">
        <v>10</v>
      </c>
      <c r="B1150">
        <v>1</v>
      </c>
      <c r="C1150">
        <v>1205</v>
      </c>
      <c r="D1150">
        <v>167.22409999999999</v>
      </c>
      <c r="E1150">
        <v>2048.8000000000002</v>
      </c>
      <c r="F1150">
        <v>187.13</v>
      </c>
      <c r="G1150">
        <v>0.3</v>
      </c>
      <c r="H1150">
        <v>1680.21</v>
      </c>
      <c r="I1150">
        <v>1736</v>
      </c>
      <c r="J1150">
        <v>1182.26</v>
      </c>
      <c r="K1150">
        <v>112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b">
        <v>0</v>
      </c>
      <c r="V1150" t="b">
        <v>0</v>
      </c>
      <c r="W1150" t="b">
        <v>0</v>
      </c>
      <c r="X1150" t="b">
        <v>1</v>
      </c>
      <c r="Y1150" t="b">
        <v>0</v>
      </c>
      <c r="Z1150">
        <v>0.5</v>
      </c>
      <c r="AA1150">
        <v>0</v>
      </c>
      <c r="AB1150">
        <v>2</v>
      </c>
      <c r="AC1150">
        <v>0.16196702319134412</v>
      </c>
      <c r="AD1150">
        <v>0.18763799197702982</v>
      </c>
      <c r="AE1150">
        <v>2.1276595744680847E-2</v>
      </c>
      <c r="AF1150">
        <v>6.0674442135733427E-2</v>
      </c>
      <c r="AG1150">
        <v>0.15611378756595548</v>
      </c>
      <c r="AH1150">
        <v>0.10521219801529068</v>
      </c>
      <c r="AI1150">
        <v>6.8167985392574557E-2</v>
      </c>
    </row>
    <row r="1151" spans="1:35" x14ac:dyDescent="0.45">
      <c r="A1151">
        <v>9</v>
      </c>
      <c r="B1151">
        <v>1</v>
      </c>
      <c r="C1151">
        <v>2590</v>
      </c>
      <c r="D1151">
        <v>425.97847999999999</v>
      </c>
      <c r="E1151">
        <v>1742.99</v>
      </c>
      <c r="F1151">
        <v>149.13999999999999</v>
      </c>
      <c r="G1151">
        <v>1.41</v>
      </c>
      <c r="H1151">
        <v>8884.09</v>
      </c>
      <c r="I1151">
        <v>929</v>
      </c>
      <c r="J1151">
        <v>1851.41</v>
      </c>
      <c r="K1151">
        <v>74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b">
        <v>0</v>
      </c>
      <c r="V1151" t="b">
        <v>0</v>
      </c>
      <c r="W1151" t="b">
        <v>0</v>
      </c>
      <c r="X1151" t="b">
        <v>0</v>
      </c>
      <c r="Y1151" t="b">
        <v>0</v>
      </c>
      <c r="Z1151">
        <v>0.5</v>
      </c>
      <c r="AA1151">
        <v>0</v>
      </c>
      <c r="AB1151">
        <v>2</v>
      </c>
      <c r="AC1151">
        <v>0.13763385589316038</v>
      </c>
      <c r="AD1151">
        <v>0.14825909840058873</v>
      </c>
      <c r="AE1151">
        <v>0.12395929694727102</v>
      </c>
      <c r="AF1151">
        <v>0.32081537702647167</v>
      </c>
      <c r="AG1151">
        <v>6.3546685019499879E-2</v>
      </c>
      <c r="AH1151">
        <v>0.16476148692122658</v>
      </c>
      <c r="AI1151">
        <v>4.503956177723676E-2</v>
      </c>
    </row>
    <row r="1152" spans="1:35" x14ac:dyDescent="0.45">
      <c r="A1152">
        <v>10</v>
      </c>
      <c r="B1152">
        <v>1</v>
      </c>
      <c r="C1152">
        <v>436</v>
      </c>
      <c r="D1152">
        <v>286.71136000000001</v>
      </c>
      <c r="E1152">
        <v>2011.13</v>
      </c>
      <c r="F1152">
        <v>125.43</v>
      </c>
      <c r="G1152">
        <v>1.74</v>
      </c>
      <c r="H1152">
        <v>4919.74</v>
      </c>
      <c r="I1152">
        <v>1164</v>
      </c>
      <c r="J1152">
        <v>1500.85</v>
      </c>
      <c r="K1152">
        <v>140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>
        <v>0.5</v>
      </c>
      <c r="AA1152">
        <v>0</v>
      </c>
      <c r="AB1152">
        <v>2</v>
      </c>
      <c r="AC1152">
        <v>0.15896963784710233</v>
      </c>
      <c r="AD1152">
        <v>0.12368227379681362</v>
      </c>
      <c r="AE1152">
        <v>0.15448658649398703</v>
      </c>
      <c r="AF1152">
        <v>0.1776578403609389</v>
      </c>
      <c r="AG1152">
        <v>9.0502408809359947E-2</v>
      </c>
      <c r="AH1152">
        <v>0.1335642983702815</v>
      </c>
      <c r="AI1152">
        <v>8.5209981740718199E-2</v>
      </c>
    </row>
    <row r="1153" spans="1:35" x14ac:dyDescent="0.45">
      <c r="A1153">
        <v>10</v>
      </c>
      <c r="B1153">
        <v>1</v>
      </c>
      <c r="C1153">
        <v>2249</v>
      </c>
      <c r="D1153">
        <v>573.10847000000001</v>
      </c>
      <c r="E1153">
        <v>1198.5899999999999</v>
      </c>
      <c r="F1153">
        <v>46.1</v>
      </c>
      <c r="G1153">
        <v>1.36</v>
      </c>
      <c r="H1153">
        <v>4830.8100000000004</v>
      </c>
      <c r="I1153">
        <v>1841</v>
      </c>
      <c r="J1153">
        <v>1052.75</v>
      </c>
      <c r="K1153">
        <v>110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b">
        <v>0</v>
      </c>
      <c r="V1153" t="b">
        <v>0</v>
      </c>
      <c r="W1153" t="b">
        <v>0</v>
      </c>
      <c r="X1153" t="b">
        <v>0</v>
      </c>
      <c r="Y1153" t="b">
        <v>0</v>
      </c>
      <c r="Z1153">
        <v>0.5</v>
      </c>
      <c r="AA1153">
        <v>0</v>
      </c>
      <c r="AB1153">
        <v>2</v>
      </c>
      <c r="AC1153">
        <v>9.4316187153971873E-2</v>
      </c>
      <c r="AD1153">
        <v>4.1452012480175798E-2</v>
      </c>
      <c r="AE1153">
        <v>0.11933395004625347</v>
      </c>
      <c r="AF1153">
        <v>0.17444646908048542</v>
      </c>
      <c r="AG1153">
        <v>0.16815783436568021</v>
      </c>
      <c r="AH1153">
        <v>9.368678755992528E-2</v>
      </c>
      <c r="AI1153">
        <v>6.695069993913573E-2</v>
      </c>
    </row>
    <row r="1154" spans="1:35" x14ac:dyDescent="0.45">
      <c r="A1154">
        <v>10</v>
      </c>
      <c r="B1154">
        <v>1</v>
      </c>
      <c r="C1154">
        <v>1344</v>
      </c>
      <c r="D1154">
        <v>413.47564</v>
      </c>
      <c r="E1154">
        <v>1285.42</v>
      </c>
      <c r="F1154">
        <v>78.69</v>
      </c>
      <c r="G1154">
        <v>0.53</v>
      </c>
      <c r="H1154">
        <v>9445.25</v>
      </c>
      <c r="I1154">
        <v>1365</v>
      </c>
      <c r="J1154">
        <v>3796.62</v>
      </c>
      <c r="K1154">
        <v>64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b">
        <v>0</v>
      </c>
      <c r="V1154" t="b">
        <v>0</v>
      </c>
      <c r="W1154" t="b">
        <v>1</v>
      </c>
      <c r="X1154" t="b">
        <v>1</v>
      </c>
      <c r="Y1154" t="b">
        <v>0</v>
      </c>
      <c r="Z1154">
        <v>0.5</v>
      </c>
      <c r="AA1154">
        <v>0</v>
      </c>
      <c r="AB1154">
        <v>2</v>
      </c>
      <c r="AC1154">
        <v>0.10122521209266354</v>
      </c>
      <c r="AD1154">
        <v>7.5233485016533125E-2</v>
      </c>
      <c r="AE1154">
        <v>4.2553191489361701E-2</v>
      </c>
      <c r="AF1154">
        <v>0.34107955230747117</v>
      </c>
      <c r="AG1154">
        <v>0.11355815554026152</v>
      </c>
      <c r="AH1154">
        <v>0.33787046438923157</v>
      </c>
      <c r="AI1154">
        <v>3.8953134510042606E-2</v>
      </c>
    </row>
    <row r="1155" spans="1:35" x14ac:dyDescent="0.45">
      <c r="A1155">
        <v>10</v>
      </c>
      <c r="B1155">
        <v>1</v>
      </c>
      <c r="C1155">
        <v>29</v>
      </c>
      <c r="D1155">
        <v>232.99499</v>
      </c>
      <c r="E1155">
        <v>535.04999999999995</v>
      </c>
      <c r="F1155">
        <v>71.64</v>
      </c>
      <c r="G1155">
        <v>1.07</v>
      </c>
      <c r="H1155">
        <v>1332.35</v>
      </c>
      <c r="I1155">
        <v>3548</v>
      </c>
      <c r="J1155">
        <v>3421.72</v>
      </c>
      <c r="K1155">
        <v>110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b">
        <v>0</v>
      </c>
      <c r="V1155" t="b">
        <v>0</v>
      </c>
      <c r="W1155" t="b">
        <v>0</v>
      </c>
      <c r="X1155" t="b">
        <v>1</v>
      </c>
      <c r="Y1155" t="b">
        <v>0</v>
      </c>
      <c r="Z1155">
        <v>0.5</v>
      </c>
      <c r="AA1155">
        <v>0</v>
      </c>
      <c r="AB1155">
        <v>2</v>
      </c>
      <c r="AC1155">
        <v>4.1518600976159371E-2</v>
      </c>
      <c r="AD1155">
        <v>6.7925740880868224E-2</v>
      </c>
      <c r="AE1155">
        <v>9.2506938020351523E-2</v>
      </c>
      <c r="AF1155">
        <v>4.811279124606116E-2</v>
      </c>
      <c r="AG1155">
        <v>0.36395962376691904</v>
      </c>
      <c r="AH1155">
        <v>0.30450719993307768</v>
      </c>
      <c r="AI1155">
        <v>6.695069993913573E-2</v>
      </c>
    </row>
    <row r="1156" spans="1:35" x14ac:dyDescent="0.45">
      <c r="A1156">
        <v>10</v>
      </c>
      <c r="B1156">
        <v>1</v>
      </c>
      <c r="C1156">
        <v>470</v>
      </c>
      <c r="D1156">
        <v>343.04528999999997</v>
      </c>
      <c r="E1156">
        <v>4975.82</v>
      </c>
      <c r="F1156">
        <v>81.680000000000007</v>
      </c>
      <c r="G1156">
        <v>1.97</v>
      </c>
      <c r="H1156">
        <v>8902.34</v>
      </c>
      <c r="I1156">
        <v>1271</v>
      </c>
      <c r="J1156">
        <v>2072.46</v>
      </c>
      <c r="K1156">
        <v>105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b">
        <v>0</v>
      </c>
      <c r="V1156" t="b">
        <v>0</v>
      </c>
      <c r="W1156" t="b">
        <v>1</v>
      </c>
      <c r="X1156" t="b">
        <v>0</v>
      </c>
      <c r="Y1156" t="b">
        <v>0</v>
      </c>
      <c r="Z1156">
        <v>0.5</v>
      </c>
      <c r="AA1156">
        <v>0</v>
      </c>
      <c r="AB1156">
        <v>2</v>
      </c>
      <c r="AC1156">
        <v>0.39486871818212199</v>
      </c>
      <c r="AD1156">
        <v>7.8332797777616536E-2</v>
      </c>
      <c r="AE1156">
        <v>0.17576318223866788</v>
      </c>
      <c r="AF1156">
        <v>0.32147440689117734</v>
      </c>
      <c r="AG1156">
        <v>0.1027758660243175</v>
      </c>
      <c r="AH1156">
        <v>0.18443326501680624</v>
      </c>
      <c r="AI1156">
        <v>6.3907486305538649E-2</v>
      </c>
    </row>
    <row r="1157" spans="1:35" x14ac:dyDescent="0.45">
      <c r="A1157">
        <v>10</v>
      </c>
      <c r="B1157">
        <v>1</v>
      </c>
      <c r="C1157">
        <v>1385</v>
      </c>
      <c r="D1157">
        <v>254.77832999999998</v>
      </c>
      <c r="E1157">
        <v>1629.12</v>
      </c>
      <c r="F1157">
        <v>45</v>
      </c>
      <c r="G1157">
        <v>1.19</v>
      </c>
      <c r="H1157">
        <v>6183.34</v>
      </c>
      <c r="I1157">
        <v>1340</v>
      </c>
      <c r="J1157">
        <v>1411.24</v>
      </c>
      <c r="K1157">
        <v>115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b">
        <v>0</v>
      </c>
      <c r="V1157" t="b">
        <v>0</v>
      </c>
      <c r="W1157" t="b">
        <v>0</v>
      </c>
      <c r="X1157" t="b">
        <v>0</v>
      </c>
      <c r="Y1157" t="b">
        <v>0</v>
      </c>
      <c r="Z1157">
        <v>0.5</v>
      </c>
      <c r="AA1157">
        <v>0</v>
      </c>
      <c r="AB1157">
        <v>2</v>
      </c>
      <c r="AC1157">
        <v>0.12857327003840027</v>
      </c>
      <c r="AD1157">
        <v>4.03117970831217E-2</v>
      </c>
      <c r="AE1157">
        <v>0.10360777058279369</v>
      </c>
      <c r="AF1157">
        <v>0.22328798485639648</v>
      </c>
      <c r="AG1157">
        <v>0.11069052534985088</v>
      </c>
      <c r="AH1157">
        <v>0.1255896861325756</v>
      </c>
      <c r="AI1157">
        <v>6.999391357273281E-2</v>
      </c>
    </row>
    <row r="1158" spans="1:35" x14ac:dyDescent="0.45">
      <c r="A1158">
        <v>9</v>
      </c>
      <c r="B1158">
        <v>1</v>
      </c>
      <c r="C1158">
        <v>110</v>
      </c>
      <c r="D1158">
        <v>198.71895000000001</v>
      </c>
      <c r="E1158">
        <v>406.73</v>
      </c>
      <c r="F1158">
        <v>87.73</v>
      </c>
      <c r="G1158">
        <v>2.57</v>
      </c>
      <c r="H1158">
        <v>12791.05</v>
      </c>
      <c r="I1158">
        <v>1700</v>
      </c>
      <c r="J1158">
        <v>1353.73</v>
      </c>
      <c r="K1158">
        <v>118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b">
        <v>0</v>
      </c>
      <c r="V1158" t="b">
        <v>0</v>
      </c>
      <c r="W1158" t="b">
        <v>0</v>
      </c>
      <c r="X1158" t="b">
        <v>0</v>
      </c>
      <c r="Y1158" t="b">
        <v>0</v>
      </c>
      <c r="Z1158">
        <v>0.5</v>
      </c>
      <c r="AA1158">
        <v>0</v>
      </c>
      <c r="AB1158">
        <v>2</v>
      </c>
      <c r="AC1158">
        <v>3.1308234972094957E-2</v>
      </c>
      <c r="AD1158">
        <v>8.4603982461414082E-2</v>
      </c>
      <c r="AE1158">
        <v>0.23126734505087881</v>
      </c>
      <c r="AF1158">
        <v>0.46190049046266418</v>
      </c>
      <c r="AG1158">
        <v>0.15198440009176417</v>
      </c>
      <c r="AH1158">
        <v>0.12047173110757317</v>
      </c>
      <c r="AI1158">
        <v>7.181984175289105E-2</v>
      </c>
    </row>
    <row r="1159" spans="1:35" x14ac:dyDescent="0.45">
      <c r="A1159">
        <v>9</v>
      </c>
      <c r="B1159">
        <v>1</v>
      </c>
      <c r="C1159">
        <v>3059</v>
      </c>
      <c r="D1159">
        <v>346.91657000000004</v>
      </c>
      <c r="E1159">
        <v>2580.77</v>
      </c>
      <c r="F1159">
        <v>532.76</v>
      </c>
      <c r="G1159">
        <v>1.24</v>
      </c>
      <c r="H1159">
        <v>7623.12</v>
      </c>
      <c r="I1159">
        <v>1240</v>
      </c>
      <c r="J1159">
        <v>1571.45</v>
      </c>
      <c r="K1159">
        <v>91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b">
        <v>0</v>
      </c>
      <c r="V1159" t="b">
        <v>0</v>
      </c>
      <c r="W1159" t="b">
        <v>1</v>
      </c>
      <c r="X1159" t="b">
        <v>0</v>
      </c>
      <c r="Y1159" t="b">
        <v>1</v>
      </c>
      <c r="Z1159">
        <v>0.5</v>
      </c>
      <c r="AA1159">
        <v>0</v>
      </c>
      <c r="AB1159">
        <v>2</v>
      </c>
      <c r="AC1159">
        <v>0.20429564229344935</v>
      </c>
      <c r="AD1159">
        <v>0.54590403532594611</v>
      </c>
      <c r="AE1159">
        <v>0.10823311748381127</v>
      </c>
      <c r="AF1159">
        <v>0.27528020505398265</v>
      </c>
      <c r="AG1159">
        <v>9.9220004588208302E-2</v>
      </c>
      <c r="AH1159">
        <v>0.13984716438949854</v>
      </c>
      <c r="AI1159">
        <v>5.5386488131466828E-2</v>
      </c>
    </row>
    <row r="1160" spans="1:35" x14ac:dyDescent="0.45">
      <c r="A1160">
        <v>10</v>
      </c>
      <c r="B1160">
        <v>1</v>
      </c>
      <c r="C1160">
        <v>1956</v>
      </c>
      <c r="D1160">
        <v>538.55998</v>
      </c>
      <c r="E1160">
        <v>1023.96</v>
      </c>
      <c r="F1160">
        <v>204.37</v>
      </c>
      <c r="G1160">
        <v>3</v>
      </c>
      <c r="H1160">
        <v>4411.53</v>
      </c>
      <c r="I1160">
        <v>1237</v>
      </c>
      <c r="J1160">
        <v>4253.17</v>
      </c>
      <c r="K1160">
        <v>97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>
        <v>0.5</v>
      </c>
      <c r="AA1160">
        <v>0</v>
      </c>
      <c r="AB1160">
        <v>2</v>
      </c>
      <c r="AC1160">
        <v>8.0420954802898251E-2</v>
      </c>
      <c r="AD1160">
        <v>0.20550827692722315</v>
      </c>
      <c r="AE1160">
        <v>0.27104532839962997</v>
      </c>
      <c r="AF1160">
        <v>0.15930575446822245</v>
      </c>
      <c r="AG1160">
        <v>9.8875888965359024E-2</v>
      </c>
      <c r="AH1160">
        <v>0.37849996128829011</v>
      </c>
      <c r="AI1160">
        <v>5.9038344491783322E-2</v>
      </c>
    </row>
    <row r="1161" spans="1:35" x14ac:dyDescent="0.45">
      <c r="A1161">
        <v>10</v>
      </c>
      <c r="B1161">
        <v>1</v>
      </c>
      <c r="C1161">
        <v>2231</v>
      </c>
      <c r="D1161">
        <v>837.73545000000001</v>
      </c>
      <c r="E1161">
        <v>2862.89</v>
      </c>
      <c r="F1161">
        <v>230.72</v>
      </c>
      <c r="G1161">
        <v>0.88</v>
      </c>
      <c r="H1161">
        <v>4131.4799999999996</v>
      </c>
      <c r="I1161">
        <v>1571</v>
      </c>
      <c r="J1161">
        <v>2320</v>
      </c>
      <c r="K1161">
        <v>54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b">
        <v>0</v>
      </c>
      <c r="V1161" t="b">
        <v>0</v>
      </c>
      <c r="W1161" t="b">
        <v>0</v>
      </c>
      <c r="X1161" t="b">
        <v>0</v>
      </c>
      <c r="Y1161" t="b">
        <v>0</v>
      </c>
      <c r="Z1161">
        <v>0.5</v>
      </c>
      <c r="AA1161">
        <v>0</v>
      </c>
      <c r="AB1161">
        <v>2</v>
      </c>
      <c r="AC1161">
        <v>0.22674380670325806</v>
      </c>
      <c r="AD1161">
        <v>0.23282161848392813</v>
      </c>
      <c r="AE1161">
        <v>7.4930619796484743E-2</v>
      </c>
      <c r="AF1161">
        <v>0.14919280577721827</v>
      </c>
      <c r="AG1161">
        <v>0.13718742830924524</v>
      </c>
      <c r="AH1161">
        <v>0.20646245275614025</v>
      </c>
      <c r="AI1161">
        <v>3.2866707242848445E-2</v>
      </c>
    </row>
    <row r="1162" spans="1:35" x14ac:dyDescent="0.45">
      <c r="A1162">
        <v>10</v>
      </c>
      <c r="B1162">
        <v>1</v>
      </c>
      <c r="C1162">
        <v>173</v>
      </c>
      <c r="D1162">
        <v>222.90802000000002</v>
      </c>
      <c r="E1162">
        <v>2196.63</v>
      </c>
      <c r="F1162">
        <v>161.33000000000001</v>
      </c>
      <c r="G1162">
        <v>4.96</v>
      </c>
      <c r="H1162">
        <v>6639.52</v>
      </c>
      <c r="I1162">
        <v>1622</v>
      </c>
      <c r="J1162">
        <v>793.27</v>
      </c>
      <c r="K1162">
        <v>125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b">
        <v>0</v>
      </c>
      <c r="V1162" t="b">
        <v>0</v>
      </c>
      <c r="W1162" t="b">
        <v>0</v>
      </c>
      <c r="X1162" t="b">
        <v>0</v>
      </c>
      <c r="Y1162" t="b">
        <v>0</v>
      </c>
      <c r="Z1162">
        <v>0.5</v>
      </c>
      <c r="AA1162">
        <v>0</v>
      </c>
      <c r="AB1162">
        <v>2</v>
      </c>
      <c r="AC1162">
        <v>0.17372979132087063</v>
      </c>
      <c r="AD1162">
        <v>0.1608947581188519</v>
      </c>
      <c r="AE1162">
        <v>0.4523589269195189</v>
      </c>
      <c r="AF1162">
        <v>0.23976120368825612</v>
      </c>
      <c r="AG1162">
        <v>0.14303739389768297</v>
      </c>
      <c r="AH1162">
        <v>7.0595030128389386E-2</v>
      </c>
      <c r="AI1162">
        <v>7.6080340839926958E-2</v>
      </c>
    </row>
    <row r="1163" spans="1:35" x14ac:dyDescent="0.45">
      <c r="A1163">
        <v>10</v>
      </c>
      <c r="B1163">
        <v>1</v>
      </c>
      <c r="C1163">
        <v>2533</v>
      </c>
      <c r="D1163">
        <v>644.94925999999998</v>
      </c>
      <c r="E1163">
        <v>202.14</v>
      </c>
      <c r="F1163">
        <v>25.55</v>
      </c>
      <c r="G1163">
        <v>3</v>
      </c>
      <c r="H1163">
        <v>704.21</v>
      </c>
      <c r="I1163">
        <v>6258</v>
      </c>
      <c r="J1163">
        <v>654.54</v>
      </c>
      <c r="K1163">
        <v>694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b">
        <v>0</v>
      </c>
      <c r="V1163" t="b">
        <v>0</v>
      </c>
      <c r="W1163" t="b">
        <v>0</v>
      </c>
      <c r="X1163" t="b">
        <v>0</v>
      </c>
      <c r="Y1163" t="b">
        <v>0</v>
      </c>
      <c r="Z1163">
        <v>0.5</v>
      </c>
      <c r="AA1163">
        <v>0</v>
      </c>
      <c r="AB1163">
        <v>2</v>
      </c>
      <c r="AC1163">
        <v>1.5029098588276859E-2</v>
      </c>
      <c r="AD1163">
        <v>2.0150715744301516E-2</v>
      </c>
      <c r="AE1163">
        <v>0.27104532839962997</v>
      </c>
      <c r="AF1163">
        <v>2.5429886083528152E-2</v>
      </c>
      <c r="AG1163">
        <v>0.67481073640743294</v>
      </c>
      <c r="AH1163">
        <v>5.8249109408191398E-2</v>
      </c>
      <c r="AI1163">
        <v>0.42239805234327449</v>
      </c>
    </row>
    <row r="1164" spans="1:35" x14ac:dyDescent="0.45">
      <c r="A1164">
        <v>10</v>
      </c>
      <c r="B1164">
        <v>1</v>
      </c>
      <c r="C1164">
        <v>1723</v>
      </c>
      <c r="D1164">
        <v>488.73973000000001</v>
      </c>
      <c r="E1164">
        <v>1926.53</v>
      </c>
      <c r="F1164">
        <v>178.86</v>
      </c>
      <c r="G1164">
        <v>0.6</v>
      </c>
      <c r="H1164">
        <v>6128.81</v>
      </c>
      <c r="I1164">
        <v>1289</v>
      </c>
      <c r="J1164">
        <v>2380.35</v>
      </c>
      <c r="K1164">
        <v>83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b">
        <v>0</v>
      </c>
      <c r="V1164" t="b">
        <v>0</v>
      </c>
      <c r="W1164" t="b">
        <v>0</v>
      </c>
      <c r="X1164" t="b">
        <v>1</v>
      </c>
      <c r="Y1164" t="b">
        <v>0</v>
      </c>
      <c r="Z1164">
        <v>0.5</v>
      </c>
      <c r="AA1164">
        <v>0</v>
      </c>
      <c r="AB1164">
        <v>2</v>
      </c>
      <c r="AC1164">
        <v>0.15223805302833793</v>
      </c>
      <c r="AD1164">
        <v>0.17906564531008676</v>
      </c>
      <c r="AE1164">
        <v>4.9028677150786307E-2</v>
      </c>
      <c r="AF1164">
        <v>0.22131883973188138</v>
      </c>
      <c r="AG1164">
        <v>0.10484055976141317</v>
      </c>
      <c r="AH1164">
        <v>0.21183314630089589</v>
      </c>
      <c r="AI1164">
        <v>5.0517346317711501E-2</v>
      </c>
    </row>
    <row r="1165" spans="1:35" x14ac:dyDescent="0.45">
      <c r="A1165">
        <v>10</v>
      </c>
      <c r="B1165">
        <v>1</v>
      </c>
      <c r="C1165">
        <v>2736</v>
      </c>
      <c r="D1165">
        <v>664.22361000000001</v>
      </c>
      <c r="E1165">
        <v>9507.4699999999993</v>
      </c>
      <c r="F1165">
        <v>72.209999999999994</v>
      </c>
      <c r="G1165">
        <v>1.19</v>
      </c>
      <c r="H1165">
        <v>11702.85</v>
      </c>
      <c r="I1165">
        <v>1008</v>
      </c>
      <c r="J1165">
        <v>2428.04</v>
      </c>
      <c r="K1165">
        <v>84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b">
        <v>0</v>
      </c>
      <c r="V1165" t="b">
        <v>1</v>
      </c>
      <c r="W1165" t="b">
        <v>1</v>
      </c>
      <c r="X1165" t="b">
        <v>1</v>
      </c>
      <c r="Y1165" t="b">
        <v>1</v>
      </c>
      <c r="Z1165">
        <v>0.5</v>
      </c>
      <c r="AA1165">
        <v>1</v>
      </c>
      <c r="AB1165">
        <v>3</v>
      </c>
      <c r="AC1165">
        <v>0.75545011704682352</v>
      </c>
      <c r="AD1165">
        <v>6.8516579768432617E-2</v>
      </c>
      <c r="AE1165">
        <v>0.10360777058279369</v>
      </c>
      <c r="AF1165">
        <v>0.42260425491347386</v>
      </c>
      <c r="AG1165">
        <v>7.2608396421197527E-2</v>
      </c>
      <c r="AH1165">
        <v>0.21607719559914604</v>
      </c>
      <c r="AI1165">
        <v>5.1125989044430921E-2</v>
      </c>
    </row>
    <row r="1166" spans="1:35" x14ac:dyDescent="0.45">
      <c r="A1166">
        <v>10</v>
      </c>
      <c r="B1166">
        <v>1</v>
      </c>
      <c r="C1166">
        <v>1771</v>
      </c>
      <c r="D1166">
        <v>452.79492999999997</v>
      </c>
      <c r="E1166">
        <v>65.78</v>
      </c>
      <c r="F1166">
        <v>303.75</v>
      </c>
      <c r="G1166">
        <v>0.2</v>
      </c>
      <c r="H1166">
        <v>2352.08</v>
      </c>
      <c r="I1166">
        <v>743</v>
      </c>
      <c r="J1166">
        <v>2063.31</v>
      </c>
      <c r="K1166">
        <v>48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 t="b">
        <v>0</v>
      </c>
      <c r="V1166" t="b">
        <v>0</v>
      </c>
      <c r="W1166" t="b">
        <v>0</v>
      </c>
      <c r="X1166" t="b">
        <v>0</v>
      </c>
      <c r="Y1166" t="b">
        <v>0</v>
      </c>
      <c r="Z1166">
        <v>0.5</v>
      </c>
      <c r="AA1166">
        <v>0</v>
      </c>
      <c r="AB1166">
        <v>2</v>
      </c>
      <c r="AC1166">
        <v>4.1789933177483092E-3</v>
      </c>
      <c r="AD1166">
        <v>0.30852155525380154</v>
      </c>
      <c r="AE1166">
        <v>1.2025901942645698E-2</v>
      </c>
      <c r="AF1166">
        <v>8.4936491187777644E-2</v>
      </c>
      <c r="AG1166">
        <v>4.2211516402844686E-2</v>
      </c>
      <c r="AH1166">
        <v>0.18361898422253092</v>
      </c>
      <c r="AI1166">
        <v>2.9214850882531954E-2</v>
      </c>
    </row>
    <row r="1167" spans="1:35" x14ac:dyDescent="0.45">
      <c r="A1167">
        <v>9</v>
      </c>
      <c r="B1167">
        <v>1</v>
      </c>
      <c r="C1167">
        <v>2717</v>
      </c>
      <c r="D1167">
        <v>146.57065</v>
      </c>
      <c r="E1167">
        <v>3293.99</v>
      </c>
      <c r="F1167">
        <v>161.96</v>
      </c>
      <c r="G1167">
        <v>1.0900000000000001</v>
      </c>
      <c r="H1167">
        <v>12501.45</v>
      </c>
      <c r="I1167">
        <v>1219</v>
      </c>
      <c r="J1167">
        <v>1769.26</v>
      </c>
      <c r="K1167">
        <v>273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b">
        <v>0</v>
      </c>
      <c r="V1167" t="b">
        <v>0</v>
      </c>
      <c r="W1167" t="b">
        <v>0</v>
      </c>
      <c r="X1167" t="b">
        <v>0</v>
      </c>
      <c r="Y1167" t="b">
        <v>0</v>
      </c>
      <c r="Z1167">
        <v>0.5</v>
      </c>
      <c r="AA1167">
        <v>0</v>
      </c>
      <c r="AB1167">
        <v>2</v>
      </c>
      <c r="AC1167">
        <v>0.26104624423717454</v>
      </c>
      <c r="AD1167">
        <v>0.16154779057352833</v>
      </c>
      <c r="AE1167">
        <v>9.4357076780758553E-2</v>
      </c>
      <c r="AF1167">
        <v>0.45144267956848527</v>
      </c>
      <c r="AG1167">
        <v>9.6811195228263369E-2</v>
      </c>
      <c r="AH1167">
        <v>0.15745075826005547</v>
      </c>
      <c r="AI1167">
        <v>0.16615946439440049</v>
      </c>
    </row>
    <row r="1168" spans="1:35" x14ac:dyDescent="0.45">
      <c r="A1168">
        <v>9</v>
      </c>
      <c r="B1168">
        <v>1</v>
      </c>
      <c r="C1168">
        <v>2920</v>
      </c>
      <c r="D1168">
        <v>446.99280999999996</v>
      </c>
      <c r="E1168">
        <v>3573.66</v>
      </c>
      <c r="F1168">
        <v>234.09</v>
      </c>
      <c r="G1168">
        <v>1.45</v>
      </c>
      <c r="H1168">
        <v>9092.0499999999993</v>
      </c>
      <c r="I1168">
        <v>920</v>
      </c>
      <c r="J1168">
        <v>3673.32</v>
      </c>
      <c r="K1168">
        <v>71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b">
        <v>0</v>
      </c>
      <c r="V1168" t="b">
        <v>0</v>
      </c>
      <c r="W1168" t="b">
        <v>1</v>
      </c>
      <c r="X1168" t="b">
        <v>0</v>
      </c>
      <c r="Y1168" t="b">
        <v>0</v>
      </c>
      <c r="Z1168">
        <v>0.5</v>
      </c>
      <c r="AA1168">
        <v>0</v>
      </c>
      <c r="AB1168">
        <v>2</v>
      </c>
      <c r="AC1168">
        <v>0.28329946322374483</v>
      </c>
      <c r="AD1168">
        <v>0.23631482383672114</v>
      </c>
      <c r="AE1168">
        <v>0.1276595744680851</v>
      </c>
      <c r="AF1168">
        <v>0.32832506747382473</v>
      </c>
      <c r="AG1168">
        <v>6.2514338150952059E-2</v>
      </c>
      <c r="AH1168">
        <v>0.32689769696473497</v>
      </c>
      <c r="AI1168">
        <v>4.3213633597078513E-2</v>
      </c>
    </row>
    <row r="1169" spans="1:35" x14ac:dyDescent="0.45">
      <c r="A1169">
        <v>9</v>
      </c>
      <c r="B1169">
        <v>1</v>
      </c>
      <c r="C1169">
        <v>829</v>
      </c>
      <c r="D1169">
        <v>303.89839999999998</v>
      </c>
      <c r="E1169">
        <v>3802.33</v>
      </c>
      <c r="F1169">
        <v>231.95</v>
      </c>
      <c r="G1169">
        <v>0.45</v>
      </c>
      <c r="H1169">
        <v>4916.26</v>
      </c>
      <c r="I1169">
        <v>1332</v>
      </c>
      <c r="J1169">
        <v>2214.91</v>
      </c>
      <c r="K1169">
        <v>243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b">
        <v>0</v>
      </c>
      <c r="V1169" t="b">
        <v>0</v>
      </c>
      <c r="W1169" t="b">
        <v>0</v>
      </c>
      <c r="X1169" t="b">
        <v>1</v>
      </c>
      <c r="Y1169" t="b">
        <v>0</v>
      </c>
      <c r="Z1169">
        <v>0.5</v>
      </c>
      <c r="AA1169">
        <v>0</v>
      </c>
      <c r="AB1169">
        <v>2</v>
      </c>
      <c r="AC1169">
        <v>0.30149463462453513</v>
      </c>
      <c r="AD1169">
        <v>0.23409658660972496</v>
      </c>
      <c r="AE1169">
        <v>3.515263644773358E-2</v>
      </c>
      <c r="AF1169">
        <v>0.17753217329632656</v>
      </c>
      <c r="AG1169">
        <v>0.10977288368891948</v>
      </c>
      <c r="AH1169">
        <v>0.19711023760090629</v>
      </c>
      <c r="AI1169">
        <v>0.14790018259281801</v>
      </c>
    </row>
    <row r="1170" spans="1:35" x14ac:dyDescent="0.45">
      <c r="A1170">
        <v>10</v>
      </c>
      <c r="B1170">
        <v>1</v>
      </c>
      <c r="C1170">
        <v>1735</v>
      </c>
      <c r="D1170">
        <v>825.90774999999996</v>
      </c>
      <c r="E1170">
        <v>933.82</v>
      </c>
      <c r="F1170">
        <v>162.06</v>
      </c>
      <c r="G1170">
        <v>1.02</v>
      </c>
      <c r="H1170">
        <v>4822.4399999999996</v>
      </c>
      <c r="I1170">
        <v>1660</v>
      </c>
      <c r="J1170">
        <v>1182.32</v>
      </c>
      <c r="K1170">
        <v>244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b">
        <v>0</v>
      </c>
      <c r="V1170" t="b">
        <v>0</v>
      </c>
      <c r="W1170" t="b">
        <v>0</v>
      </c>
      <c r="X1170" t="b">
        <v>1</v>
      </c>
      <c r="Y1170" t="b">
        <v>0</v>
      </c>
      <c r="Z1170">
        <v>0.5</v>
      </c>
      <c r="AA1170">
        <v>0</v>
      </c>
      <c r="AB1170">
        <v>2</v>
      </c>
      <c r="AC1170">
        <v>7.3248554618933426E-2</v>
      </c>
      <c r="AD1170">
        <v>0.16165144651871508</v>
      </c>
      <c r="AE1170">
        <v>8.7881591119333941E-2</v>
      </c>
      <c r="AF1170">
        <v>0.17414421812335737</v>
      </c>
      <c r="AG1170">
        <v>0.14739619178710714</v>
      </c>
      <c r="AH1170">
        <v>0.10521753756148265</v>
      </c>
      <c r="AI1170">
        <v>0.14850882531953744</v>
      </c>
    </row>
    <row r="1171" spans="1:35" x14ac:dyDescent="0.45">
      <c r="A1171">
        <v>5</v>
      </c>
      <c r="B1171">
        <v>0</v>
      </c>
      <c r="C1171">
        <v>563</v>
      </c>
      <c r="D1171">
        <v>656.30803000000003</v>
      </c>
      <c r="E1171">
        <v>1395.28</v>
      </c>
      <c r="F1171">
        <v>114.07</v>
      </c>
      <c r="G1171">
        <v>4.7300000000000004</v>
      </c>
      <c r="H1171">
        <v>2461.4299999999998</v>
      </c>
      <c r="I1171">
        <v>2692</v>
      </c>
      <c r="J1171">
        <v>1356.39</v>
      </c>
      <c r="K1171">
        <v>107</v>
      </c>
      <c r="L1171">
        <v>1</v>
      </c>
      <c r="M1171">
        <v>0</v>
      </c>
      <c r="N1171">
        <v>0</v>
      </c>
      <c r="O1171">
        <v>1</v>
      </c>
      <c r="P1171">
        <v>1</v>
      </c>
      <c r="Q1171">
        <v>0</v>
      </c>
      <c r="R1171">
        <v>0</v>
      </c>
      <c r="S1171">
        <v>3</v>
      </c>
      <c r="T1171">
        <v>0</v>
      </c>
      <c r="U1171" t="b">
        <v>0</v>
      </c>
      <c r="V1171" t="b">
        <v>0</v>
      </c>
      <c r="W1171" t="b">
        <v>0</v>
      </c>
      <c r="X1171" t="b">
        <v>0</v>
      </c>
      <c r="Y1171" t="b">
        <v>0</v>
      </c>
      <c r="Z1171">
        <v>0.5</v>
      </c>
      <c r="AA1171">
        <v>0</v>
      </c>
      <c r="AB1171">
        <v>0</v>
      </c>
      <c r="AC1171">
        <v>0.10996672400979661</v>
      </c>
      <c r="AD1171">
        <v>0.11190695842360038</v>
      </c>
      <c r="AE1171">
        <v>0.43108233117483813</v>
      </c>
      <c r="AF1171">
        <v>8.8885253692192231E-2</v>
      </c>
      <c r="AG1171">
        <v>0.26577196604725856</v>
      </c>
      <c r="AH1171">
        <v>0.12070845098875048</v>
      </c>
      <c r="AI1171">
        <v>6.5124771758977476E-2</v>
      </c>
    </row>
    <row r="1172" spans="1:35" x14ac:dyDescent="0.45">
      <c r="A1172">
        <v>5</v>
      </c>
      <c r="B1172">
        <v>0</v>
      </c>
      <c r="C1172">
        <v>1546</v>
      </c>
      <c r="D1172">
        <v>472.17995999999994</v>
      </c>
      <c r="E1172">
        <v>2790.33</v>
      </c>
      <c r="F1172">
        <v>84.64</v>
      </c>
      <c r="G1172">
        <v>1.3</v>
      </c>
      <c r="H1172">
        <v>10086.5</v>
      </c>
      <c r="I1172">
        <v>1245</v>
      </c>
      <c r="J1172">
        <v>1560.28</v>
      </c>
      <c r="K1172">
        <v>122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b">
        <v>0</v>
      </c>
      <c r="V1172" t="b">
        <v>0</v>
      </c>
      <c r="W1172" t="b">
        <v>0</v>
      </c>
      <c r="X1172" t="b">
        <v>1</v>
      </c>
      <c r="Y1172" t="b">
        <v>0</v>
      </c>
      <c r="Z1172">
        <v>0.5</v>
      </c>
      <c r="AA1172">
        <v>0</v>
      </c>
      <c r="AB1172">
        <v>0</v>
      </c>
      <c r="AC1172">
        <v>0.22097023939297974</v>
      </c>
      <c r="AD1172">
        <v>8.1401013755143928E-2</v>
      </c>
      <c r="AE1172">
        <v>0.11378353376503238</v>
      </c>
      <c r="AF1172">
        <v>0.36423587563582838</v>
      </c>
      <c r="AG1172">
        <v>9.9793530626290428E-2</v>
      </c>
      <c r="AH1172">
        <v>0.13885311887342694</v>
      </c>
      <c r="AI1172">
        <v>7.4254412659768718E-2</v>
      </c>
    </row>
    <row r="1173" spans="1:35" x14ac:dyDescent="0.45">
      <c r="A1173">
        <v>8</v>
      </c>
      <c r="B1173">
        <v>0</v>
      </c>
      <c r="C1173">
        <v>2512</v>
      </c>
      <c r="D1173">
        <v>435.46130999999997</v>
      </c>
      <c r="E1173">
        <v>1910.82</v>
      </c>
      <c r="F1173">
        <v>570.80999999999995</v>
      </c>
      <c r="G1173">
        <v>1.68</v>
      </c>
      <c r="H1173">
        <v>6739.96</v>
      </c>
      <c r="I1173">
        <v>3773</v>
      </c>
      <c r="J1173">
        <v>4085.09</v>
      </c>
      <c r="K1173">
        <v>145</v>
      </c>
      <c r="L1173">
        <v>1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2</v>
      </c>
      <c r="T1173">
        <v>0</v>
      </c>
      <c r="U1173" t="b">
        <v>0</v>
      </c>
      <c r="V1173" t="b">
        <v>0</v>
      </c>
      <c r="W1173" t="b">
        <v>1</v>
      </c>
      <c r="X1173" t="b">
        <v>0</v>
      </c>
      <c r="Y1173" t="b">
        <v>0</v>
      </c>
      <c r="Z1173">
        <v>0.5</v>
      </c>
      <c r="AA1173">
        <v>0</v>
      </c>
      <c r="AB1173">
        <v>0</v>
      </c>
      <c r="AC1173">
        <v>0.15098801523279667</v>
      </c>
      <c r="AD1173">
        <v>0.5853451224694991</v>
      </c>
      <c r="AE1173">
        <v>0.14893617021276595</v>
      </c>
      <c r="AF1173">
        <v>0.2433882151737925</v>
      </c>
      <c r="AG1173">
        <v>0.38976829548061481</v>
      </c>
      <c r="AH1173">
        <v>0.36354211255585389</v>
      </c>
      <c r="AI1173">
        <v>8.825319537431528E-2</v>
      </c>
    </row>
    <row r="1174" spans="1:35" x14ac:dyDescent="0.45">
      <c r="A1174">
        <v>7</v>
      </c>
      <c r="B1174">
        <v>0</v>
      </c>
      <c r="C1174">
        <v>825</v>
      </c>
      <c r="D1174">
        <v>185.18777</v>
      </c>
      <c r="E1174">
        <v>947.61</v>
      </c>
      <c r="F1174">
        <v>96.91</v>
      </c>
      <c r="G1174">
        <v>5.69</v>
      </c>
      <c r="H1174">
        <v>2798.67</v>
      </c>
      <c r="I1174">
        <v>1181</v>
      </c>
      <c r="J1174">
        <v>511.24</v>
      </c>
      <c r="K1174">
        <v>229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 t="b">
        <v>0</v>
      </c>
      <c r="V1174" t="b">
        <v>0</v>
      </c>
      <c r="W1174" t="b">
        <v>0</v>
      </c>
      <c r="X1174" t="b">
        <v>0</v>
      </c>
      <c r="Y1174" t="b">
        <v>0</v>
      </c>
      <c r="Z1174">
        <v>0.5</v>
      </c>
      <c r="AA1174">
        <v>0</v>
      </c>
      <c r="AB1174">
        <v>0</v>
      </c>
      <c r="AC1174">
        <v>7.434581885830413E-2</v>
      </c>
      <c r="AD1174">
        <v>9.4119598229556456E-2</v>
      </c>
      <c r="AE1174">
        <v>0.51988899167437552</v>
      </c>
      <c r="AF1174">
        <v>0.101063403367444</v>
      </c>
      <c r="AG1174">
        <v>9.2452397338839185E-2</v>
      </c>
      <c r="AH1174">
        <v>4.5496493253038423E-2</v>
      </c>
      <c r="AI1174">
        <v>0.13937918441874619</v>
      </c>
    </row>
    <row r="1175" spans="1:35" x14ac:dyDescent="0.45">
      <c r="A1175">
        <v>5</v>
      </c>
      <c r="B1175">
        <v>0</v>
      </c>
      <c r="C1175">
        <v>191</v>
      </c>
      <c r="D1175">
        <v>162.99205000000001</v>
      </c>
      <c r="E1175">
        <v>970.73</v>
      </c>
      <c r="F1175">
        <v>172.97</v>
      </c>
      <c r="G1175">
        <v>3.45</v>
      </c>
      <c r="H1175">
        <v>3039.86</v>
      </c>
      <c r="I1175">
        <v>3577</v>
      </c>
      <c r="J1175">
        <v>1177.1199999999999</v>
      </c>
      <c r="K1175">
        <v>199</v>
      </c>
      <c r="L1175">
        <v>0</v>
      </c>
      <c r="M1175">
        <v>0</v>
      </c>
      <c r="N1175">
        <v>1</v>
      </c>
      <c r="O1175">
        <v>1</v>
      </c>
      <c r="P1175">
        <v>0</v>
      </c>
      <c r="Q1175">
        <v>0</v>
      </c>
      <c r="R1175">
        <v>0</v>
      </c>
      <c r="S1175">
        <v>2</v>
      </c>
      <c r="T1175">
        <v>0</v>
      </c>
      <c r="U1175" t="b">
        <v>0</v>
      </c>
      <c r="V1175" t="b">
        <v>0</v>
      </c>
      <c r="W1175" t="b">
        <v>0</v>
      </c>
      <c r="X1175" t="b">
        <v>0</v>
      </c>
      <c r="Y1175" t="b">
        <v>0</v>
      </c>
      <c r="Z1175">
        <v>0.5</v>
      </c>
      <c r="AA1175">
        <v>0</v>
      </c>
      <c r="AB1175">
        <v>0</v>
      </c>
      <c r="AC1175">
        <v>7.618546709719104E-2</v>
      </c>
      <c r="AD1175">
        <v>0.17296031013858798</v>
      </c>
      <c r="AE1175">
        <v>0.3126734505087882</v>
      </c>
      <c r="AF1175">
        <v>0.10977306983694338</v>
      </c>
      <c r="AG1175">
        <v>0.36728607478779535</v>
      </c>
      <c r="AH1175">
        <v>0.10475477689151198</v>
      </c>
      <c r="AI1175">
        <v>0.12111990261716372</v>
      </c>
    </row>
    <row r="1176" spans="1:35" x14ac:dyDescent="0.45">
      <c r="A1176">
        <v>8</v>
      </c>
      <c r="B1176">
        <v>0</v>
      </c>
      <c r="C1176">
        <v>2699</v>
      </c>
      <c r="D1176">
        <v>104.44086999999999</v>
      </c>
      <c r="E1176">
        <v>659.19</v>
      </c>
      <c r="F1176">
        <v>334.35</v>
      </c>
      <c r="G1176">
        <v>2.0299999999999998</v>
      </c>
      <c r="H1176">
        <v>919.85</v>
      </c>
      <c r="I1176">
        <v>1902</v>
      </c>
      <c r="J1176">
        <v>2194.69</v>
      </c>
      <c r="K1176">
        <v>164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>
        <v>0.5</v>
      </c>
      <c r="AA1176">
        <v>0</v>
      </c>
      <c r="AB1176">
        <v>0</v>
      </c>
      <c r="AC1176">
        <v>5.1396366217310842E-2</v>
      </c>
      <c r="AD1176">
        <v>0.34024027448094285</v>
      </c>
      <c r="AE1176">
        <v>0.18131359851988896</v>
      </c>
      <c r="AF1176">
        <v>3.321691074243957E-2</v>
      </c>
      <c r="AG1176">
        <v>0.17515485203028217</v>
      </c>
      <c r="AH1176">
        <v>0.1953108105342127</v>
      </c>
      <c r="AI1176">
        <v>9.9817407181984175E-2</v>
      </c>
    </row>
    <row r="1177" spans="1:35" x14ac:dyDescent="0.45">
      <c r="A1177">
        <v>8</v>
      </c>
      <c r="B1177">
        <v>0</v>
      </c>
      <c r="C1177">
        <v>3015</v>
      </c>
      <c r="D1177">
        <v>686.48255999999992</v>
      </c>
      <c r="E1177">
        <v>2964.34</v>
      </c>
      <c r="F1177">
        <v>237.48</v>
      </c>
      <c r="G1177">
        <v>0.46</v>
      </c>
      <c r="H1177">
        <v>3049.6</v>
      </c>
      <c r="I1177">
        <v>1980</v>
      </c>
      <c r="J1177">
        <v>2379.16</v>
      </c>
      <c r="K1177">
        <v>230</v>
      </c>
      <c r="L1177">
        <v>0</v>
      </c>
      <c r="M1177">
        <v>0</v>
      </c>
      <c r="N1177">
        <v>1</v>
      </c>
      <c r="O1177">
        <v>1</v>
      </c>
      <c r="P1177">
        <v>1</v>
      </c>
      <c r="Q1177">
        <v>0</v>
      </c>
      <c r="R1177">
        <v>0</v>
      </c>
      <c r="S1177">
        <v>3</v>
      </c>
      <c r="T1177">
        <v>0</v>
      </c>
      <c r="U1177" t="b">
        <v>0</v>
      </c>
      <c r="V1177" t="b">
        <v>0</v>
      </c>
      <c r="W1177" t="b">
        <v>0</v>
      </c>
      <c r="X1177" t="b">
        <v>1</v>
      </c>
      <c r="Y1177" t="b">
        <v>0</v>
      </c>
      <c r="Z1177">
        <v>0.5</v>
      </c>
      <c r="AA1177">
        <v>0</v>
      </c>
      <c r="AB1177">
        <v>0</v>
      </c>
      <c r="AC1177">
        <v>0.23481613861653997</v>
      </c>
      <c r="AD1177">
        <v>0.23982876037855147</v>
      </c>
      <c r="AE1177">
        <v>3.6077705827937095E-2</v>
      </c>
      <c r="AF1177">
        <v>0.11012479317295615</v>
      </c>
      <c r="AG1177">
        <v>0.1841018582243634</v>
      </c>
      <c r="AH1177">
        <v>0.21172724530142181</v>
      </c>
      <c r="AI1177">
        <v>0.13998782714546562</v>
      </c>
    </row>
    <row r="1178" spans="1:35" x14ac:dyDescent="0.45">
      <c r="A1178">
        <v>8</v>
      </c>
      <c r="B1178">
        <v>0</v>
      </c>
      <c r="C1178">
        <v>2522</v>
      </c>
      <c r="D1178">
        <v>309.79143999999997</v>
      </c>
      <c r="E1178">
        <v>194.75</v>
      </c>
      <c r="F1178">
        <v>70.16</v>
      </c>
      <c r="G1178">
        <v>1.51</v>
      </c>
      <c r="H1178">
        <v>3783.16</v>
      </c>
      <c r="I1178">
        <v>1722</v>
      </c>
      <c r="J1178">
        <v>2789.53</v>
      </c>
      <c r="K1178">
        <v>99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1</v>
      </c>
      <c r="T1178">
        <v>0</v>
      </c>
      <c r="U1178" t="b">
        <v>0</v>
      </c>
      <c r="V1178" t="b">
        <v>0</v>
      </c>
      <c r="W1178" t="b">
        <v>0</v>
      </c>
      <c r="X1178" t="b">
        <v>0</v>
      </c>
      <c r="Y1178" t="b">
        <v>0</v>
      </c>
      <c r="Z1178">
        <v>0.5</v>
      </c>
      <c r="AA1178">
        <v>0</v>
      </c>
      <c r="AB1178">
        <v>0</v>
      </c>
      <c r="AC1178">
        <v>1.4441079536141292E-2</v>
      </c>
      <c r="AD1178">
        <v>6.6391632892104521E-2</v>
      </c>
      <c r="AE1178">
        <v>0.1332099907493062</v>
      </c>
      <c r="AF1178">
        <v>0.13661454372383289</v>
      </c>
      <c r="AG1178">
        <v>0.15450791465932553</v>
      </c>
      <c r="AH1178">
        <v>0.24824707148139483</v>
      </c>
      <c r="AI1178">
        <v>6.0255629945222156E-2</v>
      </c>
    </row>
    <row r="1179" spans="1:35" x14ac:dyDescent="0.45">
      <c r="A1179">
        <v>1</v>
      </c>
      <c r="B1179">
        <v>0</v>
      </c>
      <c r="C1179">
        <v>2085</v>
      </c>
      <c r="D1179">
        <v>109.02618000000001</v>
      </c>
      <c r="E1179">
        <v>641.98</v>
      </c>
      <c r="F1179">
        <v>39.24</v>
      </c>
      <c r="G1179">
        <v>2.84</v>
      </c>
      <c r="H1179">
        <v>758.19</v>
      </c>
      <c r="I1179">
        <v>2610</v>
      </c>
      <c r="J1179">
        <v>1025.22</v>
      </c>
      <c r="K1179">
        <v>94</v>
      </c>
      <c r="L1179">
        <v>0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0</v>
      </c>
      <c r="S1179">
        <v>2</v>
      </c>
      <c r="T1179">
        <v>0</v>
      </c>
      <c r="U1179" t="b">
        <v>0</v>
      </c>
      <c r="V1179" t="b">
        <v>0</v>
      </c>
      <c r="W1179" t="b">
        <v>0</v>
      </c>
      <c r="X1179" t="b">
        <v>0</v>
      </c>
      <c r="Y1179" t="b">
        <v>0</v>
      </c>
      <c r="Z1179">
        <v>0.5</v>
      </c>
      <c r="AA1179">
        <v>0</v>
      </c>
      <c r="AB1179">
        <v>0</v>
      </c>
      <c r="AC1179">
        <v>5.0026974081011366E-2</v>
      </c>
      <c r="AD1179">
        <v>3.43412146403657E-2</v>
      </c>
      <c r="AE1179">
        <v>0.25624421831637373</v>
      </c>
      <c r="AF1179">
        <v>2.7379170034038443E-2</v>
      </c>
      <c r="AG1179">
        <v>0.25636613902271166</v>
      </c>
      <c r="AH1179">
        <v>9.1236825782176775E-2</v>
      </c>
      <c r="AI1179">
        <v>5.7212416311625075E-2</v>
      </c>
    </row>
    <row r="1180" spans="1:35" x14ac:dyDescent="0.45">
      <c r="A1180">
        <v>5</v>
      </c>
      <c r="B1180">
        <v>0</v>
      </c>
      <c r="C1180">
        <v>83</v>
      </c>
      <c r="D1180">
        <v>758.32914000000005</v>
      </c>
      <c r="E1180">
        <v>2934.23</v>
      </c>
      <c r="F1180">
        <v>231.69</v>
      </c>
      <c r="G1180">
        <v>1.25</v>
      </c>
      <c r="H1180">
        <v>7256.13</v>
      </c>
      <c r="I1180">
        <v>1638</v>
      </c>
      <c r="J1180">
        <v>3280.88</v>
      </c>
      <c r="K1180">
        <v>33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 t="b">
        <v>0</v>
      </c>
      <c r="V1180" t="b">
        <v>1</v>
      </c>
      <c r="W1180" t="b">
        <v>1</v>
      </c>
      <c r="X1180" t="b">
        <v>0</v>
      </c>
      <c r="Y1180" t="b">
        <v>1</v>
      </c>
      <c r="Z1180">
        <v>0.5</v>
      </c>
      <c r="AA1180">
        <v>1</v>
      </c>
      <c r="AB1180">
        <v>1</v>
      </c>
      <c r="AC1180">
        <v>0.23242029914971968</v>
      </c>
      <c r="AD1180">
        <v>0.23382708115223946</v>
      </c>
      <c r="AE1180">
        <v>0.10915818686401479</v>
      </c>
      <c r="AF1180">
        <v>0.26202774642119697</v>
      </c>
      <c r="AG1180">
        <v>0.14487267721954578</v>
      </c>
      <c r="AH1180">
        <v>0.29197350517179549</v>
      </c>
      <c r="AI1180">
        <v>2.008520998174072E-2</v>
      </c>
    </row>
    <row r="1181" spans="1:35" x14ac:dyDescent="0.45">
      <c r="A1181">
        <v>8</v>
      </c>
      <c r="B1181">
        <v>0</v>
      </c>
      <c r="C1181">
        <v>2408</v>
      </c>
      <c r="D1181">
        <v>489.83519000000001</v>
      </c>
      <c r="E1181">
        <v>5887.47</v>
      </c>
      <c r="F1181">
        <v>43.39</v>
      </c>
      <c r="G1181">
        <v>1.18</v>
      </c>
      <c r="H1181">
        <v>5838.11</v>
      </c>
      <c r="I1181">
        <v>1657</v>
      </c>
      <c r="J1181">
        <v>1291.1300000000001</v>
      </c>
      <c r="K1181">
        <v>50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 t="b">
        <v>0</v>
      </c>
      <c r="V1181" t="b">
        <v>0</v>
      </c>
      <c r="W1181" t="b">
        <v>1</v>
      </c>
      <c r="X1181" t="b">
        <v>0</v>
      </c>
      <c r="Y1181" t="b">
        <v>0</v>
      </c>
      <c r="Z1181">
        <v>0.5</v>
      </c>
      <c r="AA1181">
        <v>0</v>
      </c>
      <c r="AB1181">
        <v>0</v>
      </c>
      <c r="AC1181">
        <v>0.46740830801695155</v>
      </c>
      <c r="AD1181">
        <v>3.8642936365615249E-2</v>
      </c>
      <c r="AE1181">
        <v>0.10268270120259018</v>
      </c>
      <c r="AF1181">
        <v>0.21082130648969274</v>
      </c>
      <c r="AG1181">
        <v>0.14705207616425786</v>
      </c>
      <c r="AH1181">
        <v>0.1149008045806187</v>
      </c>
      <c r="AI1181">
        <v>3.0432136335970784E-2</v>
      </c>
    </row>
    <row r="1182" spans="1:35" x14ac:dyDescent="0.45">
      <c r="A1182">
        <v>2</v>
      </c>
      <c r="B1182">
        <v>0</v>
      </c>
      <c r="C1182">
        <v>732</v>
      </c>
      <c r="D1182">
        <v>776.58264000000008</v>
      </c>
      <c r="E1182">
        <v>1579.82</v>
      </c>
      <c r="F1182">
        <v>104.72</v>
      </c>
      <c r="G1182">
        <v>1.08</v>
      </c>
      <c r="H1182">
        <v>3111.92</v>
      </c>
      <c r="I1182">
        <v>2086</v>
      </c>
      <c r="J1182">
        <v>1170.08</v>
      </c>
      <c r="K1182">
        <v>311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 t="b">
        <v>0</v>
      </c>
      <c r="V1182" t="b">
        <v>0</v>
      </c>
      <c r="W1182" t="b">
        <v>0</v>
      </c>
      <c r="X1182" t="b">
        <v>0</v>
      </c>
      <c r="Y1182" t="b">
        <v>0</v>
      </c>
      <c r="Z1182">
        <v>0.5</v>
      </c>
      <c r="AA1182">
        <v>0</v>
      </c>
      <c r="AB1182">
        <v>0</v>
      </c>
      <c r="AC1182">
        <v>0.12465049070547965</v>
      </c>
      <c r="AD1182">
        <v>0.10221512754864055</v>
      </c>
      <c r="AE1182">
        <v>9.3432007400555045E-2</v>
      </c>
      <c r="AF1182">
        <v>0.11237524474383058</v>
      </c>
      <c r="AG1182">
        <v>0.19626061023170452</v>
      </c>
      <c r="AH1182">
        <v>0.10412827013832093</v>
      </c>
      <c r="AI1182">
        <v>0.18928788800973828</v>
      </c>
    </row>
    <row r="1183" spans="1:35" x14ac:dyDescent="0.45">
      <c r="A1183">
        <v>1</v>
      </c>
      <c r="B1183">
        <v>0</v>
      </c>
      <c r="C1183">
        <v>1628</v>
      </c>
      <c r="D1183">
        <v>152.82526999999999</v>
      </c>
      <c r="E1183">
        <v>1986.73</v>
      </c>
      <c r="F1183">
        <v>122.67</v>
      </c>
      <c r="G1183">
        <v>1.06</v>
      </c>
      <c r="H1183">
        <v>5602.47</v>
      </c>
      <c r="I1183">
        <v>1545</v>
      </c>
      <c r="J1183">
        <v>1933.3</v>
      </c>
      <c r="K1183">
        <v>83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b">
        <v>0</v>
      </c>
      <c r="V1183" t="b">
        <v>0</v>
      </c>
      <c r="W1183" t="b">
        <v>0</v>
      </c>
      <c r="X1183" t="b">
        <v>0</v>
      </c>
      <c r="Y1183" t="b">
        <v>0</v>
      </c>
      <c r="Z1183">
        <v>0.5</v>
      </c>
      <c r="AA1183">
        <v>0</v>
      </c>
      <c r="AB1183">
        <v>0</v>
      </c>
      <c r="AC1183">
        <v>0.15702814057076839</v>
      </c>
      <c r="AD1183">
        <v>0.1208213697096597</v>
      </c>
      <c r="AE1183">
        <v>9.1581868640148001E-2</v>
      </c>
      <c r="AF1183">
        <v>0.20231205732151486</v>
      </c>
      <c r="AG1183">
        <v>0.13420509291121818</v>
      </c>
      <c r="AH1183">
        <v>0.17204907754889912</v>
      </c>
      <c r="AI1183">
        <v>5.0517346317711501E-2</v>
      </c>
    </row>
    <row r="1184" spans="1:35" x14ac:dyDescent="0.45">
      <c r="A1184">
        <v>8</v>
      </c>
      <c r="B1184">
        <v>0</v>
      </c>
      <c r="C1184">
        <v>1017</v>
      </c>
      <c r="D1184">
        <v>293.34976</v>
      </c>
      <c r="E1184">
        <v>1631.45</v>
      </c>
      <c r="F1184">
        <v>129.87</v>
      </c>
      <c r="G1184">
        <v>2.21</v>
      </c>
      <c r="H1184">
        <v>11259.15</v>
      </c>
      <c r="I1184">
        <v>1043</v>
      </c>
      <c r="J1184">
        <v>3621.89</v>
      </c>
      <c r="K1184">
        <v>106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b">
        <v>0</v>
      </c>
      <c r="V1184" t="b">
        <v>0</v>
      </c>
      <c r="W1184" t="b">
        <v>1</v>
      </c>
      <c r="X1184" t="b">
        <v>0</v>
      </c>
      <c r="Y1184" t="b">
        <v>0</v>
      </c>
      <c r="Z1184">
        <v>0.5</v>
      </c>
      <c r="AA1184">
        <v>0</v>
      </c>
      <c r="AB1184">
        <v>0</v>
      </c>
      <c r="AC1184">
        <v>0.12875866711437808</v>
      </c>
      <c r="AD1184">
        <v>0.12828459776310472</v>
      </c>
      <c r="AE1184">
        <v>0.19796484736355227</v>
      </c>
      <c r="AF1184">
        <v>0.40658170417539652</v>
      </c>
      <c r="AG1184">
        <v>7.662307868777242E-2</v>
      </c>
      <c r="AH1184">
        <v>0.32232081595385209</v>
      </c>
      <c r="AI1184">
        <v>6.4516129032258063E-2</v>
      </c>
    </row>
    <row r="1185" spans="1:35" x14ac:dyDescent="0.45">
      <c r="A1185">
        <v>7</v>
      </c>
      <c r="B1185">
        <v>0</v>
      </c>
      <c r="C1185">
        <v>2336</v>
      </c>
      <c r="D1185">
        <v>382.15817999999996</v>
      </c>
      <c r="E1185">
        <v>3565.53</v>
      </c>
      <c r="F1185">
        <v>154.72</v>
      </c>
      <c r="G1185">
        <v>0.45</v>
      </c>
      <c r="H1185">
        <v>5036.58</v>
      </c>
      <c r="I1185">
        <v>977</v>
      </c>
      <c r="J1185">
        <v>2249.6999999999998</v>
      </c>
      <c r="K1185">
        <v>40</v>
      </c>
      <c r="L1185">
        <v>0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>
        <v>0.5</v>
      </c>
      <c r="AA1185">
        <v>0</v>
      </c>
      <c r="AB1185">
        <v>0</v>
      </c>
      <c r="AC1185">
        <v>0.2826525626968352</v>
      </c>
      <c r="AD1185">
        <v>0.15404310014200862</v>
      </c>
      <c r="AE1185">
        <v>3.515263644773358E-2</v>
      </c>
      <c r="AF1185">
        <v>0.18187707594407382</v>
      </c>
      <c r="AG1185">
        <v>6.9052534985088329E-2</v>
      </c>
      <c r="AH1185">
        <v>0.20020628446788305</v>
      </c>
      <c r="AI1185">
        <v>2.4345709068776627E-2</v>
      </c>
    </row>
    <row r="1186" spans="1:35" x14ac:dyDescent="0.45">
      <c r="A1186">
        <v>1</v>
      </c>
      <c r="B1186">
        <v>0</v>
      </c>
      <c r="C1186">
        <v>1617</v>
      </c>
      <c r="D1186">
        <v>588.19689000000005</v>
      </c>
      <c r="E1186">
        <v>2355.54</v>
      </c>
      <c r="F1186">
        <v>211.79</v>
      </c>
      <c r="G1186">
        <v>3.13</v>
      </c>
      <c r="H1186">
        <v>5121.32</v>
      </c>
      <c r="I1186">
        <v>2190</v>
      </c>
      <c r="J1186">
        <v>1180.8699999999999</v>
      </c>
      <c r="K1186">
        <v>199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</v>
      </c>
      <c r="T1186">
        <v>0</v>
      </c>
      <c r="U1186" t="b">
        <v>0</v>
      </c>
      <c r="V1186" t="b">
        <v>0</v>
      </c>
      <c r="W1186" t="b">
        <v>0</v>
      </c>
      <c r="X1186" t="b">
        <v>0</v>
      </c>
      <c r="Y1186" t="b">
        <v>0</v>
      </c>
      <c r="Z1186">
        <v>0.5</v>
      </c>
      <c r="AA1186">
        <v>0</v>
      </c>
      <c r="AB1186">
        <v>0</v>
      </c>
      <c r="AC1186">
        <v>0.18637419018079796</v>
      </c>
      <c r="AD1186">
        <v>0.21319954806007896</v>
      </c>
      <c r="AE1186">
        <v>0.28307123034227566</v>
      </c>
      <c r="AF1186">
        <v>0.18493714118983598</v>
      </c>
      <c r="AG1186">
        <v>0.20818995182381281</v>
      </c>
      <c r="AH1186">
        <v>0.10508849852851006</v>
      </c>
      <c r="AI1186">
        <v>0.12111990261716372</v>
      </c>
    </row>
    <row r="1187" spans="1:35" x14ac:dyDescent="0.45">
      <c r="A1187">
        <v>4</v>
      </c>
      <c r="B1187">
        <v>0</v>
      </c>
      <c r="C1187">
        <v>2258</v>
      </c>
      <c r="D1187">
        <v>782.84582999999998</v>
      </c>
      <c r="E1187">
        <v>129.68</v>
      </c>
      <c r="F1187">
        <v>44.78</v>
      </c>
      <c r="G1187">
        <v>2.1800000000000002</v>
      </c>
      <c r="H1187">
        <v>959.39</v>
      </c>
      <c r="I1187">
        <v>1428</v>
      </c>
      <c r="J1187">
        <v>388.39</v>
      </c>
      <c r="K1187">
        <v>524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 t="b">
        <v>0</v>
      </c>
      <c r="V1187" t="b">
        <v>0</v>
      </c>
      <c r="W1187" t="b">
        <v>0</v>
      </c>
      <c r="X1187" t="b">
        <v>0</v>
      </c>
      <c r="Y1187" t="b">
        <v>0</v>
      </c>
      <c r="Z1187">
        <v>0.5</v>
      </c>
      <c r="AA1187">
        <v>0</v>
      </c>
      <c r="AB1187">
        <v>0</v>
      </c>
      <c r="AC1187">
        <v>9.2634882340490894E-3</v>
      </c>
      <c r="AD1187">
        <v>4.0083754003710885E-2</v>
      </c>
      <c r="AE1187">
        <v>0.19518963922294175</v>
      </c>
      <c r="AF1187">
        <v>3.4644748597259446E-2</v>
      </c>
      <c r="AG1187">
        <v>0.12078458362009635</v>
      </c>
      <c r="AH1187">
        <v>3.4563772424981598E-2</v>
      </c>
      <c r="AI1187">
        <v>0.31892878880097381</v>
      </c>
    </row>
    <row r="1188" spans="1:35" x14ac:dyDescent="0.45">
      <c r="A1188">
        <v>5</v>
      </c>
      <c r="B1188">
        <v>0</v>
      </c>
      <c r="C1188">
        <v>3067</v>
      </c>
      <c r="D1188">
        <v>136.63346999999999</v>
      </c>
      <c r="E1188">
        <v>1272.06</v>
      </c>
      <c r="F1188">
        <v>140.16999999999999</v>
      </c>
      <c r="G1188">
        <v>3.16</v>
      </c>
      <c r="H1188">
        <v>2328.4</v>
      </c>
      <c r="I1188">
        <v>2647</v>
      </c>
      <c r="J1188">
        <v>1248.3499999999999</v>
      </c>
      <c r="K1188">
        <v>361</v>
      </c>
      <c r="L1188">
        <v>1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2</v>
      </c>
      <c r="T1188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>
        <v>0.5</v>
      </c>
      <c r="AA1188">
        <v>0</v>
      </c>
      <c r="AB1188">
        <v>0</v>
      </c>
      <c r="AC1188">
        <v>0.1001621627643102</v>
      </c>
      <c r="AD1188">
        <v>0.1389611601173385</v>
      </c>
      <c r="AE1188">
        <v>0.28584643848288621</v>
      </c>
      <c r="AF1188">
        <v>8.4081377368806109E-2</v>
      </c>
      <c r="AG1188">
        <v>0.26061023170451941</v>
      </c>
      <c r="AH1188">
        <v>0.11109370814574469</v>
      </c>
      <c r="AI1188">
        <v>0.21972002434570906</v>
      </c>
    </row>
    <row r="1189" spans="1:35" x14ac:dyDescent="0.45">
      <c r="A1189">
        <v>2</v>
      </c>
      <c r="B1189">
        <v>0</v>
      </c>
      <c r="C1189">
        <v>1225</v>
      </c>
      <c r="D1189">
        <v>136.87524999999999</v>
      </c>
      <c r="E1189">
        <v>388.17</v>
      </c>
      <c r="F1189">
        <v>301.47000000000003</v>
      </c>
      <c r="G1189">
        <v>1.35</v>
      </c>
      <c r="H1189">
        <v>5028.58</v>
      </c>
      <c r="I1189">
        <v>3348</v>
      </c>
      <c r="J1189">
        <v>1532.44</v>
      </c>
      <c r="K1189">
        <v>109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 t="b">
        <v>0</v>
      </c>
      <c r="V1189" t="b">
        <v>0</v>
      </c>
      <c r="W1189" t="b">
        <v>0</v>
      </c>
      <c r="X1189" t="b">
        <v>0</v>
      </c>
      <c r="Y1189" t="b">
        <v>0</v>
      </c>
      <c r="Z1189">
        <v>0.5</v>
      </c>
      <c r="AA1189">
        <v>0</v>
      </c>
      <c r="AB1189">
        <v>0</v>
      </c>
      <c r="AC1189">
        <v>2.9831423929113074E-2</v>
      </c>
      <c r="AD1189">
        <v>0.30615819970354402</v>
      </c>
      <c r="AE1189">
        <v>0.11840888066604995</v>
      </c>
      <c r="AF1189">
        <v>0.1815881861403672</v>
      </c>
      <c r="AG1189">
        <v>0.34101858224363385</v>
      </c>
      <c r="AH1189">
        <v>0.13637556944035328</v>
      </c>
      <c r="AI1189">
        <v>6.6342057212416317E-2</v>
      </c>
    </row>
    <row r="1190" spans="1:35" x14ac:dyDescent="0.45">
      <c r="A1190">
        <v>7</v>
      </c>
      <c r="B1190">
        <v>0</v>
      </c>
      <c r="C1190">
        <v>2998</v>
      </c>
      <c r="D1190">
        <v>832.89976999999999</v>
      </c>
      <c r="E1190">
        <v>949.65</v>
      </c>
      <c r="F1190">
        <v>75.569999999999993</v>
      </c>
      <c r="G1190">
        <v>0.45</v>
      </c>
      <c r="H1190">
        <v>1867.86</v>
      </c>
      <c r="I1190">
        <v>2312</v>
      </c>
      <c r="J1190">
        <v>880.24</v>
      </c>
      <c r="K1190">
        <v>338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t="b">
        <v>0</v>
      </c>
      <c r="V1190" t="b">
        <v>0</v>
      </c>
      <c r="W1190" t="b">
        <v>0</v>
      </c>
      <c r="X1190" t="b">
        <v>0</v>
      </c>
      <c r="Y1190" t="b">
        <v>0</v>
      </c>
      <c r="Z1190">
        <v>0.5</v>
      </c>
      <c r="AA1190">
        <v>0</v>
      </c>
      <c r="AB1190">
        <v>0</v>
      </c>
      <c r="AC1190">
        <v>7.4508140761735328E-2</v>
      </c>
      <c r="AD1190">
        <v>7.1999419526706951E-2</v>
      </c>
      <c r="AE1190">
        <v>3.515263644773358E-2</v>
      </c>
      <c r="AF1190">
        <v>6.7450713593926376E-2</v>
      </c>
      <c r="AG1190">
        <v>0.22218398715301674</v>
      </c>
      <c r="AH1190">
        <v>7.833470233364867E-2</v>
      </c>
      <c r="AI1190">
        <v>0.20572124163116251</v>
      </c>
    </row>
    <row r="1191" spans="1:35" x14ac:dyDescent="0.45">
      <c r="A1191">
        <v>1</v>
      </c>
      <c r="B1191">
        <v>0</v>
      </c>
      <c r="C1191">
        <v>2899</v>
      </c>
      <c r="D1191">
        <v>254.87431000000001</v>
      </c>
      <c r="E1191">
        <v>3850.24</v>
      </c>
      <c r="F1191">
        <v>409.71</v>
      </c>
      <c r="G1191">
        <v>1.2</v>
      </c>
      <c r="H1191">
        <v>6756.48</v>
      </c>
      <c r="I1191">
        <v>1337</v>
      </c>
      <c r="J1191">
        <v>1599.94</v>
      </c>
      <c r="K1191">
        <v>159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0</v>
      </c>
      <c r="R1191">
        <v>0</v>
      </c>
      <c r="S1191">
        <v>5</v>
      </c>
      <c r="T1191">
        <v>0</v>
      </c>
      <c r="U1191" t="b">
        <v>0</v>
      </c>
      <c r="V1191" t="b">
        <v>0</v>
      </c>
      <c r="W1191" t="b">
        <v>1</v>
      </c>
      <c r="X1191" t="b">
        <v>0</v>
      </c>
      <c r="Y1191" t="b">
        <v>0</v>
      </c>
      <c r="Z1191">
        <v>0.5</v>
      </c>
      <c r="AA1191">
        <v>0</v>
      </c>
      <c r="AB1191">
        <v>0</v>
      </c>
      <c r="AC1191">
        <v>0.3053068122683531</v>
      </c>
      <c r="AD1191">
        <v>0.41835539477366718</v>
      </c>
      <c r="AE1191">
        <v>0.10453283996299721</v>
      </c>
      <c r="AF1191">
        <v>0.24398477261844659</v>
      </c>
      <c r="AG1191">
        <v>0.1103464097270016</v>
      </c>
      <c r="AH1191">
        <v>0.14238255890631857</v>
      </c>
      <c r="AI1191">
        <v>9.6774193548387094E-2</v>
      </c>
    </row>
    <row r="1192" spans="1:35" x14ac:dyDescent="0.45">
      <c r="A1192">
        <v>1</v>
      </c>
      <c r="B1192">
        <v>0</v>
      </c>
      <c r="C1192">
        <v>737</v>
      </c>
      <c r="D1192">
        <v>158.47790000000001</v>
      </c>
      <c r="E1192">
        <v>151.54</v>
      </c>
      <c r="F1192">
        <v>13.11</v>
      </c>
      <c r="G1192">
        <v>3.6</v>
      </c>
      <c r="H1192">
        <v>458.54</v>
      </c>
      <c r="I1192">
        <v>4128</v>
      </c>
      <c r="J1192">
        <v>401.47</v>
      </c>
      <c r="K1192">
        <v>1297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t="b">
        <v>0</v>
      </c>
      <c r="V1192" t="b">
        <v>0</v>
      </c>
      <c r="W1192" t="b">
        <v>0</v>
      </c>
      <c r="X1192" t="b">
        <v>0</v>
      </c>
      <c r="Y1192" t="b">
        <v>1</v>
      </c>
      <c r="Z1192">
        <v>0.5</v>
      </c>
      <c r="AA1192">
        <v>0</v>
      </c>
      <c r="AB1192">
        <v>0</v>
      </c>
      <c r="AC1192">
        <v>1.100287882669909E-2</v>
      </c>
      <c r="AD1192">
        <v>7.2559161630715322E-3</v>
      </c>
      <c r="AE1192">
        <v>0.3265494912118409</v>
      </c>
      <c r="AF1192">
        <v>1.655844132395308E-2</v>
      </c>
      <c r="AG1192">
        <v>0.43048864418444599</v>
      </c>
      <c r="AH1192">
        <v>3.5727793494830878E-2</v>
      </c>
      <c r="AI1192">
        <v>0.78940961655508213</v>
      </c>
    </row>
    <row r="1193" spans="1:35" x14ac:dyDescent="0.45">
      <c r="A1193">
        <v>8</v>
      </c>
      <c r="B1193">
        <v>0</v>
      </c>
      <c r="C1193">
        <v>945</v>
      </c>
      <c r="D1193">
        <v>314.11757</v>
      </c>
      <c r="E1193">
        <v>734.87</v>
      </c>
      <c r="F1193">
        <v>110.92</v>
      </c>
      <c r="G1193">
        <v>2.12</v>
      </c>
      <c r="H1193">
        <v>7510.37</v>
      </c>
      <c r="I1193">
        <v>1456</v>
      </c>
      <c r="J1193">
        <v>2492.27</v>
      </c>
      <c r="K1193">
        <v>154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1</v>
      </c>
      <c r="T1193">
        <v>0</v>
      </c>
      <c r="U1193" t="b">
        <v>0</v>
      </c>
      <c r="V1193" t="b">
        <v>0</v>
      </c>
      <c r="W1193" t="b">
        <v>0</v>
      </c>
      <c r="X1193" t="b">
        <v>0</v>
      </c>
      <c r="Y1193" t="b">
        <v>0</v>
      </c>
      <c r="Z1193">
        <v>0.5</v>
      </c>
      <c r="AA1193">
        <v>0</v>
      </c>
      <c r="AB1193">
        <v>0</v>
      </c>
      <c r="AC1193">
        <v>5.7418190556366287E-2</v>
      </c>
      <c r="AD1193">
        <v>0.1086417961502182</v>
      </c>
      <c r="AE1193">
        <v>0.18963922294172064</v>
      </c>
      <c r="AF1193">
        <v>0.27120866438299274</v>
      </c>
      <c r="AG1193">
        <v>0.12399632943335627</v>
      </c>
      <c r="AH1193">
        <v>0.22179317979764901</v>
      </c>
      <c r="AI1193">
        <v>9.3730979914790014E-2</v>
      </c>
    </row>
    <row r="1194" spans="1:35" x14ac:dyDescent="0.45">
      <c r="A1194">
        <v>5</v>
      </c>
      <c r="B1194">
        <v>0</v>
      </c>
      <c r="C1194">
        <v>1003</v>
      </c>
      <c r="D1194">
        <v>597.08028999999999</v>
      </c>
      <c r="E1194">
        <v>829.05</v>
      </c>
      <c r="F1194">
        <v>48.18</v>
      </c>
      <c r="G1194">
        <v>1.84</v>
      </c>
      <c r="H1194">
        <v>2223.65</v>
      </c>
      <c r="I1194">
        <v>4746</v>
      </c>
      <c r="J1194">
        <v>1066.3900000000001</v>
      </c>
      <c r="K1194">
        <v>175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 t="b">
        <v>0</v>
      </c>
      <c r="V1194" t="b">
        <v>0</v>
      </c>
      <c r="W1194" t="b">
        <v>0</v>
      </c>
      <c r="X1194" t="b">
        <v>0</v>
      </c>
      <c r="Y1194" t="b">
        <v>0</v>
      </c>
      <c r="Z1194">
        <v>0.5</v>
      </c>
      <c r="AA1194">
        <v>0</v>
      </c>
      <c r="AB1194">
        <v>0</v>
      </c>
      <c r="AC1194">
        <v>6.4912051764773285E-2</v>
      </c>
      <c r="AD1194">
        <v>4.3608056140059914E-2</v>
      </c>
      <c r="AE1194">
        <v>0.16373728029602219</v>
      </c>
      <c r="AF1194">
        <v>8.029872650152281E-2</v>
      </c>
      <c r="AG1194">
        <v>0.50137646249139711</v>
      </c>
      <c r="AH1194">
        <v>9.4900644394232944E-2</v>
      </c>
      <c r="AI1194">
        <v>0.10651247717589775</v>
      </c>
    </row>
    <row r="1195" spans="1:35" x14ac:dyDescent="0.45">
      <c r="A1195">
        <v>1</v>
      </c>
      <c r="B1195">
        <v>0</v>
      </c>
      <c r="C1195">
        <v>174</v>
      </c>
      <c r="D1195">
        <v>197.31715</v>
      </c>
      <c r="E1195">
        <v>76.180000000000007</v>
      </c>
      <c r="F1195">
        <v>83.45</v>
      </c>
      <c r="G1195">
        <v>0.49</v>
      </c>
      <c r="H1195">
        <v>5232.21</v>
      </c>
      <c r="I1195">
        <v>1096</v>
      </c>
      <c r="J1195">
        <v>2870.65</v>
      </c>
      <c r="K1195">
        <v>80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b">
        <v>0</v>
      </c>
      <c r="V1195" t="b">
        <v>0</v>
      </c>
      <c r="W1195" t="b">
        <v>0</v>
      </c>
      <c r="X1195" t="b">
        <v>0</v>
      </c>
      <c r="Y1195" t="b">
        <v>0</v>
      </c>
      <c r="Z1195">
        <v>0.5</v>
      </c>
      <c r="AA1195">
        <v>0</v>
      </c>
      <c r="AB1195">
        <v>0</v>
      </c>
      <c r="AC1195">
        <v>5.006516747005401E-3</v>
      </c>
      <c r="AD1195">
        <v>8.016750800742177E-2</v>
      </c>
      <c r="AE1195">
        <v>3.8852913968547641E-2</v>
      </c>
      <c r="AF1195">
        <v>0.18894151498146411</v>
      </c>
      <c r="AG1195">
        <v>8.2702454691442995E-2</v>
      </c>
      <c r="AH1195">
        <v>0.2554661379329371</v>
      </c>
      <c r="AI1195">
        <v>4.8691418137553254E-2</v>
      </c>
    </row>
    <row r="1196" spans="1:35" x14ac:dyDescent="0.45">
      <c r="A1196">
        <v>7</v>
      </c>
      <c r="B1196">
        <v>0</v>
      </c>
      <c r="C1196">
        <v>1896</v>
      </c>
      <c r="D1196">
        <v>339.34086000000002</v>
      </c>
      <c r="E1196">
        <v>1354.64</v>
      </c>
      <c r="F1196">
        <v>146.03</v>
      </c>
      <c r="G1196">
        <v>2.2999999999999998</v>
      </c>
      <c r="H1196">
        <v>3594.19</v>
      </c>
      <c r="I1196">
        <v>3344</v>
      </c>
      <c r="J1196">
        <v>526.80999999999995</v>
      </c>
      <c r="K1196">
        <v>144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>
        <v>0.5</v>
      </c>
      <c r="AA1196">
        <v>0</v>
      </c>
      <c r="AB1196">
        <v>0</v>
      </c>
      <c r="AC1196">
        <v>0.10673301707085353</v>
      </c>
      <c r="AD1196">
        <v>0.14503539850528124</v>
      </c>
      <c r="AE1196">
        <v>0.2062904717853839</v>
      </c>
      <c r="AF1196">
        <v>0.12979060544802837</v>
      </c>
      <c r="AG1196">
        <v>0.34055976141316818</v>
      </c>
      <c r="AH1196">
        <v>4.6882105489854414E-2</v>
      </c>
      <c r="AI1196">
        <v>8.7644552647595866E-2</v>
      </c>
    </row>
    <row r="1197" spans="1:35" x14ac:dyDescent="0.45">
      <c r="A1197">
        <v>7</v>
      </c>
      <c r="B1197">
        <v>0</v>
      </c>
      <c r="C1197">
        <v>2481</v>
      </c>
      <c r="D1197">
        <v>114.94044</v>
      </c>
      <c r="E1197">
        <v>196.38</v>
      </c>
      <c r="F1197">
        <v>22.94</v>
      </c>
      <c r="G1197">
        <v>2.78</v>
      </c>
      <c r="H1197">
        <v>943.3</v>
      </c>
      <c r="I1197">
        <v>2362</v>
      </c>
      <c r="J1197">
        <v>1260.72</v>
      </c>
      <c r="K1197">
        <v>134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1</v>
      </c>
      <c r="T1197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>
        <v>0.5</v>
      </c>
      <c r="AA1197">
        <v>0</v>
      </c>
      <c r="AB1197">
        <v>0</v>
      </c>
      <c r="AC1197">
        <v>1.457077791976524E-2</v>
      </c>
      <c r="AD1197">
        <v>1.7445295574927702E-2</v>
      </c>
      <c r="AE1197">
        <v>0.25069380203515262</v>
      </c>
      <c r="AF1197">
        <v>3.4063718979554541E-2</v>
      </c>
      <c r="AG1197">
        <v>0.22791924753383805</v>
      </c>
      <c r="AH1197">
        <v>0.11219454458565567</v>
      </c>
      <c r="AI1197">
        <v>8.1558125380401705E-2</v>
      </c>
    </row>
    <row r="1198" spans="1:35" x14ac:dyDescent="0.45">
      <c r="A1198">
        <v>8</v>
      </c>
      <c r="B1198">
        <v>0</v>
      </c>
      <c r="C1198">
        <v>877</v>
      </c>
      <c r="D1198">
        <v>513.79417999999998</v>
      </c>
      <c r="E1198">
        <v>3531.7</v>
      </c>
      <c r="F1198">
        <v>246.46</v>
      </c>
      <c r="G1198">
        <v>1.1599999999999999</v>
      </c>
      <c r="H1198">
        <v>8088.64</v>
      </c>
      <c r="I1198">
        <v>1450</v>
      </c>
      <c r="J1198">
        <v>2656.33</v>
      </c>
      <c r="K1198">
        <v>72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0</v>
      </c>
      <c r="U1198" t="b">
        <v>0</v>
      </c>
      <c r="V1198" t="b">
        <v>0</v>
      </c>
      <c r="W1198" t="b">
        <v>1</v>
      </c>
      <c r="X1198" t="b">
        <v>1</v>
      </c>
      <c r="Y1198" t="b">
        <v>0</v>
      </c>
      <c r="Z1198">
        <v>0.5</v>
      </c>
      <c r="AA1198">
        <v>0</v>
      </c>
      <c r="AB1198">
        <v>0</v>
      </c>
      <c r="AC1198">
        <v>0.27996072446493447</v>
      </c>
      <c r="AD1198">
        <v>0.2491370642563204</v>
      </c>
      <c r="AE1198">
        <v>0.10083256244218315</v>
      </c>
      <c r="AF1198">
        <v>0.29209070273166976</v>
      </c>
      <c r="AG1198">
        <v>0.12330809818765771</v>
      </c>
      <c r="AH1198">
        <v>0.2363932789352233</v>
      </c>
      <c r="AI1198">
        <v>4.3822276323797933E-2</v>
      </c>
    </row>
    <row r="1199" spans="1:35" x14ac:dyDescent="0.45">
      <c r="A1199">
        <v>8</v>
      </c>
      <c r="B1199">
        <v>0</v>
      </c>
      <c r="C1199">
        <v>1799</v>
      </c>
      <c r="D1199">
        <v>693.87155999999993</v>
      </c>
      <c r="E1199">
        <v>5307.57</v>
      </c>
      <c r="F1199">
        <v>98.25</v>
      </c>
      <c r="G1199">
        <v>2.0099999999999998</v>
      </c>
      <c r="H1199">
        <v>9265.7000000000007</v>
      </c>
      <c r="I1199">
        <v>1097</v>
      </c>
      <c r="J1199">
        <v>2180.87</v>
      </c>
      <c r="K1199">
        <v>136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v>1</v>
      </c>
      <c r="T1199">
        <v>0</v>
      </c>
      <c r="U1199" t="b">
        <v>0</v>
      </c>
      <c r="V1199" t="b">
        <v>0</v>
      </c>
      <c r="W1199" t="b">
        <v>1</v>
      </c>
      <c r="X1199" t="b">
        <v>0</v>
      </c>
      <c r="Y1199" t="b">
        <v>0</v>
      </c>
      <c r="Z1199">
        <v>0.5</v>
      </c>
      <c r="AA1199">
        <v>0</v>
      </c>
      <c r="AB1199">
        <v>0</v>
      </c>
      <c r="AC1199">
        <v>0.42126591987981815</v>
      </c>
      <c r="AD1199">
        <v>9.5508587895058714E-2</v>
      </c>
      <c r="AE1199">
        <v>0.17946345975948191</v>
      </c>
      <c r="AF1199">
        <v>0.33459578177553118</v>
      </c>
      <c r="AG1199">
        <v>8.2817159899059412E-2</v>
      </c>
      <c r="AH1199">
        <v>0.19408093506132912</v>
      </c>
      <c r="AI1199">
        <v>8.2775410833840532E-2</v>
      </c>
    </row>
    <row r="1200" spans="1:35" x14ac:dyDescent="0.45">
      <c r="A1200">
        <v>1</v>
      </c>
      <c r="B1200">
        <v>0</v>
      </c>
      <c r="C1200">
        <v>234</v>
      </c>
      <c r="D1200">
        <v>118.71638999999999</v>
      </c>
      <c r="E1200">
        <v>1115.48</v>
      </c>
      <c r="F1200">
        <v>92.2</v>
      </c>
      <c r="G1200">
        <v>1.69</v>
      </c>
      <c r="H1200">
        <v>381.33</v>
      </c>
      <c r="I1200">
        <v>1303</v>
      </c>
      <c r="J1200">
        <v>460.19</v>
      </c>
      <c r="K1200">
        <v>612</v>
      </c>
      <c r="L1200">
        <v>1</v>
      </c>
      <c r="M1200">
        <v>1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3</v>
      </c>
      <c r="T1200">
        <v>0</v>
      </c>
      <c r="U1200" t="b">
        <v>0</v>
      </c>
      <c r="V1200" t="b">
        <v>0</v>
      </c>
      <c r="W1200" t="b">
        <v>0</v>
      </c>
      <c r="X1200" t="b">
        <v>0</v>
      </c>
      <c r="Y1200" t="b">
        <v>0</v>
      </c>
      <c r="Z1200">
        <v>0.5</v>
      </c>
      <c r="AA1200">
        <v>0</v>
      </c>
      <c r="AB1200">
        <v>0</v>
      </c>
      <c r="AC1200">
        <v>8.7703160980360656E-2</v>
      </c>
      <c r="AD1200">
        <v>8.9237403211261182E-2</v>
      </c>
      <c r="AE1200">
        <v>0.14986123959296946</v>
      </c>
      <c r="AF1200">
        <v>1.377029360592975E-2</v>
      </c>
      <c r="AG1200">
        <v>0.10644643266804313</v>
      </c>
      <c r="AH1200">
        <v>4.0953429368038009E-2</v>
      </c>
      <c r="AI1200">
        <v>0.3724893487522824</v>
      </c>
    </row>
    <row r="1201" spans="1:35" x14ac:dyDescent="0.45">
      <c r="A1201">
        <v>1</v>
      </c>
      <c r="B1201">
        <v>0</v>
      </c>
      <c r="C1201">
        <v>534</v>
      </c>
      <c r="D1201">
        <v>172.87020000000001</v>
      </c>
      <c r="E1201">
        <v>5182.66</v>
      </c>
      <c r="F1201">
        <v>386.06</v>
      </c>
      <c r="G1201">
        <v>0.61</v>
      </c>
      <c r="H1201">
        <v>8474.2999999999993</v>
      </c>
      <c r="I1201">
        <v>1540</v>
      </c>
      <c r="J1201">
        <v>2786.34</v>
      </c>
      <c r="K1201">
        <v>80</v>
      </c>
      <c r="L1201">
        <v>1</v>
      </c>
      <c r="M1201">
        <v>1</v>
      </c>
      <c r="N1201">
        <v>1</v>
      </c>
      <c r="O1201">
        <v>1</v>
      </c>
      <c r="P1201">
        <v>0</v>
      </c>
      <c r="Q1201">
        <v>0</v>
      </c>
      <c r="R1201">
        <v>0</v>
      </c>
      <c r="S1201">
        <v>4</v>
      </c>
      <c r="T1201">
        <v>0</v>
      </c>
      <c r="U1201" t="b">
        <v>0</v>
      </c>
      <c r="V1201" t="b">
        <v>1</v>
      </c>
      <c r="W1201" t="b">
        <v>1</v>
      </c>
      <c r="X1201" t="b">
        <v>0</v>
      </c>
      <c r="Y1201" t="b">
        <v>1</v>
      </c>
      <c r="Z1201">
        <v>0.5</v>
      </c>
      <c r="AA1201">
        <v>1</v>
      </c>
      <c r="AB1201">
        <v>1</v>
      </c>
      <c r="AC1201">
        <v>0.41132688607707746</v>
      </c>
      <c r="AD1201">
        <v>0.39384076373700411</v>
      </c>
      <c r="AE1201">
        <v>4.9953746530989822E-2</v>
      </c>
      <c r="AF1201">
        <v>0.30601735794385565</v>
      </c>
      <c r="AG1201">
        <v>0.13363156687313604</v>
      </c>
      <c r="AH1201">
        <v>0.24796318560885511</v>
      </c>
      <c r="AI1201">
        <v>4.8691418137553254E-2</v>
      </c>
    </row>
    <row r="1202" spans="1:35" x14ac:dyDescent="0.45">
      <c r="A1202">
        <v>7</v>
      </c>
      <c r="B1202">
        <v>0</v>
      </c>
      <c r="C1202">
        <v>355</v>
      </c>
      <c r="D1202">
        <v>158.95848999999998</v>
      </c>
      <c r="E1202">
        <v>829.81</v>
      </c>
      <c r="F1202">
        <v>60.58</v>
      </c>
      <c r="G1202">
        <v>5.8</v>
      </c>
      <c r="H1202">
        <v>1448.34</v>
      </c>
      <c r="I1202">
        <v>3840</v>
      </c>
      <c r="J1202">
        <v>1306.3</v>
      </c>
      <c r="K1202">
        <v>256</v>
      </c>
      <c r="L1202">
        <v>0</v>
      </c>
      <c r="M1202">
        <v>1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2</v>
      </c>
      <c r="T1202">
        <v>0</v>
      </c>
      <c r="U1202" t="b">
        <v>0</v>
      </c>
      <c r="V1202" t="b">
        <v>0</v>
      </c>
      <c r="W1202" t="b">
        <v>0</v>
      </c>
      <c r="X1202" t="b">
        <v>0</v>
      </c>
      <c r="Y1202" t="b">
        <v>0</v>
      </c>
      <c r="Z1202">
        <v>0.5</v>
      </c>
      <c r="AA1202">
        <v>0</v>
      </c>
      <c r="AB1202">
        <v>0</v>
      </c>
      <c r="AC1202">
        <v>6.497252463075745E-2</v>
      </c>
      <c r="AD1202">
        <v>5.6461393343215198E-2</v>
      </c>
      <c r="AE1202">
        <v>0.5300647548566142</v>
      </c>
      <c r="AF1202">
        <v>5.2301332287552238E-2</v>
      </c>
      <c r="AG1202">
        <v>0.39745354439091535</v>
      </c>
      <c r="AH1202">
        <v>0.11625081984282155</v>
      </c>
      <c r="AI1202">
        <v>0.15581253804017042</v>
      </c>
    </row>
    <row r="1203" spans="1:35" x14ac:dyDescent="0.45">
      <c r="A1203">
        <v>8</v>
      </c>
      <c r="B1203">
        <v>0</v>
      </c>
      <c r="C1203">
        <v>261</v>
      </c>
      <c r="D1203">
        <v>881.53816999999992</v>
      </c>
      <c r="E1203">
        <v>1148.53</v>
      </c>
      <c r="F1203">
        <v>113.26</v>
      </c>
      <c r="G1203">
        <v>8.59</v>
      </c>
      <c r="H1203">
        <v>1542.77</v>
      </c>
      <c r="I1203">
        <v>2958</v>
      </c>
      <c r="J1203">
        <v>846.65</v>
      </c>
      <c r="K1203">
        <v>133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1</v>
      </c>
      <c r="T1203">
        <v>0</v>
      </c>
      <c r="U1203" t="b">
        <v>0</v>
      </c>
      <c r="V1203" t="b">
        <v>0</v>
      </c>
      <c r="W1203" t="b">
        <v>0</v>
      </c>
      <c r="X1203" t="b">
        <v>0</v>
      </c>
      <c r="Y1203" t="b">
        <v>0</v>
      </c>
      <c r="Z1203">
        <v>0.5</v>
      </c>
      <c r="AA1203">
        <v>0</v>
      </c>
      <c r="AB1203">
        <v>0</v>
      </c>
      <c r="AC1203">
        <v>9.0332934955067071E-2</v>
      </c>
      <c r="AD1203">
        <v>0.11106734526758782</v>
      </c>
      <c r="AE1203">
        <v>0.78815911193339494</v>
      </c>
      <c r="AF1203">
        <v>5.5711315308054031E-2</v>
      </c>
      <c r="AG1203">
        <v>0.29628355127322781</v>
      </c>
      <c r="AH1203">
        <v>7.5345446390511273E-2</v>
      </c>
      <c r="AI1203">
        <v>8.0949482653682292E-2</v>
      </c>
    </row>
    <row r="1204" spans="1:35" x14ac:dyDescent="0.45">
      <c r="A1204">
        <v>5</v>
      </c>
      <c r="B1204">
        <v>0</v>
      </c>
      <c r="C1204">
        <v>1595</v>
      </c>
      <c r="D1204">
        <v>815.66514000000006</v>
      </c>
      <c r="E1204">
        <v>5505.22</v>
      </c>
      <c r="F1204">
        <v>292.79000000000002</v>
      </c>
      <c r="G1204">
        <v>0.57999999999999996</v>
      </c>
      <c r="H1204">
        <v>10042.11</v>
      </c>
      <c r="I1204">
        <v>1487</v>
      </c>
      <c r="J1204">
        <v>2110.2600000000002</v>
      </c>
      <c r="K1204">
        <v>102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b">
        <v>0</v>
      </c>
      <c r="V1204" t="b">
        <v>0</v>
      </c>
      <c r="W1204" t="b">
        <v>1</v>
      </c>
      <c r="X1204" t="b">
        <v>1</v>
      </c>
      <c r="Y1204" t="b">
        <v>0</v>
      </c>
      <c r="Z1204">
        <v>0.5</v>
      </c>
      <c r="AA1204">
        <v>0</v>
      </c>
      <c r="AB1204">
        <v>0</v>
      </c>
      <c r="AC1204">
        <v>0.43699284351372819</v>
      </c>
      <c r="AD1204">
        <v>0.29716086366133532</v>
      </c>
      <c r="AE1204">
        <v>4.7178538390379277E-2</v>
      </c>
      <c r="AF1204">
        <v>0.36263289833751139</v>
      </c>
      <c r="AG1204">
        <v>0.12755219086946548</v>
      </c>
      <c r="AH1204">
        <v>0.18779717911774679</v>
      </c>
      <c r="AI1204">
        <v>6.2081558125380402E-2</v>
      </c>
    </row>
    <row r="1205" spans="1:35" x14ac:dyDescent="0.45">
      <c r="A1205">
        <v>7</v>
      </c>
      <c r="B1205">
        <v>0</v>
      </c>
      <c r="C1205">
        <v>2829</v>
      </c>
      <c r="D1205">
        <v>730.75040999999999</v>
      </c>
      <c r="E1205">
        <v>810.49</v>
      </c>
      <c r="F1205">
        <v>113.04</v>
      </c>
      <c r="G1205">
        <v>2.84</v>
      </c>
      <c r="H1205">
        <v>600.77</v>
      </c>
      <c r="I1205">
        <v>3200</v>
      </c>
      <c r="J1205">
        <v>637.41</v>
      </c>
      <c r="K1205">
        <v>246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b">
        <v>0</v>
      </c>
      <c r="V1205" t="b">
        <v>0</v>
      </c>
      <c r="W1205" t="b">
        <v>0</v>
      </c>
      <c r="X1205" t="b">
        <v>0</v>
      </c>
      <c r="Y1205" t="b">
        <v>0</v>
      </c>
      <c r="Z1205">
        <v>0.5</v>
      </c>
      <c r="AA1205">
        <v>0</v>
      </c>
      <c r="AB1205">
        <v>0</v>
      </c>
      <c r="AC1205">
        <v>6.3435240721791408E-2</v>
      </c>
      <c r="AD1205">
        <v>0.110839302188177</v>
      </c>
      <c r="AE1205">
        <v>0.25624421831637373</v>
      </c>
      <c r="AF1205">
        <v>2.1694540921601807E-2</v>
      </c>
      <c r="AG1205">
        <v>0.32404221151640283</v>
      </c>
      <c r="AH1205">
        <v>5.6724668970384202E-2</v>
      </c>
      <c r="AI1205">
        <v>0.14972611077297626</v>
      </c>
    </row>
    <row r="1206" spans="1:35" x14ac:dyDescent="0.45">
      <c r="A1206">
        <v>1</v>
      </c>
      <c r="B1206">
        <v>0</v>
      </c>
      <c r="C1206">
        <v>239</v>
      </c>
      <c r="D1206">
        <v>347.03332999999998</v>
      </c>
      <c r="E1206">
        <v>2177.92</v>
      </c>
      <c r="F1206">
        <v>152.08000000000001</v>
      </c>
      <c r="G1206">
        <v>2.23</v>
      </c>
      <c r="H1206">
        <v>5305.51</v>
      </c>
      <c r="I1206">
        <v>1039</v>
      </c>
      <c r="J1206">
        <v>2978.12</v>
      </c>
      <c r="K1206">
        <v>75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b">
        <v>0</v>
      </c>
      <c r="V1206" t="b">
        <v>0</v>
      </c>
      <c r="W1206" t="b">
        <v>0</v>
      </c>
      <c r="X1206" t="b">
        <v>0</v>
      </c>
      <c r="Y1206" t="b">
        <v>0</v>
      </c>
      <c r="Z1206">
        <v>0.5</v>
      </c>
      <c r="AA1206">
        <v>0</v>
      </c>
      <c r="AB1206">
        <v>0</v>
      </c>
      <c r="AC1206">
        <v>0.17224104484381292</v>
      </c>
      <c r="AD1206">
        <v>0.1513065831890788</v>
      </c>
      <c r="AE1206">
        <v>0.19981498612395929</v>
      </c>
      <c r="AF1206">
        <v>0.19158846780792585</v>
      </c>
      <c r="AG1206">
        <v>7.6164257857306725E-2</v>
      </c>
      <c r="AH1206">
        <v>0.26503015508711913</v>
      </c>
      <c r="AI1206">
        <v>4.564820450395618E-2</v>
      </c>
    </row>
    <row r="1207" spans="1:35" x14ac:dyDescent="0.45">
      <c r="A1207">
        <v>5</v>
      </c>
      <c r="B1207">
        <v>0</v>
      </c>
      <c r="C1207">
        <v>2491</v>
      </c>
      <c r="D1207">
        <v>391.59989999999999</v>
      </c>
      <c r="E1207">
        <v>3392.7</v>
      </c>
      <c r="F1207">
        <v>136.75</v>
      </c>
      <c r="G1207">
        <v>0.15</v>
      </c>
      <c r="H1207">
        <v>7137.8</v>
      </c>
      <c r="I1207">
        <v>1566</v>
      </c>
      <c r="J1207">
        <v>7786.49</v>
      </c>
      <c r="K1207">
        <v>135</v>
      </c>
      <c r="L1207">
        <v>1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2</v>
      </c>
      <c r="T1207">
        <v>0</v>
      </c>
      <c r="U1207" t="b">
        <v>1</v>
      </c>
      <c r="V1207" t="b">
        <v>1</v>
      </c>
      <c r="W1207" t="b">
        <v>1</v>
      </c>
      <c r="X1207" t="b">
        <v>1</v>
      </c>
      <c r="Y1207" t="b">
        <v>1</v>
      </c>
      <c r="Z1207">
        <v>0.5</v>
      </c>
      <c r="AA1207">
        <v>1</v>
      </c>
      <c r="AB1207">
        <v>1</v>
      </c>
      <c r="AC1207">
        <v>0.26890055555467146</v>
      </c>
      <c r="AD1207">
        <v>0.13541612679195214</v>
      </c>
      <c r="AE1207">
        <v>7.4005550416281207E-3</v>
      </c>
      <c r="AF1207">
        <v>0.25775470511212173</v>
      </c>
      <c r="AG1207">
        <v>0.1366139022711631</v>
      </c>
      <c r="AH1207">
        <v>0.69293871713843036</v>
      </c>
      <c r="AI1207">
        <v>8.2166768107121119E-2</v>
      </c>
    </row>
    <row r="1208" spans="1:35" x14ac:dyDescent="0.45">
      <c r="A1208">
        <v>2</v>
      </c>
      <c r="B1208">
        <v>0</v>
      </c>
      <c r="C1208">
        <v>2266</v>
      </c>
      <c r="D1208">
        <v>103.23565000000001</v>
      </c>
      <c r="E1208">
        <v>746.49</v>
      </c>
      <c r="F1208">
        <v>34.99</v>
      </c>
      <c r="G1208">
        <v>0.42</v>
      </c>
      <c r="H1208">
        <v>5775.62</v>
      </c>
      <c r="I1208">
        <v>1217</v>
      </c>
      <c r="J1208">
        <v>2914.45</v>
      </c>
      <c r="K1208">
        <v>62</v>
      </c>
      <c r="L1208">
        <v>1</v>
      </c>
      <c r="M1208">
        <v>0</v>
      </c>
      <c r="N1208">
        <v>1</v>
      </c>
      <c r="O1208">
        <v>1</v>
      </c>
      <c r="P1208">
        <v>0</v>
      </c>
      <c r="Q1208">
        <v>0</v>
      </c>
      <c r="R1208">
        <v>0</v>
      </c>
      <c r="S1208">
        <v>3</v>
      </c>
      <c r="T1208">
        <v>0</v>
      </c>
      <c r="U1208" t="b">
        <v>0</v>
      </c>
      <c r="V1208" t="b">
        <v>1</v>
      </c>
      <c r="W1208" t="b">
        <v>0</v>
      </c>
      <c r="X1208" t="b">
        <v>1</v>
      </c>
      <c r="Y1208" t="b">
        <v>1</v>
      </c>
      <c r="Z1208">
        <v>0.5</v>
      </c>
      <c r="AA1208">
        <v>1</v>
      </c>
      <c r="AB1208">
        <v>1</v>
      </c>
      <c r="AC1208">
        <v>5.8342788849440073E-2</v>
      </c>
      <c r="AD1208">
        <v>2.9935836969929411E-2</v>
      </c>
      <c r="AE1208">
        <v>3.2377428307123028E-2</v>
      </c>
      <c r="AF1208">
        <v>0.20856471601048956</v>
      </c>
      <c r="AG1208">
        <v>9.6581784813030508E-2</v>
      </c>
      <c r="AH1208">
        <v>0.25936400665307452</v>
      </c>
      <c r="AI1208">
        <v>3.7735849056603772E-2</v>
      </c>
    </row>
    <row r="1209" spans="1:35" x14ac:dyDescent="0.45">
      <c r="A1209">
        <v>5</v>
      </c>
      <c r="B1209">
        <v>0</v>
      </c>
      <c r="C1209">
        <v>1415</v>
      </c>
      <c r="D1209">
        <v>415.05781000000002</v>
      </c>
      <c r="E1209">
        <v>317.99</v>
      </c>
      <c r="F1209">
        <v>40.04</v>
      </c>
      <c r="G1209">
        <v>0.75</v>
      </c>
      <c r="H1209">
        <v>1106.8399999999999</v>
      </c>
      <c r="I1209">
        <v>1140</v>
      </c>
      <c r="J1209">
        <v>1115.68</v>
      </c>
      <c r="K1209">
        <v>166</v>
      </c>
      <c r="L1209">
        <v>0</v>
      </c>
      <c r="M1209">
        <v>1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2</v>
      </c>
      <c r="T1209">
        <v>0</v>
      </c>
      <c r="U1209" t="b">
        <v>0</v>
      </c>
      <c r="V1209" t="b">
        <v>0</v>
      </c>
      <c r="W1209" t="b">
        <v>0</v>
      </c>
      <c r="X1209" t="b">
        <v>0</v>
      </c>
      <c r="Y1209" t="b">
        <v>0</v>
      </c>
      <c r="Z1209">
        <v>0.5</v>
      </c>
      <c r="AA1209">
        <v>0</v>
      </c>
      <c r="AB1209">
        <v>0</v>
      </c>
      <c r="AC1209">
        <v>2.4247232172837821E-2</v>
      </c>
      <c r="AD1209">
        <v>3.5170462201859584E-2</v>
      </c>
      <c r="AE1209">
        <v>6.2904717853839026E-2</v>
      </c>
      <c r="AF1209">
        <v>3.9969348791826724E-2</v>
      </c>
      <c r="AG1209">
        <v>8.7749483826565722E-2</v>
      </c>
      <c r="AH1209">
        <v>9.9287081590935591E-2</v>
      </c>
      <c r="AI1209">
        <v>0.101034692635423</v>
      </c>
    </row>
    <row r="1210" spans="1:35" x14ac:dyDescent="0.45">
      <c r="A1210">
        <v>2</v>
      </c>
      <c r="B1210">
        <v>0</v>
      </c>
      <c r="C1210">
        <v>713</v>
      </c>
      <c r="D1210">
        <v>336.29169999999999</v>
      </c>
      <c r="E1210">
        <v>280.55</v>
      </c>
      <c r="F1210">
        <v>124.39</v>
      </c>
      <c r="G1210">
        <v>1.7</v>
      </c>
      <c r="H1210">
        <v>1784.97</v>
      </c>
      <c r="I1210">
        <v>2976</v>
      </c>
      <c r="J1210">
        <v>543.48</v>
      </c>
      <c r="K1210">
        <v>302</v>
      </c>
      <c r="L1210">
        <v>1</v>
      </c>
      <c r="M1210">
        <v>1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3</v>
      </c>
      <c r="T1210">
        <v>0</v>
      </c>
      <c r="U1210" t="b">
        <v>0</v>
      </c>
      <c r="V1210" t="b">
        <v>0</v>
      </c>
      <c r="W1210" t="b">
        <v>0</v>
      </c>
      <c r="X1210" t="b">
        <v>0</v>
      </c>
      <c r="Y1210" t="b">
        <v>0</v>
      </c>
      <c r="Z1210">
        <v>0.5</v>
      </c>
      <c r="AA1210">
        <v>0</v>
      </c>
      <c r="AB1210">
        <v>0</v>
      </c>
      <c r="AC1210">
        <v>2.1268147827512292E-2</v>
      </c>
      <c r="AD1210">
        <v>0.12260425196687155</v>
      </c>
      <c r="AE1210">
        <v>0.15078630897317297</v>
      </c>
      <c r="AF1210">
        <v>6.4457454115271359E-2</v>
      </c>
      <c r="AG1210">
        <v>0.29834824501032348</v>
      </c>
      <c r="AH1210">
        <v>4.8365609406856511E-2</v>
      </c>
      <c r="AI1210">
        <v>0.18381010346926355</v>
      </c>
    </row>
    <row r="1211" spans="1:35" x14ac:dyDescent="0.45">
      <c r="A1211">
        <v>1</v>
      </c>
      <c r="B1211">
        <v>0</v>
      </c>
      <c r="C1211">
        <v>1674</v>
      </c>
      <c r="D1211">
        <v>430.61160000000001</v>
      </c>
      <c r="E1211">
        <v>8433.4</v>
      </c>
      <c r="F1211">
        <v>129.47999999999999</v>
      </c>
      <c r="G1211">
        <v>0.13</v>
      </c>
      <c r="H1211">
        <v>10555.36</v>
      </c>
      <c r="I1211">
        <v>905</v>
      </c>
      <c r="J1211">
        <v>2882.07</v>
      </c>
      <c r="K1211">
        <v>55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 t="b">
        <v>0</v>
      </c>
      <c r="V1211" t="b">
        <v>0</v>
      </c>
      <c r="W1211" t="b">
        <v>1</v>
      </c>
      <c r="X1211" t="b">
        <v>1</v>
      </c>
      <c r="Y1211" t="b">
        <v>1</v>
      </c>
      <c r="Z1211">
        <v>0.5</v>
      </c>
      <c r="AA1211">
        <v>1</v>
      </c>
      <c r="AB1211">
        <v>1</v>
      </c>
      <c r="AC1211">
        <v>0.66998683919469237</v>
      </c>
      <c r="AD1211">
        <v>0.12788033957687642</v>
      </c>
      <c r="AE1211">
        <v>5.5504162812210914E-3</v>
      </c>
      <c r="AF1211">
        <v>0.38116698480656303</v>
      </c>
      <c r="AG1211">
        <v>6.0793760036705669E-2</v>
      </c>
      <c r="AH1211">
        <v>0.25648243155814188</v>
      </c>
      <c r="AI1211">
        <v>3.3475349969567865E-2</v>
      </c>
    </row>
    <row r="1212" spans="1:35" x14ac:dyDescent="0.45">
      <c r="A1212">
        <v>8</v>
      </c>
      <c r="B1212">
        <v>0</v>
      </c>
      <c r="C1212">
        <v>2918</v>
      </c>
      <c r="D1212">
        <v>556.66579999999999</v>
      </c>
      <c r="E1212">
        <v>1546.81</v>
      </c>
      <c r="F1212">
        <v>364.85</v>
      </c>
      <c r="G1212">
        <v>7.18</v>
      </c>
      <c r="H1212">
        <v>5049.76</v>
      </c>
      <c r="I1212">
        <v>1485</v>
      </c>
      <c r="J1212">
        <v>1563.01</v>
      </c>
      <c r="K1212">
        <v>81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1</v>
      </c>
      <c r="T1212">
        <v>0</v>
      </c>
      <c r="U1212" t="b">
        <v>0</v>
      </c>
      <c r="V1212" t="b">
        <v>0</v>
      </c>
      <c r="W1212" t="b">
        <v>0</v>
      </c>
      <c r="X1212" t="b">
        <v>1</v>
      </c>
      <c r="Y1212" t="b">
        <v>0</v>
      </c>
      <c r="Z1212">
        <v>0.5</v>
      </c>
      <c r="AA1212">
        <v>0</v>
      </c>
      <c r="AB1212">
        <v>0</v>
      </c>
      <c r="AC1212">
        <v>0.12202389951319344</v>
      </c>
      <c r="AD1212">
        <v>0.37185533776289742</v>
      </c>
      <c r="AE1212">
        <v>0.65772432932469926</v>
      </c>
      <c r="AF1212">
        <v>0.18235302189568045</v>
      </c>
      <c r="AG1212">
        <v>0.12732278045423262</v>
      </c>
      <c r="AH1212">
        <v>0.13909606822516155</v>
      </c>
      <c r="AI1212">
        <v>4.9300060864272674E-2</v>
      </c>
    </row>
    <row r="1213" spans="1:35" x14ac:dyDescent="0.45">
      <c r="A1213">
        <v>3</v>
      </c>
      <c r="B1213">
        <v>0</v>
      </c>
      <c r="C1213">
        <v>2571</v>
      </c>
      <c r="D1213">
        <v>346.35635000000002</v>
      </c>
      <c r="E1213">
        <v>2097.6999999999998</v>
      </c>
      <c r="F1213">
        <v>358.82</v>
      </c>
      <c r="G1213">
        <v>7.18</v>
      </c>
      <c r="H1213">
        <v>12569.71</v>
      </c>
      <c r="I1213">
        <v>1395</v>
      </c>
      <c r="J1213">
        <v>6045.73</v>
      </c>
      <c r="K1213">
        <v>41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b">
        <v>0</v>
      </c>
      <c r="V1213" t="b">
        <v>0</v>
      </c>
      <c r="W1213" t="b">
        <v>0</v>
      </c>
      <c r="X1213" t="b">
        <v>0</v>
      </c>
      <c r="Y1213" t="b">
        <v>1</v>
      </c>
      <c r="Z1213">
        <v>0.5</v>
      </c>
      <c r="AA1213">
        <v>0</v>
      </c>
      <c r="AB1213">
        <v>0</v>
      </c>
      <c r="AC1213">
        <v>0.16585797470006253</v>
      </c>
      <c r="AD1213">
        <v>0.3656048842681372</v>
      </c>
      <c r="AE1213">
        <v>0.65772432932469926</v>
      </c>
      <c r="AF1213">
        <v>0.45390763181861182</v>
      </c>
      <c r="AG1213">
        <v>0.1169993117687543</v>
      </c>
      <c r="AH1213">
        <v>0.53802424331956022</v>
      </c>
      <c r="AI1213">
        <v>2.4954351795496044E-2</v>
      </c>
    </row>
    <row r="1214" spans="1:35" x14ac:dyDescent="0.45">
      <c r="A1214">
        <v>4</v>
      </c>
      <c r="B1214">
        <v>0</v>
      </c>
      <c r="C1214">
        <v>2456</v>
      </c>
      <c r="D1214">
        <v>299.01602000000003</v>
      </c>
      <c r="E1214">
        <v>362.16</v>
      </c>
      <c r="F1214">
        <v>129.68</v>
      </c>
      <c r="G1214">
        <v>3.16</v>
      </c>
      <c r="H1214">
        <v>4104.87</v>
      </c>
      <c r="I1214">
        <v>1620</v>
      </c>
      <c r="J1214">
        <v>530.54999999999995</v>
      </c>
      <c r="K1214">
        <v>188</v>
      </c>
      <c r="L1214">
        <v>1</v>
      </c>
      <c r="M1214">
        <v>0</v>
      </c>
      <c r="N1214">
        <v>1</v>
      </c>
      <c r="O1214">
        <v>1</v>
      </c>
      <c r="P1214">
        <v>0</v>
      </c>
      <c r="Q1214">
        <v>0</v>
      </c>
      <c r="R1214">
        <v>0</v>
      </c>
      <c r="S1214">
        <v>3</v>
      </c>
      <c r="T1214">
        <v>0</v>
      </c>
      <c r="U1214" t="b">
        <v>0</v>
      </c>
      <c r="V1214" t="b">
        <v>0</v>
      </c>
      <c r="W1214" t="b">
        <v>0</v>
      </c>
      <c r="X1214" t="b">
        <v>0</v>
      </c>
      <c r="Y1214" t="b">
        <v>0</v>
      </c>
      <c r="Z1214">
        <v>0.5</v>
      </c>
      <c r="AA1214">
        <v>0</v>
      </c>
      <c r="AB1214">
        <v>0</v>
      </c>
      <c r="AC1214">
        <v>2.7761819660365294E-2</v>
      </c>
      <c r="AD1214">
        <v>0.1280876514672499</v>
      </c>
      <c r="AE1214">
        <v>0.28584643848288621</v>
      </c>
      <c r="AF1214">
        <v>0.14823188606763921</v>
      </c>
      <c r="AG1214">
        <v>0.14280798348245011</v>
      </c>
      <c r="AH1214">
        <v>4.7214937202487157E-2</v>
      </c>
      <c r="AI1214">
        <v>0.11442483262325015</v>
      </c>
    </row>
    <row r="1215" spans="1:35" x14ac:dyDescent="0.45">
      <c r="A1215">
        <v>1</v>
      </c>
      <c r="B1215">
        <v>0</v>
      </c>
      <c r="C1215">
        <v>3005</v>
      </c>
      <c r="D1215">
        <v>774.18222000000003</v>
      </c>
      <c r="E1215">
        <v>9372.99</v>
      </c>
      <c r="F1215">
        <v>103.97</v>
      </c>
      <c r="G1215">
        <v>0.63</v>
      </c>
      <c r="H1215">
        <v>9949.9599999999991</v>
      </c>
      <c r="I1215">
        <v>1149</v>
      </c>
      <c r="J1215">
        <v>6436.41</v>
      </c>
      <c r="K1215">
        <v>51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b">
        <v>1</v>
      </c>
      <c r="V1215" t="b">
        <v>1</v>
      </c>
      <c r="W1215" t="b">
        <v>1</v>
      </c>
      <c r="X1215" t="b">
        <v>1</v>
      </c>
      <c r="Y1215" t="b">
        <v>1</v>
      </c>
      <c r="Z1215">
        <v>0.5</v>
      </c>
      <c r="AA1215">
        <v>1</v>
      </c>
      <c r="AB1215">
        <v>1</v>
      </c>
      <c r="AC1215">
        <v>0.7447496025500453</v>
      </c>
      <c r="AD1215">
        <v>0.10143770795974003</v>
      </c>
      <c r="AE1215">
        <v>5.1803885291396859E-2</v>
      </c>
      <c r="AF1215">
        <v>0.35930524891106597</v>
      </c>
      <c r="AG1215">
        <v>8.8781830695113556E-2</v>
      </c>
      <c r="AH1215">
        <v>0.57279180842420208</v>
      </c>
      <c r="AI1215">
        <v>3.1040779062690201E-2</v>
      </c>
    </row>
    <row r="1216" spans="1:35" x14ac:dyDescent="0.45">
      <c r="A1216">
        <v>1</v>
      </c>
      <c r="B1216">
        <v>0</v>
      </c>
      <c r="C1216">
        <v>1354</v>
      </c>
      <c r="D1216">
        <v>833.92475999999999</v>
      </c>
      <c r="E1216">
        <v>418.16</v>
      </c>
      <c r="F1216">
        <v>102.84</v>
      </c>
      <c r="G1216">
        <v>1.32</v>
      </c>
      <c r="H1216">
        <v>2284.0500000000002</v>
      </c>
      <c r="I1216">
        <v>2245</v>
      </c>
      <c r="J1216">
        <v>1590.95</v>
      </c>
      <c r="K1216">
        <v>92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1</v>
      </c>
      <c r="T1216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>
        <v>0.5</v>
      </c>
      <c r="AA1216">
        <v>0</v>
      </c>
      <c r="AB1216">
        <v>0</v>
      </c>
      <c r="AC1216">
        <v>3.2217715048672706E-2</v>
      </c>
      <c r="AD1216">
        <v>0.10026639577912991</v>
      </c>
      <c r="AE1216">
        <v>0.11563367252543941</v>
      </c>
      <c r="AF1216">
        <v>8.2479844519507642E-2</v>
      </c>
      <c r="AG1216">
        <v>0.21449873824271623</v>
      </c>
      <c r="AH1216">
        <v>0.14158251690188853</v>
      </c>
      <c r="AI1216">
        <v>5.5995130858186241E-2</v>
      </c>
    </row>
    <row r="1217" spans="1:35" x14ac:dyDescent="0.45">
      <c r="A1217">
        <v>8</v>
      </c>
      <c r="B1217">
        <v>0</v>
      </c>
      <c r="C1217">
        <v>2976</v>
      </c>
      <c r="D1217">
        <v>433.91964000000002</v>
      </c>
      <c r="E1217">
        <v>472.78</v>
      </c>
      <c r="F1217">
        <v>166.46</v>
      </c>
      <c r="G1217">
        <v>0.92</v>
      </c>
      <c r="H1217">
        <v>1426.12</v>
      </c>
      <c r="I1217">
        <v>4085</v>
      </c>
      <c r="J1217">
        <v>3098.93</v>
      </c>
      <c r="K1217">
        <v>101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 t="b">
        <v>0</v>
      </c>
      <c r="V1217" t="b">
        <v>0</v>
      </c>
      <c r="W1217" t="b">
        <v>0</v>
      </c>
      <c r="X1217" t="b">
        <v>0</v>
      </c>
      <c r="Y1217" t="b">
        <v>0</v>
      </c>
      <c r="Z1217">
        <v>0.5</v>
      </c>
      <c r="AA1217">
        <v>0</v>
      </c>
      <c r="AB1217">
        <v>0</v>
      </c>
      <c r="AC1217">
        <v>3.6563804443482541E-2</v>
      </c>
      <c r="AD1217">
        <v>0.16621230810693147</v>
      </c>
      <c r="AE1217">
        <v>7.8630897317298803E-2</v>
      </c>
      <c r="AF1217">
        <v>5.1498940857757157E-2</v>
      </c>
      <c r="AG1217">
        <v>0.42555632025693968</v>
      </c>
      <c r="AH1217">
        <v>0.27578133134464899</v>
      </c>
      <c r="AI1217">
        <v>6.1472915398660989E-2</v>
      </c>
    </row>
    <row r="1218" spans="1:35" x14ac:dyDescent="0.45">
      <c r="A1218">
        <v>2</v>
      </c>
      <c r="B1218">
        <v>0</v>
      </c>
      <c r="C1218">
        <v>334</v>
      </c>
      <c r="D1218">
        <v>824.62297999999998</v>
      </c>
      <c r="E1218">
        <v>461.6</v>
      </c>
      <c r="F1218">
        <v>84.35</v>
      </c>
      <c r="G1218">
        <v>0.93</v>
      </c>
      <c r="H1218">
        <v>949.67</v>
      </c>
      <c r="I1218">
        <v>2989</v>
      </c>
      <c r="J1218">
        <v>1439.78</v>
      </c>
      <c r="K1218">
        <v>319</v>
      </c>
      <c r="L1218">
        <v>0</v>
      </c>
      <c r="M1218">
        <v>0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1</v>
      </c>
      <c r="T1218">
        <v>0</v>
      </c>
      <c r="U1218" t="b">
        <v>0</v>
      </c>
      <c r="V1218" t="b">
        <v>0</v>
      </c>
      <c r="W1218" t="b">
        <v>0</v>
      </c>
      <c r="X1218" t="b">
        <v>0</v>
      </c>
      <c r="Y1218" t="b">
        <v>0</v>
      </c>
      <c r="Z1218">
        <v>0.5</v>
      </c>
      <c r="AA1218">
        <v>0</v>
      </c>
      <c r="AB1218">
        <v>0</v>
      </c>
      <c r="AC1218">
        <v>3.5674216757031169E-2</v>
      </c>
      <c r="AD1218">
        <v>8.1100411514102383E-2</v>
      </c>
      <c r="AE1218">
        <v>7.9555966697502312E-2</v>
      </c>
      <c r="AF1218">
        <v>3.4293747485755921E-2</v>
      </c>
      <c r="AG1218">
        <v>0.29983941270933701</v>
      </c>
      <c r="AH1218">
        <v>0.12812953027122226</v>
      </c>
      <c r="AI1218">
        <v>0.19415702982349362</v>
      </c>
    </row>
    <row r="1219" spans="1:35" x14ac:dyDescent="0.45">
      <c r="A1219">
        <v>8</v>
      </c>
      <c r="B1219">
        <v>0</v>
      </c>
      <c r="C1219">
        <v>473</v>
      </c>
      <c r="D1219">
        <v>144.63675000000001</v>
      </c>
      <c r="E1219">
        <v>1196.4000000000001</v>
      </c>
      <c r="F1219">
        <v>365.48</v>
      </c>
      <c r="G1219">
        <v>7.05</v>
      </c>
      <c r="H1219">
        <v>7250.43</v>
      </c>
      <c r="I1219">
        <v>1179</v>
      </c>
      <c r="J1219">
        <v>842.67</v>
      </c>
      <c r="K1219">
        <v>228</v>
      </c>
      <c r="L1219">
        <v>0</v>
      </c>
      <c r="M1219">
        <v>0</v>
      </c>
      <c r="N1219">
        <v>0</v>
      </c>
      <c r="O1219">
        <v>1</v>
      </c>
      <c r="P1219">
        <v>0</v>
      </c>
      <c r="Q1219">
        <v>0</v>
      </c>
      <c r="R1219">
        <v>0</v>
      </c>
      <c r="S1219">
        <v>1</v>
      </c>
      <c r="T1219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>
        <v>0.5</v>
      </c>
      <c r="AA1219">
        <v>0</v>
      </c>
      <c r="AB1219">
        <v>0</v>
      </c>
      <c r="AC1219">
        <v>9.4141929816464867E-2</v>
      </c>
      <c r="AD1219">
        <v>0.37250837021757383</v>
      </c>
      <c r="AE1219">
        <v>0.64569842738205363</v>
      </c>
      <c r="AF1219">
        <v>0.26182191243605607</v>
      </c>
      <c r="AG1219">
        <v>9.2222986923606337E-2</v>
      </c>
      <c r="AH1219">
        <v>7.4991256493110642E-2</v>
      </c>
      <c r="AI1219">
        <v>0.13877054169202677</v>
      </c>
    </row>
    <row r="1220" spans="1:35" x14ac:dyDescent="0.45">
      <c r="A1220">
        <v>1</v>
      </c>
      <c r="B1220">
        <v>0</v>
      </c>
      <c r="C1220">
        <v>273</v>
      </c>
      <c r="D1220">
        <v>336.92883999999998</v>
      </c>
      <c r="E1220">
        <v>712.61</v>
      </c>
      <c r="F1220">
        <v>106.78</v>
      </c>
      <c r="G1220">
        <v>1.3</v>
      </c>
      <c r="H1220">
        <v>2412.73</v>
      </c>
      <c r="I1220">
        <v>1653</v>
      </c>
      <c r="J1220">
        <v>1290.3499999999999</v>
      </c>
      <c r="K1220">
        <v>132</v>
      </c>
      <c r="L1220">
        <v>1</v>
      </c>
      <c r="M1220">
        <v>0</v>
      </c>
      <c r="N1220">
        <v>1</v>
      </c>
      <c r="O1220">
        <v>1</v>
      </c>
      <c r="P1220">
        <v>1</v>
      </c>
      <c r="Q1220">
        <v>0</v>
      </c>
      <c r="R1220">
        <v>0</v>
      </c>
      <c r="S1220">
        <v>4</v>
      </c>
      <c r="T1220">
        <v>0</v>
      </c>
      <c r="U1220" t="b">
        <v>0</v>
      </c>
      <c r="V1220" t="b">
        <v>0</v>
      </c>
      <c r="W1220" t="b">
        <v>0</v>
      </c>
      <c r="X1220" t="b">
        <v>1</v>
      </c>
      <c r="Y1220" t="b">
        <v>0</v>
      </c>
      <c r="Z1220">
        <v>0.5</v>
      </c>
      <c r="AA1220">
        <v>0</v>
      </c>
      <c r="AB1220">
        <v>0</v>
      </c>
      <c r="AC1220">
        <v>5.5646972139514091E-2</v>
      </c>
      <c r="AD1220">
        <v>0.10435044001948732</v>
      </c>
      <c r="AE1220">
        <v>0.11378353376503238</v>
      </c>
      <c r="AF1220">
        <v>8.7126637012128319E-2</v>
      </c>
      <c r="AG1220">
        <v>0.14659325533379217</v>
      </c>
      <c r="AH1220">
        <v>0.11483139048012309</v>
      </c>
      <c r="AI1220">
        <v>8.0340839926962879E-2</v>
      </c>
    </row>
    <row r="1221" spans="1:35" x14ac:dyDescent="0.45">
      <c r="A1221">
        <v>5</v>
      </c>
      <c r="B1221">
        <v>0</v>
      </c>
      <c r="C1221">
        <v>2792</v>
      </c>
      <c r="D1221">
        <v>377.57691</v>
      </c>
      <c r="E1221">
        <v>841.76</v>
      </c>
      <c r="F1221">
        <v>520.34</v>
      </c>
      <c r="G1221">
        <v>3.39</v>
      </c>
      <c r="H1221">
        <v>1263.3699999999999</v>
      </c>
      <c r="I1221">
        <v>1497</v>
      </c>
      <c r="J1221">
        <v>1584.96</v>
      </c>
      <c r="K1221">
        <v>184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b">
        <v>0</v>
      </c>
      <c r="V1221" t="b">
        <v>0</v>
      </c>
      <c r="W1221" t="b">
        <v>1</v>
      </c>
      <c r="X1221" t="b">
        <v>0</v>
      </c>
      <c r="Y1221" t="b">
        <v>0</v>
      </c>
      <c r="Z1221">
        <v>0.5</v>
      </c>
      <c r="AA1221">
        <v>0</v>
      </c>
      <c r="AB1221">
        <v>0</v>
      </c>
      <c r="AC1221">
        <v>6.5923380878798066E-2</v>
      </c>
      <c r="AD1221">
        <v>0.53302996693375349</v>
      </c>
      <c r="AE1221">
        <v>0.30712303422756709</v>
      </c>
      <c r="AF1221">
        <v>4.5621838913600998E-2</v>
      </c>
      <c r="AG1221">
        <v>0.12869924294562973</v>
      </c>
      <c r="AH1221">
        <v>0.14104945220705692</v>
      </c>
      <c r="AI1221">
        <v>0.11199026171637248</v>
      </c>
    </row>
    <row r="1222" spans="1:35" x14ac:dyDescent="0.45">
      <c r="A1222">
        <v>4</v>
      </c>
      <c r="B1222">
        <v>0</v>
      </c>
      <c r="C1222">
        <v>882</v>
      </c>
      <c r="D1222">
        <v>712.18144000000007</v>
      </c>
      <c r="E1222">
        <v>1502.22</v>
      </c>
      <c r="F1222">
        <v>60.97</v>
      </c>
      <c r="G1222">
        <v>2.09</v>
      </c>
      <c r="H1222">
        <v>5241.95</v>
      </c>
      <c r="I1222">
        <v>1340</v>
      </c>
      <c r="J1222">
        <v>1739.19</v>
      </c>
      <c r="K1222">
        <v>68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1</v>
      </c>
      <c r="T1222">
        <v>0</v>
      </c>
      <c r="U1222" t="b">
        <v>0</v>
      </c>
      <c r="V1222" t="b">
        <v>1</v>
      </c>
      <c r="W1222" t="b">
        <v>0</v>
      </c>
      <c r="X1222" t="b">
        <v>0</v>
      </c>
      <c r="Y1222" t="b">
        <v>0</v>
      </c>
      <c r="Z1222">
        <v>0.5</v>
      </c>
      <c r="AA1222">
        <v>0</v>
      </c>
      <c r="AB1222">
        <v>0</v>
      </c>
      <c r="AC1222">
        <v>0.11847589281025367</v>
      </c>
      <c r="AD1222">
        <v>5.6865651529443471E-2</v>
      </c>
      <c r="AE1222">
        <v>0.18686401480111009</v>
      </c>
      <c r="AF1222">
        <v>0.18929323831747688</v>
      </c>
      <c r="AG1222">
        <v>0.11069052534985088</v>
      </c>
      <c r="AH1222">
        <v>0.15477475569351362</v>
      </c>
      <c r="AI1222">
        <v>4.1387705416920266E-2</v>
      </c>
    </row>
    <row r="1223" spans="1:35" x14ac:dyDescent="0.45">
      <c r="A1223">
        <v>1</v>
      </c>
      <c r="B1223">
        <v>0</v>
      </c>
      <c r="C1223">
        <v>2295</v>
      </c>
      <c r="D1223">
        <v>231.73442000000003</v>
      </c>
      <c r="E1223">
        <v>256.70999999999998</v>
      </c>
      <c r="F1223">
        <v>336.31</v>
      </c>
      <c r="G1223">
        <v>3.83</v>
      </c>
      <c r="H1223">
        <v>1213.1500000000001</v>
      </c>
      <c r="I1223">
        <v>5686</v>
      </c>
      <c r="J1223">
        <v>1184.6500000000001</v>
      </c>
      <c r="K1223">
        <v>75</v>
      </c>
      <c r="L1223">
        <v>1</v>
      </c>
      <c r="M1223">
        <v>0</v>
      </c>
      <c r="N1223">
        <v>1</v>
      </c>
      <c r="O1223">
        <v>1</v>
      </c>
      <c r="P1223">
        <v>0</v>
      </c>
      <c r="Q1223">
        <v>0</v>
      </c>
      <c r="R1223">
        <v>0</v>
      </c>
      <c r="S1223">
        <v>3</v>
      </c>
      <c r="T1223">
        <v>0</v>
      </c>
      <c r="U1223" t="b">
        <v>0</v>
      </c>
      <c r="V1223" t="b">
        <v>0</v>
      </c>
      <c r="W1223" t="b">
        <v>0</v>
      </c>
      <c r="X1223" t="b">
        <v>0</v>
      </c>
      <c r="Y1223" t="b">
        <v>0</v>
      </c>
      <c r="Z1223">
        <v>0.5</v>
      </c>
      <c r="AA1223">
        <v>0</v>
      </c>
      <c r="AB1223">
        <v>0</v>
      </c>
      <c r="AC1223">
        <v>1.937120950506142E-2</v>
      </c>
      <c r="AD1223">
        <v>0.34227193100660286</v>
      </c>
      <c r="AE1223">
        <v>0.34782608695652173</v>
      </c>
      <c r="AF1223">
        <v>4.3808333170832818E-2</v>
      </c>
      <c r="AG1223">
        <v>0.60919935765083733</v>
      </c>
      <c r="AH1223">
        <v>0.10542488993860413</v>
      </c>
      <c r="AI1223">
        <v>4.564820450395618E-2</v>
      </c>
    </row>
    <row r="1224" spans="1:35" x14ac:dyDescent="0.45">
      <c r="A1224">
        <v>4</v>
      </c>
      <c r="B1224">
        <v>0</v>
      </c>
      <c r="C1224">
        <v>1787</v>
      </c>
      <c r="D1224">
        <v>755.39215999999999</v>
      </c>
      <c r="E1224">
        <v>1158.9000000000001</v>
      </c>
      <c r="F1224">
        <v>254.49</v>
      </c>
      <c r="G1224">
        <v>0.96</v>
      </c>
      <c r="H1224">
        <v>4756.3900000000003</v>
      </c>
      <c r="I1224">
        <v>2211</v>
      </c>
      <c r="J1224">
        <v>2355.96</v>
      </c>
      <c r="K1224">
        <v>151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b">
        <v>0</v>
      </c>
      <c r="V1224" t="b">
        <v>0</v>
      </c>
      <c r="W1224" t="b">
        <v>0</v>
      </c>
      <c r="X1224" t="b">
        <v>0</v>
      </c>
      <c r="Y1224" t="b">
        <v>0</v>
      </c>
      <c r="Z1224">
        <v>0.5</v>
      </c>
      <c r="AA1224">
        <v>0</v>
      </c>
      <c r="AB1224">
        <v>0</v>
      </c>
      <c r="AC1224">
        <v>9.1158071297509011E-2</v>
      </c>
      <c r="AD1224">
        <v>0.25746063665481533</v>
      </c>
      <c r="AE1224">
        <v>8.233117483811285E-2</v>
      </c>
      <c r="AF1224">
        <v>0.17175907168150478</v>
      </c>
      <c r="AG1224">
        <v>0.21059876118375775</v>
      </c>
      <c r="AH1224">
        <v>0.20966262077386044</v>
      </c>
      <c r="AI1224">
        <v>9.1905051734631774E-2</v>
      </c>
    </row>
    <row r="1225" spans="1:35" x14ac:dyDescent="0.45">
      <c r="A1225">
        <v>5</v>
      </c>
      <c r="B1225">
        <v>0</v>
      </c>
      <c r="C1225">
        <v>2323</v>
      </c>
      <c r="D1225">
        <v>370.92469</v>
      </c>
      <c r="E1225">
        <v>1411.41</v>
      </c>
      <c r="F1225">
        <v>225.14</v>
      </c>
      <c r="G1225">
        <v>1.87</v>
      </c>
      <c r="H1225">
        <v>3490.05</v>
      </c>
      <c r="I1225">
        <v>2181</v>
      </c>
      <c r="J1225">
        <v>1349.02</v>
      </c>
      <c r="K1225">
        <v>315</v>
      </c>
      <c r="L1225">
        <v>1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2</v>
      </c>
      <c r="T1225">
        <v>0</v>
      </c>
      <c r="U1225" t="b">
        <v>0</v>
      </c>
      <c r="V1225" t="b">
        <v>0</v>
      </c>
      <c r="W1225" t="b">
        <v>0</v>
      </c>
      <c r="X1225" t="b">
        <v>0</v>
      </c>
      <c r="Y1225" t="b">
        <v>0</v>
      </c>
      <c r="Z1225">
        <v>0.5</v>
      </c>
      <c r="AA1225">
        <v>0</v>
      </c>
      <c r="AB1225">
        <v>0</v>
      </c>
      <c r="AC1225">
        <v>0.11125018102075017</v>
      </c>
      <c r="AD1225">
        <v>0.22703761674250825</v>
      </c>
      <c r="AE1225">
        <v>0.16651248843663274</v>
      </c>
      <c r="AF1225">
        <v>0.1260299824282777</v>
      </c>
      <c r="AG1225">
        <v>0.20715760495526497</v>
      </c>
      <c r="AH1225">
        <v>0.12005257673150359</v>
      </c>
      <c r="AI1225">
        <v>0.19172245891661593</v>
      </c>
    </row>
    <row r="1226" spans="1:35" x14ac:dyDescent="0.45">
      <c r="A1226">
        <v>1</v>
      </c>
      <c r="B1226">
        <v>0</v>
      </c>
      <c r="C1226">
        <v>434</v>
      </c>
      <c r="D1226">
        <v>801.24545999999998</v>
      </c>
      <c r="E1226">
        <v>2973.07</v>
      </c>
      <c r="F1226">
        <v>259.12</v>
      </c>
      <c r="G1226">
        <v>1.67</v>
      </c>
      <c r="H1226">
        <v>6383.76</v>
      </c>
      <c r="I1226">
        <v>1437</v>
      </c>
      <c r="J1226">
        <v>2824.37</v>
      </c>
      <c r="K1226">
        <v>113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b">
        <v>0</v>
      </c>
      <c r="V1226" t="b">
        <v>1</v>
      </c>
      <c r="W1226" t="b">
        <v>0</v>
      </c>
      <c r="X1226" t="b">
        <v>0</v>
      </c>
      <c r="Y1226" t="b">
        <v>0</v>
      </c>
      <c r="Z1226">
        <v>0.5</v>
      </c>
      <c r="AA1226">
        <v>0</v>
      </c>
      <c r="AB1226">
        <v>0</v>
      </c>
      <c r="AC1226">
        <v>0.23551078087975291</v>
      </c>
      <c r="AD1226">
        <v>0.26225990691696122</v>
      </c>
      <c r="AE1226">
        <v>0.14801110083256241</v>
      </c>
      <c r="AF1226">
        <v>0.2305253966637561</v>
      </c>
      <c r="AG1226">
        <v>0.12181693048864418</v>
      </c>
      <c r="AH1226">
        <v>0.25134756797019819</v>
      </c>
      <c r="AI1226">
        <v>6.877662811929397E-2</v>
      </c>
    </row>
    <row r="1227" spans="1:35" x14ac:dyDescent="0.45">
      <c r="A1227">
        <v>1</v>
      </c>
      <c r="B1227">
        <v>0</v>
      </c>
      <c r="C1227">
        <v>1238</v>
      </c>
      <c r="D1227">
        <v>331.04557999999997</v>
      </c>
      <c r="E1227">
        <v>3847.96</v>
      </c>
      <c r="F1227">
        <v>302.83</v>
      </c>
      <c r="G1227">
        <v>1.01</v>
      </c>
      <c r="H1227">
        <v>6488.69</v>
      </c>
      <c r="I1227">
        <v>1498</v>
      </c>
      <c r="J1227">
        <v>1651.76</v>
      </c>
      <c r="K1227">
        <v>317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>
        <v>0.5</v>
      </c>
      <c r="AA1227">
        <v>0</v>
      </c>
      <c r="AB1227">
        <v>0</v>
      </c>
      <c r="AC1227">
        <v>0.30512539367040059</v>
      </c>
      <c r="AD1227">
        <v>0.30756792055808357</v>
      </c>
      <c r="AE1227">
        <v>8.6956521739130432E-2</v>
      </c>
      <c r="AF1227">
        <v>0.23431454755162279</v>
      </c>
      <c r="AG1227">
        <v>0.12881394815324615</v>
      </c>
      <c r="AH1227">
        <v>0.14699414696744922</v>
      </c>
      <c r="AI1227">
        <v>0.19293974437005479</v>
      </c>
    </row>
    <row r="1228" spans="1:35" x14ac:dyDescent="0.45">
      <c r="A1228">
        <v>3</v>
      </c>
      <c r="B1228">
        <v>0</v>
      </c>
      <c r="C1228">
        <v>575</v>
      </c>
      <c r="D1228">
        <v>116.66407</v>
      </c>
      <c r="E1228">
        <v>891.73</v>
      </c>
      <c r="F1228">
        <v>346.94</v>
      </c>
      <c r="G1228">
        <v>0.83</v>
      </c>
      <c r="H1228">
        <v>1645.32</v>
      </c>
      <c r="I1228">
        <v>2353</v>
      </c>
      <c r="J1228">
        <v>1800.52</v>
      </c>
      <c r="K1228">
        <v>282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 t="b">
        <v>0</v>
      </c>
      <c r="V1228" t="b">
        <v>0</v>
      </c>
      <c r="W1228" t="b">
        <v>0</v>
      </c>
      <c r="X1228" t="b">
        <v>0</v>
      </c>
      <c r="Y1228" t="b">
        <v>0</v>
      </c>
      <c r="Z1228">
        <v>0.5</v>
      </c>
      <c r="AA1228">
        <v>0</v>
      </c>
      <c r="AB1228">
        <v>0</v>
      </c>
      <c r="AC1228">
        <v>6.9899471817257378E-2</v>
      </c>
      <c r="AD1228">
        <v>0.3532905579799529</v>
      </c>
      <c r="AE1228">
        <v>7.0305272895467161E-2</v>
      </c>
      <c r="AF1228">
        <v>5.9414521479318014E-2</v>
      </c>
      <c r="AG1228">
        <v>0.22688690066529021</v>
      </c>
      <c r="AH1228">
        <v>0.1602326618260714</v>
      </c>
      <c r="AI1228">
        <v>0.17163724893487523</v>
      </c>
    </row>
    <row r="1229" spans="1:35" x14ac:dyDescent="0.45">
      <c r="A1229">
        <v>1</v>
      </c>
      <c r="B1229">
        <v>0</v>
      </c>
      <c r="C1229">
        <v>2821</v>
      </c>
      <c r="D1229">
        <v>209.03518</v>
      </c>
      <c r="E1229">
        <v>1433.41</v>
      </c>
      <c r="F1229">
        <v>175.98</v>
      </c>
      <c r="G1229">
        <v>1.67</v>
      </c>
      <c r="H1229">
        <v>6792.77</v>
      </c>
      <c r="I1229">
        <v>1090</v>
      </c>
      <c r="J1229">
        <v>909.33</v>
      </c>
      <c r="K1229">
        <v>138</v>
      </c>
      <c r="L1229">
        <v>1</v>
      </c>
      <c r="M1229">
        <v>0</v>
      </c>
      <c r="N1229">
        <v>1</v>
      </c>
      <c r="O1229">
        <v>1</v>
      </c>
      <c r="P1229">
        <v>0</v>
      </c>
      <c r="Q1229">
        <v>0</v>
      </c>
      <c r="R1229">
        <v>0</v>
      </c>
      <c r="S1229">
        <v>3</v>
      </c>
      <c r="T1229">
        <v>0</v>
      </c>
      <c r="U1229" t="b">
        <v>0</v>
      </c>
      <c r="V1229" t="b">
        <v>0</v>
      </c>
      <c r="W1229" t="b">
        <v>0</v>
      </c>
      <c r="X1229" t="b">
        <v>0</v>
      </c>
      <c r="Y1229" t="b">
        <v>1</v>
      </c>
      <c r="Z1229">
        <v>0.5</v>
      </c>
      <c r="AA1229">
        <v>0</v>
      </c>
      <c r="AB1229">
        <v>0</v>
      </c>
      <c r="AC1229">
        <v>0.11300071135187094</v>
      </c>
      <c r="AD1229">
        <v>0.17608035408870873</v>
      </c>
      <c r="AE1229">
        <v>0.14801110083256241</v>
      </c>
      <c r="AF1229">
        <v>0.24529524899051069</v>
      </c>
      <c r="AG1229">
        <v>8.2014223445744439E-2</v>
      </c>
      <c r="AH1229">
        <v>8.0923492312388379E-2</v>
      </c>
      <c r="AI1229">
        <v>8.3992696287279373E-2</v>
      </c>
    </row>
    <row r="1230" spans="1:35" x14ac:dyDescent="0.45">
      <c r="A1230">
        <v>8</v>
      </c>
      <c r="B1230">
        <v>0</v>
      </c>
      <c r="C1230">
        <v>2475</v>
      </c>
      <c r="D1230">
        <v>135.09247999999999</v>
      </c>
      <c r="E1230">
        <v>1624.28</v>
      </c>
      <c r="F1230">
        <v>471.45</v>
      </c>
      <c r="G1230">
        <v>3.56</v>
      </c>
      <c r="H1230">
        <v>2275.34</v>
      </c>
      <c r="I1230">
        <v>3873</v>
      </c>
      <c r="J1230">
        <v>875.06</v>
      </c>
      <c r="K1230">
        <v>791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0</v>
      </c>
      <c r="Z1230">
        <v>0.5</v>
      </c>
      <c r="AA1230">
        <v>0</v>
      </c>
      <c r="AB1230">
        <v>0</v>
      </c>
      <c r="AC1230">
        <v>0.1281881533655537</v>
      </c>
      <c r="AD1230">
        <v>0.48235257533195813</v>
      </c>
      <c r="AE1230">
        <v>0.32284921369102682</v>
      </c>
      <c r="AF1230">
        <v>8.2165315745722084E-2</v>
      </c>
      <c r="AG1230">
        <v>0.40123881624225738</v>
      </c>
      <c r="AH1230">
        <v>7.787372151240865E-2</v>
      </c>
      <c r="AI1230">
        <v>0.48143639683505784</v>
      </c>
    </row>
    <row r="1231" spans="1:35" x14ac:dyDescent="0.45">
      <c r="A1231">
        <v>3</v>
      </c>
      <c r="B1231">
        <v>0</v>
      </c>
      <c r="C1231">
        <v>1119</v>
      </c>
      <c r="D1231">
        <v>313.21809000000002</v>
      </c>
      <c r="E1231">
        <v>701.34</v>
      </c>
      <c r="F1231">
        <v>95.43</v>
      </c>
      <c r="G1231">
        <v>0.83</v>
      </c>
      <c r="H1231">
        <v>2555.8200000000002</v>
      </c>
      <c r="I1231">
        <v>1591</v>
      </c>
      <c r="J1231">
        <v>1777.76</v>
      </c>
      <c r="K1231">
        <v>249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>
        <v>0.5</v>
      </c>
      <c r="AA1231">
        <v>0</v>
      </c>
      <c r="AB1231">
        <v>0</v>
      </c>
      <c r="AC1231">
        <v>5.4750223192617228E-2</v>
      </c>
      <c r="AD1231">
        <v>9.2585490240792767E-2</v>
      </c>
      <c r="AE1231">
        <v>7.0305272895467161E-2</v>
      </c>
      <c r="AF1231">
        <v>9.2293792263675498E-2</v>
      </c>
      <c r="AG1231">
        <v>0.13948153246157374</v>
      </c>
      <c r="AH1231">
        <v>0.15820719397058444</v>
      </c>
      <c r="AI1231">
        <v>0.15155203895313452</v>
      </c>
    </row>
    <row r="1232" spans="1:35" x14ac:dyDescent="0.45">
      <c r="A1232">
        <v>6</v>
      </c>
      <c r="B1232">
        <v>0</v>
      </c>
      <c r="C1232">
        <v>2806</v>
      </c>
      <c r="D1232">
        <v>286.39533</v>
      </c>
      <c r="E1232">
        <v>3156.12</v>
      </c>
      <c r="F1232">
        <v>147.41</v>
      </c>
      <c r="G1232">
        <v>0.49</v>
      </c>
      <c r="H1232">
        <v>5320.77</v>
      </c>
      <c r="I1232">
        <v>1680</v>
      </c>
      <c r="J1232">
        <v>1743.51</v>
      </c>
      <c r="K1232">
        <v>63</v>
      </c>
      <c r="L1232">
        <v>0</v>
      </c>
      <c r="M1232">
        <v>0</v>
      </c>
      <c r="N1232">
        <v>0</v>
      </c>
      <c r="O1232">
        <v>1</v>
      </c>
      <c r="P1232">
        <v>1</v>
      </c>
      <c r="Q1232">
        <v>0</v>
      </c>
      <c r="R1232">
        <v>0</v>
      </c>
      <c r="S1232">
        <v>2</v>
      </c>
      <c r="T1232">
        <v>0</v>
      </c>
      <c r="U1232" t="b">
        <v>0</v>
      </c>
      <c r="V1232" t="b">
        <v>1</v>
      </c>
      <c r="W1232" t="b">
        <v>0</v>
      </c>
      <c r="X1232" t="b">
        <v>0</v>
      </c>
      <c r="Y1232" t="b">
        <v>0</v>
      </c>
      <c r="Z1232">
        <v>0.5</v>
      </c>
      <c r="AA1232">
        <v>0</v>
      </c>
      <c r="AB1232">
        <v>0</v>
      </c>
      <c r="AC1232">
        <v>0.25007598893028271</v>
      </c>
      <c r="AD1232">
        <v>0.14646585054885822</v>
      </c>
      <c r="AE1232">
        <v>3.8852913968547641E-2</v>
      </c>
      <c r="AF1232">
        <v>0.19213952510849619</v>
      </c>
      <c r="AG1232">
        <v>0.14969029593943564</v>
      </c>
      <c r="AH1232">
        <v>0.15515920301933539</v>
      </c>
      <c r="AI1232">
        <v>3.8344491783323192E-2</v>
      </c>
    </row>
    <row r="1233" spans="1:35" x14ac:dyDescent="0.45">
      <c r="A1233">
        <v>7</v>
      </c>
      <c r="B1233">
        <v>0</v>
      </c>
      <c r="C1233">
        <v>2658</v>
      </c>
      <c r="D1233">
        <v>318.59317999999996</v>
      </c>
      <c r="E1233">
        <v>3646.5</v>
      </c>
      <c r="F1233">
        <v>64.31</v>
      </c>
      <c r="G1233">
        <v>1</v>
      </c>
      <c r="H1233">
        <v>7729.23</v>
      </c>
      <c r="I1233">
        <v>1485</v>
      </c>
      <c r="J1233">
        <v>2360.9299999999998</v>
      </c>
      <c r="K1233">
        <v>123</v>
      </c>
      <c r="L1233">
        <v>0</v>
      </c>
      <c r="M1233">
        <v>0</v>
      </c>
      <c r="N1233">
        <v>1</v>
      </c>
      <c r="O1233">
        <v>0</v>
      </c>
      <c r="P1233">
        <v>1</v>
      </c>
      <c r="Q1233">
        <v>0</v>
      </c>
      <c r="R1233">
        <v>0</v>
      </c>
      <c r="S1233">
        <v>2</v>
      </c>
      <c r="T1233">
        <v>0</v>
      </c>
      <c r="U1233" t="b">
        <v>0</v>
      </c>
      <c r="V1233" t="b">
        <v>0</v>
      </c>
      <c r="W1233" t="b">
        <v>0</v>
      </c>
      <c r="X1233" t="b">
        <v>1</v>
      </c>
      <c r="Y1233" t="b">
        <v>0</v>
      </c>
      <c r="Z1233">
        <v>0.5</v>
      </c>
      <c r="AA1233">
        <v>0</v>
      </c>
      <c r="AB1233">
        <v>0</v>
      </c>
      <c r="AC1233">
        <v>0.28909531001096467</v>
      </c>
      <c r="AD1233">
        <v>6.0327760098680461E-2</v>
      </c>
      <c r="AE1233">
        <v>8.603145235892691E-2</v>
      </c>
      <c r="AF1233">
        <v>0.27911196718789605</v>
      </c>
      <c r="AG1233">
        <v>0.12732278045423262</v>
      </c>
      <c r="AH1233">
        <v>0.21010491318342853</v>
      </c>
      <c r="AI1233">
        <v>7.4863055386488131E-2</v>
      </c>
    </row>
    <row r="1234" spans="1:35" x14ac:dyDescent="0.45">
      <c r="A1234">
        <v>1</v>
      </c>
      <c r="B1234">
        <v>0</v>
      </c>
      <c r="C1234">
        <v>1803</v>
      </c>
      <c r="D1234">
        <v>521.98824000000002</v>
      </c>
      <c r="E1234">
        <v>6106.77</v>
      </c>
      <c r="F1234">
        <v>107.24</v>
      </c>
      <c r="G1234">
        <v>0.13</v>
      </c>
      <c r="H1234">
        <v>8789.1</v>
      </c>
      <c r="I1234">
        <v>1356</v>
      </c>
      <c r="J1234">
        <v>1925.55</v>
      </c>
      <c r="K1234">
        <v>69</v>
      </c>
      <c r="L1234">
        <v>0</v>
      </c>
      <c r="M1234">
        <v>0</v>
      </c>
      <c r="N1234">
        <v>1</v>
      </c>
      <c r="O1234">
        <v>1</v>
      </c>
      <c r="P1234">
        <v>0</v>
      </c>
      <c r="Q1234">
        <v>0</v>
      </c>
      <c r="R1234">
        <v>0</v>
      </c>
      <c r="S1234">
        <v>2</v>
      </c>
      <c r="T1234">
        <v>0</v>
      </c>
      <c r="U1234" t="b">
        <v>0</v>
      </c>
      <c r="V1234" t="b">
        <v>0</v>
      </c>
      <c r="W1234" t="b">
        <v>1</v>
      </c>
      <c r="X1234" t="b">
        <v>1</v>
      </c>
      <c r="Y1234" t="b">
        <v>0</v>
      </c>
      <c r="Z1234">
        <v>0.5</v>
      </c>
      <c r="AA1234">
        <v>0</v>
      </c>
      <c r="AB1234">
        <v>0</v>
      </c>
      <c r="AC1234">
        <v>0.48485791263580541</v>
      </c>
      <c r="AD1234">
        <v>0.1048272573673463</v>
      </c>
      <c r="AE1234">
        <v>5.5504162812210914E-3</v>
      </c>
      <c r="AF1234">
        <v>0.31738517171971042</v>
      </c>
      <c r="AG1234">
        <v>0.11252580867171369</v>
      </c>
      <c r="AH1234">
        <v>0.17135938616576976</v>
      </c>
      <c r="AI1234">
        <v>4.1996348143639686E-2</v>
      </c>
    </row>
    <row r="1235" spans="1:35" x14ac:dyDescent="0.45">
      <c r="A1235">
        <v>7</v>
      </c>
      <c r="B1235">
        <v>0</v>
      </c>
      <c r="C1235">
        <v>428</v>
      </c>
      <c r="D1235">
        <v>189.81458999999998</v>
      </c>
      <c r="E1235">
        <v>631.02</v>
      </c>
      <c r="F1235">
        <v>30.22</v>
      </c>
      <c r="G1235">
        <v>3.3</v>
      </c>
      <c r="H1235">
        <v>3926.6</v>
      </c>
      <c r="I1235">
        <v>1810</v>
      </c>
      <c r="J1235">
        <v>1211.29</v>
      </c>
      <c r="K1235">
        <v>203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b">
        <v>0</v>
      </c>
      <c r="V1235" t="b">
        <v>0</v>
      </c>
      <c r="W1235" t="b">
        <v>0</v>
      </c>
      <c r="X1235" t="b">
        <v>0</v>
      </c>
      <c r="Y1235" t="b">
        <v>0</v>
      </c>
      <c r="Z1235">
        <v>0.5</v>
      </c>
      <c r="AA1235">
        <v>0</v>
      </c>
      <c r="AB1235">
        <v>0</v>
      </c>
      <c r="AC1235">
        <v>4.9154891697871197E-2</v>
      </c>
      <c r="AD1235">
        <v>2.4991448384522094E-2</v>
      </c>
      <c r="AE1235">
        <v>0.29879740980573544</v>
      </c>
      <c r="AF1235">
        <v>0.14179433790429224</v>
      </c>
      <c r="AG1235">
        <v>0.16460197292957099</v>
      </c>
      <c r="AH1235">
        <v>0.10779564844783841</v>
      </c>
      <c r="AI1235">
        <v>0.12355447352404139</v>
      </c>
    </row>
    <row r="1236" spans="1:35" x14ac:dyDescent="0.45">
      <c r="A1236">
        <v>4</v>
      </c>
      <c r="B1236">
        <v>0</v>
      </c>
      <c r="C1236">
        <v>52</v>
      </c>
      <c r="D1236">
        <v>656.58089000000007</v>
      </c>
      <c r="E1236">
        <v>816.36</v>
      </c>
      <c r="F1236">
        <v>146.44999999999999</v>
      </c>
      <c r="G1236">
        <v>1.8</v>
      </c>
      <c r="H1236">
        <v>3891.66</v>
      </c>
      <c r="I1236">
        <v>1184</v>
      </c>
      <c r="J1236">
        <v>1487.13</v>
      </c>
      <c r="K1236">
        <v>107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b">
        <v>0</v>
      </c>
      <c r="V1236" t="b">
        <v>0</v>
      </c>
      <c r="W1236" t="b">
        <v>0</v>
      </c>
      <c r="X1236" t="b">
        <v>0</v>
      </c>
      <c r="Y1236" t="b">
        <v>0</v>
      </c>
      <c r="Z1236">
        <v>0.5</v>
      </c>
      <c r="AA1236">
        <v>0</v>
      </c>
      <c r="AB1236">
        <v>0</v>
      </c>
      <c r="AC1236">
        <v>6.3902314041958633E-2</v>
      </c>
      <c r="AD1236">
        <v>0.14547075347506552</v>
      </c>
      <c r="AE1236">
        <v>0.16003700277520813</v>
      </c>
      <c r="AF1236">
        <v>0.14053261168660366</v>
      </c>
      <c r="AG1236">
        <v>9.2796512961688463E-2</v>
      </c>
      <c r="AH1236">
        <v>0.13234332214105124</v>
      </c>
      <c r="AI1236">
        <v>6.5124771758977476E-2</v>
      </c>
    </row>
    <row r="1237" spans="1:35" x14ac:dyDescent="0.45">
      <c r="A1237">
        <v>1</v>
      </c>
      <c r="B1237">
        <v>0</v>
      </c>
      <c r="C1237">
        <v>1300</v>
      </c>
      <c r="D1237">
        <v>260.04975000000002</v>
      </c>
      <c r="E1237">
        <v>993.27</v>
      </c>
      <c r="F1237">
        <v>347.14</v>
      </c>
      <c r="G1237">
        <v>2.87</v>
      </c>
      <c r="H1237">
        <v>1411.16</v>
      </c>
      <c r="I1237">
        <v>2684</v>
      </c>
      <c r="J1237">
        <v>1144.52</v>
      </c>
      <c r="K1237">
        <v>81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0</v>
      </c>
      <c r="S1237">
        <v>6</v>
      </c>
      <c r="T1237">
        <v>0</v>
      </c>
      <c r="U1237" t="b">
        <v>0</v>
      </c>
      <c r="V1237" t="b">
        <v>0</v>
      </c>
      <c r="W1237" t="b">
        <v>0</v>
      </c>
      <c r="X1237" t="b">
        <v>0</v>
      </c>
      <c r="Y1237" t="b">
        <v>0</v>
      </c>
      <c r="Z1237">
        <v>0.5</v>
      </c>
      <c r="AA1237">
        <v>0</v>
      </c>
      <c r="AB1237">
        <v>0</v>
      </c>
      <c r="AC1237">
        <v>7.7978964990984778E-2</v>
      </c>
      <c r="AD1237">
        <v>0.35349786987032639</v>
      </c>
      <c r="AE1237">
        <v>0.25901942645698428</v>
      </c>
      <c r="AF1237">
        <v>5.0958716924825821E-2</v>
      </c>
      <c r="AG1237">
        <v>0.26485432438632717</v>
      </c>
      <c r="AH1237">
        <v>0.10185362346054209</v>
      </c>
      <c r="AI1237">
        <v>4.9300060864272674E-2</v>
      </c>
    </row>
    <row r="1238" spans="1:35" x14ac:dyDescent="0.45">
      <c r="A1238">
        <v>4</v>
      </c>
      <c r="B1238">
        <v>0</v>
      </c>
      <c r="C1238">
        <v>2932</v>
      </c>
      <c r="D1238">
        <v>776.04034000000001</v>
      </c>
      <c r="E1238">
        <v>4349.05</v>
      </c>
      <c r="F1238">
        <v>249.47</v>
      </c>
      <c r="G1238">
        <v>0.98</v>
      </c>
      <c r="H1238">
        <v>3464.58</v>
      </c>
      <c r="I1238">
        <v>1356</v>
      </c>
      <c r="J1238">
        <v>3533.61</v>
      </c>
      <c r="K1238">
        <v>88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 t="b">
        <v>0</v>
      </c>
      <c r="V1238" t="b">
        <v>0</v>
      </c>
      <c r="W1238" t="b">
        <v>1</v>
      </c>
      <c r="X1238" t="b">
        <v>0</v>
      </c>
      <c r="Y1238" t="b">
        <v>0</v>
      </c>
      <c r="Z1238">
        <v>0.5</v>
      </c>
      <c r="AA1238">
        <v>0</v>
      </c>
      <c r="AB1238">
        <v>0</v>
      </c>
      <c r="AC1238">
        <v>0.34499690474409639</v>
      </c>
      <c r="AD1238">
        <v>0.25225710820644115</v>
      </c>
      <c r="AE1238">
        <v>8.418131359851988E-2</v>
      </c>
      <c r="AF1238">
        <v>0.12511022951572678</v>
      </c>
      <c r="AG1238">
        <v>0.11252580867171369</v>
      </c>
      <c r="AH1238">
        <v>0.31446456365673481</v>
      </c>
      <c r="AI1238">
        <v>5.3560559951308581E-2</v>
      </c>
    </row>
    <row r="1239" spans="1:35" x14ac:dyDescent="0.45">
      <c r="A1239">
        <v>1</v>
      </c>
      <c r="B1239">
        <v>0</v>
      </c>
      <c r="C1239">
        <v>538</v>
      </c>
      <c r="D1239">
        <v>212.27289999999999</v>
      </c>
      <c r="E1239">
        <v>574.17999999999995</v>
      </c>
      <c r="F1239">
        <v>237.12</v>
      </c>
      <c r="G1239">
        <v>0.96</v>
      </c>
      <c r="H1239">
        <v>983.31</v>
      </c>
      <c r="I1239">
        <v>3155</v>
      </c>
      <c r="J1239">
        <v>753.1</v>
      </c>
      <c r="K1239">
        <v>297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b">
        <v>0</v>
      </c>
      <c r="V1239" t="b">
        <v>0</v>
      </c>
      <c r="W1239" t="b">
        <v>0</v>
      </c>
      <c r="X1239" t="b">
        <v>0</v>
      </c>
      <c r="Y1239" t="b">
        <v>0</v>
      </c>
      <c r="Z1239">
        <v>0.5</v>
      </c>
      <c r="AA1239">
        <v>0</v>
      </c>
      <c r="AB1239">
        <v>0</v>
      </c>
      <c r="AC1239">
        <v>4.463215787873917E-2</v>
      </c>
      <c r="AD1239">
        <v>0.23945559897587926</v>
      </c>
      <c r="AE1239">
        <v>8.233117483811285E-2</v>
      </c>
      <c r="AF1239">
        <v>3.5508529110342177E-2</v>
      </c>
      <c r="AG1239">
        <v>0.31888047717366369</v>
      </c>
      <c r="AH1239">
        <v>6.702020395286605E-2</v>
      </c>
      <c r="AI1239">
        <v>0.18076688983566647</v>
      </c>
    </row>
    <row r="1240" spans="1:35" x14ac:dyDescent="0.45">
      <c r="A1240">
        <v>8</v>
      </c>
      <c r="B1240">
        <v>0</v>
      </c>
      <c r="C1240">
        <v>2881</v>
      </c>
      <c r="D1240">
        <v>109.07458000000001</v>
      </c>
      <c r="E1240">
        <v>1229.3800000000001</v>
      </c>
      <c r="F1240">
        <v>342.53</v>
      </c>
      <c r="G1240">
        <v>2.96</v>
      </c>
      <c r="H1240">
        <v>3579.19</v>
      </c>
      <c r="I1240">
        <v>2044</v>
      </c>
      <c r="J1240">
        <v>1543.99</v>
      </c>
      <c r="K1240">
        <v>68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 t="b">
        <v>0</v>
      </c>
      <c r="V1240" t="b">
        <v>0</v>
      </c>
      <c r="W1240" t="b">
        <v>0</v>
      </c>
      <c r="X1240" t="b">
        <v>1</v>
      </c>
      <c r="Y1240" t="b">
        <v>0</v>
      </c>
      <c r="Z1240">
        <v>0.5</v>
      </c>
      <c r="AA1240">
        <v>0</v>
      </c>
      <c r="AB1240">
        <v>0</v>
      </c>
      <c r="AC1240">
        <v>9.6766133921935907E-2</v>
      </c>
      <c r="AD1240">
        <v>0.34871933079721784</v>
      </c>
      <c r="AE1240">
        <v>0.26734505087881594</v>
      </c>
      <c r="AF1240">
        <v>0.12924893706607848</v>
      </c>
      <c r="AG1240">
        <v>0.19144299151181463</v>
      </c>
      <c r="AH1240">
        <v>0.13740343208230732</v>
      </c>
      <c r="AI1240">
        <v>4.1387705416920266E-2</v>
      </c>
    </row>
    <row r="1241" spans="1:35" x14ac:dyDescent="0.45">
      <c r="A1241">
        <v>8</v>
      </c>
      <c r="B1241">
        <v>0</v>
      </c>
      <c r="C1241">
        <v>601</v>
      </c>
      <c r="D1241">
        <v>235.32472999999999</v>
      </c>
      <c r="E1241">
        <v>2970.47</v>
      </c>
      <c r="F1241">
        <v>199.79</v>
      </c>
      <c r="G1241">
        <v>1.3</v>
      </c>
      <c r="H1241">
        <v>6725.82</v>
      </c>
      <c r="I1241">
        <v>1137</v>
      </c>
      <c r="J1241">
        <v>2551.09</v>
      </c>
      <c r="K1241">
        <v>68</v>
      </c>
      <c r="L1241">
        <v>0</v>
      </c>
      <c r="M1241">
        <v>1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2</v>
      </c>
      <c r="T1241">
        <v>0</v>
      </c>
      <c r="U1241" t="b">
        <v>0</v>
      </c>
      <c r="V1241" t="b">
        <v>0</v>
      </c>
      <c r="W1241" t="b">
        <v>0</v>
      </c>
      <c r="X1241" t="b">
        <v>0</v>
      </c>
      <c r="Y1241" t="b">
        <v>0</v>
      </c>
      <c r="Z1241">
        <v>0.5</v>
      </c>
      <c r="AA1241">
        <v>0</v>
      </c>
      <c r="AB1241">
        <v>0</v>
      </c>
      <c r="AC1241">
        <v>0.23530390002243859</v>
      </c>
      <c r="AD1241">
        <v>0.20076083463767061</v>
      </c>
      <c r="AE1241">
        <v>0.11378353376503238</v>
      </c>
      <c r="AF1241">
        <v>0.24287760244574105</v>
      </c>
      <c r="AG1241">
        <v>8.7405368203716444E-2</v>
      </c>
      <c r="AH1241">
        <v>0.22702771491450943</v>
      </c>
      <c r="AI1241">
        <v>4.1387705416920266E-2</v>
      </c>
    </row>
    <row r="1242" spans="1:35" x14ac:dyDescent="0.45">
      <c r="A1242">
        <v>8</v>
      </c>
      <c r="B1242">
        <v>0</v>
      </c>
      <c r="C1242">
        <v>1689</v>
      </c>
      <c r="D1242">
        <v>570.12716999999998</v>
      </c>
      <c r="E1242">
        <v>5188.62</v>
      </c>
      <c r="F1242">
        <v>179.32</v>
      </c>
      <c r="G1242">
        <v>0.32</v>
      </c>
      <c r="H1242">
        <v>18193.16</v>
      </c>
      <c r="I1242">
        <v>768</v>
      </c>
      <c r="J1242">
        <v>5518.88</v>
      </c>
      <c r="K1242">
        <v>48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1</v>
      </c>
      <c r="T1242">
        <v>0</v>
      </c>
      <c r="U1242" t="b">
        <v>0</v>
      </c>
      <c r="V1242" t="b">
        <v>0</v>
      </c>
      <c r="W1242" t="b">
        <v>1</v>
      </c>
      <c r="X1242" t="b">
        <v>1</v>
      </c>
      <c r="Y1242" t="b">
        <v>0</v>
      </c>
      <c r="Z1242">
        <v>0.5</v>
      </c>
      <c r="AA1242">
        <v>0</v>
      </c>
      <c r="AB1242">
        <v>0</v>
      </c>
      <c r="AC1242">
        <v>0.41180112065769015</v>
      </c>
      <c r="AD1242">
        <v>0.17954246265794571</v>
      </c>
      <c r="AE1242">
        <v>2.3126734505087881E-2</v>
      </c>
      <c r="AF1242">
        <v>0.65697730265034726</v>
      </c>
      <c r="AG1242">
        <v>4.5079146593255334E-2</v>
      </c>
      <c r="AH1242">
        <v>0.49113857813224454</v>
      </c>
      <c r="AI1242">
        <v>2.9214850882531954E-2</v>
      </c>
    </row>
    <row r="1243" spans="1:35" x14ac:dyDescent="0.45">
      <c r="A1243">
        <v>8</v>
      </c>
      <c r="B1243">
        <v>0</v>
      </c>
      <c r="C1243">
        <v>1915</v>
      </c>
      <c r="D1243">
        <v>462.45687000000004</v>
      </c>
      <c r="E1243">
        <v>3962.21</v>
      </c>
      <c r="F1243">
        <v>187.67</v>
      </c>
      <c r="G1243">
        <v>1</v>
      </c>
      <c r="H1243">
        <v>5346.87</v>
      </c>
      <c r="I1243">
        <v>1092</v>
      </c>
      <c r="J1243">
        <v>2861.63</v>
      </c>
      <c r="K1243">
        <v>98</v>
      </c>
      <c r="L1243">
        <v>0</v>
      </c>
      <c r="M1243">
        <v>0</v>
      </c>
      <c r="N1243">
        <v>1</v>
      </c>
      <c r="O1243">
        <v>1</v>
      </c>
      <c r="P1243">
        <v>0</v>
      </c>
      <c r="Q1243">
        <v>0</v>
      </c>
      <c r="R1243">
        <v>0</v>
      </c>
      <c r="S1243">
        <v>2</v>
      </c>
      <c r="T1243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>
        <v>0.5</v>
      </c>
      <c r="AA1243">
        <v>0</v>
      </c>
      <c r="AB1243">
        <v>0</v>
      </c>
      <c r="AC1243">
        <v>0.3142162159581528</v>
      </c>
      <c r="AD1243">
        <v>0.18819773408103818</v>
      </c>
      <c r="AE1243">
        <v>8.603145235892691E-2</v>
      </c>
      <c r="AF1243">
        <v>0.19308202809308894</v>
      </c>
      <c r="AG1243">
        <v>8.2243633860977286E-2</v>
      </c>
      <c r="AH1243">
        <v>0.25466342615541104</v>
      </c>
      <c r="AI1243">
        <v>5.9646987218502742E-2</v>
      </c>
    </row>
    <row r="1244" spans="1:35" x14ac:dyDescent="0.45">
      <c r="A1244">
        <v>3</v>
      </c>
      <c r="B1244">
        <v>0</v>
      </c>
      <c r="C1244">
        <v>25</v>
      </c>
      <c r="D1244">
        <v>172.40099999999998</v>
      </c>
      <c r="E1244">
        <v>5474.84</v>
      </c>
      <c r="F1244">
        <v>272.10000000000002</v>
      </c>
      <c r="G1244">
        <v>0.36</v>
      </c>
      <c r="H1244">
        <v>23392.06</v>
      </c>
      <c r="I1244">
        <v>757</v>
      </c>
      <c r="J1244">
        <v>2109.31</v>
      </c>
      <c r="K1244">
        <v>60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1</v>
      </c>
      <c r="T1244">
        <v>0</v>
      </c>
      <c r="U1244" t="b">
        <v>0</v>
      </c>
      <c r="V1244" t="b">
        <v>0</v>
      </c>
      <c r="W1244" t="b">
        <v>1</v>
      </c>
      <c r="X1244" t="b">
        <v>0</v>
      </c>
      <c r="Y1244" t="b">
        <v>1</v>
      </c>
      <c r="Z1244">
        <v>0.5</v>
      </c>
      <c r="AA1244">
        <v>0</v>
      </c>
      <c r="AB1244">
        <v>0</v>
      </c>
      <c r="AC1244">
        <v>0.43457552026557139</v>
      </c>
      <c r="AD1244">
        <v>0.27571444860219957</v>
      </c>
      <c r="AE1244">
        <v>2.6827012025901941E-2</v>
      </c>
      <c r="AF1244">
        <v>0.84471595271162803</v>
      </c>
      <c r="AG1244">
        <v>4.3817389309474652E-2</v>
      </c>
      <c r="AH1244">
        <v>0.18771263630304061</v>
      </c>
      <c r="AI1244">
        <v>3.6518563603164945E-2</v>
      </c>
    </row>
    <row r="1245" spans="1:35" x14ac:dyDescent="0.45">
      <c r="A1245">
        <v>8</v>
      </c>
      <c r="B1245">
        <v>0</v>
      </c>
      <c r="C1245">
        <v>2857</v>
      </c>
      <c r="D1245">
        <v>465.06585999999999</v>
      </c>
      <c r="E1245">
        <v>5842.49</v>
      </c>
      <c r="F1245">
        <v>199.1</v>
      </c>
      <c r="G1245">
        <v>1.68</v>
      </c>
      <c r="H1245">
        <v>7594.86</v>
      </c>
      <c r="I1245">
        <v>1579</v>
      </c>
      <c r="J1245">
        <v>2005.86</v>
      </c>
      <c r="K1245">
        <v>96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 t="b">
        <v>0</v>
      </c>
      <c r="V1245" t="b">
        <v>0</v>
      </c>
      <c r="W1245" t="b">
        <v>1</v>
      </c>
      <c r="X1245" t="b">
        <v>1</v>
      </c>
      <c r="Y1245" t="b">
        <v>0</v>
      </c>
      <c r="Z1245">
        <v>0.5</v>
      </c>
      <c r="AA1245">
        <v>0</v>
      </c>
      <c r="AB1245">
        <v>0</v>
      </c>
      <c r="AC1245">
        <v>0.46382926918541456</v>
      </c>
      <c r="AD1245">
        <v>0.20004560861588214</v>
      </c>
      <c r="AE1245">
        <v>0.14893617021276595</v>
      </c>
      <c r="AF1245">
        <v>0.27425970182238907</v>
      </c>
      <c r="AG1245">
        <v>0.13810506997017666</v>
      </c>
      <c r="AH1245">
        <v>0.17850636874372047</v>
      </c>
      <c r="AI1245">
        <v>5.8429701765063909E-2</v>
      </c>
    </row>
    <row r="1246" spans="1:35" x14ac:dyDescent="0.45">
      <c r="A1246">
        <v>3</v>
      </c>
      <c r="B1246">
        <v>0</v>
      </c>
      <c r="C1246">
        <v>1331</v>
      </c>
      <c r="D1246">
        <v>376.58272999999997</v>
      </c>
      <c r="E1246">
        <v>955.61</v>
      </c>
      <c r="F1246">
        <v>150.65</v>
      </c>
      <c r="G1246">
        <v>2.14</v>
      </c>
      <c r="H1246">
        <v>2552.35</v>
      </c>
      <c r="I1246">
        <v>2403</v>
      </c>
      <c r="J1246">
        <v>1318.39</v>
      </c>
      <c r="K1246">
        <v>71</v>
      </c>
      <c r="L1246">
        <v>0</v>
      </c>
      <c r="M1246">
        <v>0</v>
      </c>
      <c r="N1246">
        <v>1</v>
      </c>
      <c r="O1246">
        <v>1</v>
      </c>
      <c r="P1246">
        <v>1</v>
      </c>
      <c r="Q1246">
        <v>0</v>
      </c>
      <c r="R1246">
        <v>1</v>
      </c>
      <c r="S1246">
        <v>4</v>
      </c>
      <c r="T1246">
        <v>0</v>
      </c>
      <c r="U1246" t="b">
        <v>0</v>
      </c>
      <c r="V1246" t="b">
        <v>0</v>
      </c>
      <c r="W1246" t="b">
        <v>0</v>
      </c>
      <c r="X1246" t="b">
        <v>0</v>
      </c>
      <c r="Y1246" t="b">
        <v>0</v>
      </c>
      <c r="Z1246">
        <v>0.5</v>
      </c>
      <c r="AA1246">
        <v>0</v>
      </c>
      <c r="AB1246">
        <v>0</v>
      </c>
      <c r="AC1246">
        <v>7.4982375342348043E-2</v>
      </c>
      <c r="AD1246">
        <v>0.14982430317290846</v>
      </c>
      <c r="AE1246">
        <v>0.19148936170212769</v>
      </c>
      <c r="AF1246">
        <v>9.2168486311317757E-2</v>
      </c>
      <c r="AG1246">
        <v>0.2326221610461115</v>
      </c>
      <c r="AH1246">
        <v>0.11732673840050335</v>
      </c>
      <c r="AI1246">
        <v>4.3213633597078513E-2</v>
      </c>
    </row>
    <row r="1247" spans="1:35" x14ac:dyDescent="0.45">
      <c r="A1247">
        <v>8</v>
      </c>
      <c r="B1247">
        <v>0</v>
      </c>
      <c r="C1247">
        <v>4</v>
      </c>
      <c r="D1247">
        <v>179.18563999999998</v>
      </c>
      <c r="E1247">
        <v>2590.9699999999998</v>
      </c>
      <c r="F1247">
        <v>325.88</v>
      </c>
      <c r="G1247">
        <v>0.8</v>
      </c>
      <c r="H1247">
        <v>7053.81</v>
      </c>
      <c r="I1247">
        <v>3218</v>
      </c>
      <c r="J1247">
        <v>1221.02</v>
      </c>
      <c r="K1247">
        <v>51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 t="b">
        <v>0</v>
      </c>
      <c r="V1247" t="b">
        <v>0</v>
      </c>
      <c r="W1247" t="b">
        <v>0</v>
      </c>
      <c r="X1247" t="b">
        <v>0</v>
      </c>
      <c r="Y1247" t="b">
        <v>0</v>
      </c>
      <c r="Z1247">
        <v>0.5</v>
      </c>
      <c r="AA1247">
        <v>0</v>
      </c>
      <c r="AB1247">
        <v>0</v>
      </c>
      <c r="AC1247">
        <v>0.20510725181060532</v>
      </c>
      <c r="AD1247">
        <v>0.3314606159236263</v>
      </c>
      <c r="AE1247">
        <v>6.7530064754856609E-2</v>
      </c>
      <c r="AF1247">
        <v>0.25472172328545706</v>
      </c>
      <c r="AG1247">
        <v>0.3261069052534985</v>
      </c>
      <c r="AH1247">
        <v>0.10866154485530274</v>
      </c>
      <c r="AI1247">
        <v>3.1040779062690201E-2</v>
      </c>
    </row>
    <row r="1248" spans="1:35" x14ac:dyDescent="0.45">
      <c r="A1248">
        <v>8</v>
      </c>
      <c r="B1248">
        <v>0</v>
      </c>
      <c r="C1248">
        <v>722</v>
      </c>
      <c r="D1248">
        <v>678.98647000000005</v>
      </c>
      <c r="E1248">
        <v>4725.82</v>
      </c>
      <c r="F1248">
        <v>210.61</v>
      </c>
      <c r="G1248">
        <v>0.24</v>
      </c>
      <c r="H1248">
        <v>9095.16</v>
      </c>
      <c r="I1248">
        <v>1417</v>
      </c>
      <c r="J1248">
        <v>788.37</v>
      </c>
      <c r="K1248">
        <v>50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1</v>
      </c>
      <c r="T1248">
        <v>0</v>
      </c>
      <c r="U1248" t="b">
        <v>0</v>
      </c>
      <c r="V1248" t="b">
        <v>0</v>
      </c>
      <c r="W1248" t="b">
        <v>0</v>
      </c>
      <c r="X1248" t="b">
        <v>0</v>
      </c>
      <c r="Y1248" t="b">
        <v>0</v>
      </c>
      <c r="Z1248">
        <v>0.5</v>
      </c>
      <c r="AA1248">
        <v>0</v>
      </c>
      <c r="AB1248">
        <v>0</v>
      </c>
      <c r="AC1248">
        <v>0.3749763280557496</v>
      </c>
      <c r="AD1248">
        <v>0.2119764079068755</v>
      </c>
      <c r="AE1248">
        <v>1.5726179463459757E-2</v>
      </c>
      <c r="AF1248">
        <v>0.32843737338501572</v>
      </c>
      <c r="AG1248">
        <v>0.11952282633631567</v>
      </c>
      <c r="AH1248">
        <v>7.0158967189378571E-2</v>
      </c>
      <c r="AI1248">
        <v>3.0432136335970784E-2</v>
      </c>
    </row>
    <row r="1249" spans="1:35" x14ac:dyDescent="0.45">
      <c r="A1249">
        <v>8</v>
      </c>
      <c r="B1249">
        <v>0</v>
      </c>
      <c r="C1249">
        <v>1110</v>
      </c>
      <c r="D1249">
        <v>701.88129000000004</v>
      </c>
      <c r="E1249">
        <v>3916.2</v>
      </c>
      <c r="F1249">
        <v>102.37</v>
      </c>
      <c r="G1249">
        <v>0.22</v>
      </c>
      <c r="H1249">
        <v>11586.66</v>
      </c>
      <c r="I1249">
        <v>1453</v>
      </c>
      <c r="J1249">
        <v>1319.9</v>
      </c>
      <c r="K1249">
        <v>296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1</v>
      </c>
      <c r="T1249">
        <v>0</v>
      </c>
      <c r="U1249" t="b">
        <v>0</v>
      </c>
      <c r="V1249" t="b">
        <v>0</v>
      </c>
      <c r="W1249" t="b">
        <v>0</v>
      </c>
      <c r="X1249" t="b">
        <v>0</v>
      </c>
      <c r="Y1249" t="b">
        <v>0</v>
      </c>
      <c r="Z1249">
        <v>0.5</v>
      </c>
      <c r="AA1249">
        <v>0</v>
      </c>
      <c r="AB1249">
        <v>0</v>
      </c>
      <c r="AC1249">
        <v>0.31055522047929518</v>
      </c>
      <c r="AD1249">
        <v>9.9779212836752257E-2</v>
      </c>
      <c r="AE1249">
        <v>1.3876040703052728E-2</v>
      </c>
      <c r="AF1249">
        <v>0.41840849162689014</v>
      </c>
      <c r="AG1249">
        <v>0.12365221381050699</v>
      </c>
      <c r="AH1249">
        <v>0.11746111697966791</v>
      </c>
      <c r="AI1249">
        <v>0.18015824710894704</v>
      </c>
    </row>
    <row r="1250" spans="1:35" x14ac:dyDescent="0.45">
      <c r="A1250">
        <v>8</v>
      </c>
      <c r="B1250">
        <v>0</v>
      </c>
      <c r="C1250">
        <v>1416</v>
      </c>
      <c r="D1250">
        <v>159.99659</v>
      </c>
      <c r="E1250">
        <v>2233.5</v>
      </c>
      <c r="F1250">
        <v>103.03</v>
      </c>
      <c r="G1250">
        <v>8.1999999999999993</v>
      </c>
      <c r="H1250">
        <v>1496.23</v>
      </c>
      <c r="I1250">
        <v>1660</v>
      </c>
      <c r="J1250">
        <v>1446.13</v>
      </c>
      <c r="K1250">
        <v>78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1</v>
      </c>
      <c r="T1250">
        <v>0</v>
      </c>
      <c r="U1250" t="b">
        <v>0</v>
      </c>
      <c r="V1250" t="b">
        <v>0</v>
      </c>
      <c r="W1250" t="b">
        <v>0</v>
      </c>
      <c r="X1250" t="b">
        <v>0</v>
      </c>
      <c r="Y1250" t="b">
        <v>0</v>
      </c>
      <c r="Z1250">
        <v>0.5</v>
      </c>
      <c r="AA1250">
        <v>0</v>
      </c>
      <c r="AB1250">
        <v>0</v>
      </c>
      <c r="AC1250">
        <v>0.17666352101670801</v>
      </c>
      <c r="AD1250">
        <v>0.10046334207498471</v>
      </c>
      <c r="AE1250">
        <v>0.75208140610545782</v>
      </c>
      <c r="AF1250">
        <v>5.403069887499088E-2</v>
      </c>
      <c r="AG1250">
        <v>0.14739619178710714</v>
      </c>
      <c r="AH1250">
        <v>0.12869463224320565</v>
      </c>
      <c r="AI1250">
        <v>4.7474132684114427E-2</v>
      </c>
    </row>
    <row r="1251" spans="1:35" x14ac:dyDescent="0.45">
      <c r="A1251">
        <v>3</v>
      </c>
      <c r="B1251">
        <v>0</v>
      </c>
      <c r="C1251">
        <v>1063</v>
      </c>
      <c r="D1251">
        <v>746.41632000000004</v>
      </c>
      <c r="E1251">
        <v>2118.9699999999998</v>
      </c>
      <c r="F1251">
        <v>260.14</v>
      </c>
      <c r="G1251">
        <v>1.19</v>
      </c>
      <c r="H1251">
        <v>4958.87</v>
      </c>
      <c r="I1251">
        <v>1417</v>
      </c>
      <c r="J1251">
        <v>1020.94</v>
      </c>
      <c r="K1251">
        <v>156</v>
      </c>
      <c r="L1251">
        <v>1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2</v>
      </c>
      <c r="T1251">
        <v>0</v>
      </c>
      <c r="U1251" t="b">
        <v>0</v>
      </c>
      <c r="V1251" t="b">
        <v>0</v>
      </c>
      <c r="W1251" t="b">
        <v>0</v>
      </c>
      <c r="X1251" t="b">
        <v>0</v>
      </c>
      <c r="Y1251" t="b">
        <v>0</v>
      </c>
      <c r="Z1251">
        <v>0.5</v>
      </c>
      <c r="AA1251">
        <v>0</v>
      </c>
      <c r="AB1251">
        <v>0</v>
      </c>
      <c r="AC1251">
        <v>0.16755041925201428</v>
      </c>
      <c r="AD1251">
        <v>0.26331719755786592</v>
      </c>
      <c r="AE1251">
        <v>0.10360777058279369</v>
      </c>
      <c r="AF1251">
        <v>0.17907087261331883</v>
      </c>
      <c r="AG1251">
        <v>0.11952282633631567</v>
      </c>
      <c r="AH1251">
        <v>9.0855938153816318E-2</v>
      </c>
      <c r="AI1251">
        <v>9.4948265368228854E-2</v>
      </c>
    </row>
    <row r="1252" spans="1:35" x14ac:dyDescent="0.45">
      <c r="A1252">
        <v>1</v>
      </c>
      <c r="B1252">
        <v>0</v>
      </c>
      <c r="C1252">
        <v>1232</v>
      </c>
      <c r="D1252">
        <v>164.13179</v>
      </c>
      <c r="E1252">
        <v>1094.06</v>
      </c>
      <c r="F1252">
        <v>394.64</v>
      </c>
      <c r="G1252">
        <v>2.2000000000000002</v>
      </c>
      <c r="H1252">
        <v>2380.46</v>
      </c>
      <c r="I1252">
        <v>3413</v>
      </c>
      <c r="J1252">
        <v>2562.0100000000002</v>
      </c>
      <c r="K1252">
        <v>72</v>
      </c>
      <c r="L1252">
        <v>1</v>
      </c>
      <c r="M1252">
        <v>1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3</v>
      </c>
      <c r="T1252">
        <v>0</v>
      </c>
      <c r="U1252" t="b">
        <v>0</v>
      </c>
      <c r="V1252" t="b">
        <v>0</v>
      </c>
      <c r="W1252" t="b">
        <v>0</v>
      </c>
      <c r="X1252" t="b">
        <v>0</v>
      </c>
      <c r="Y1252" t="b">
        <v>0</v>
      </c>
      <c r="Z1252">
        <v>0.5</v>
      </c>
      <c r="AA1252">
        <v>0</v>
      </c>
      <c r="AB1252">
        <v>0</v>
      </c>
      <c r="AC1252">
        <v>8.5998780994333057E-2</v>
      </c>
      <c r="AD1252">
        <v>0.40273444383402607</v>
      </c>
      <c r="AE1252">
        <v>0.19703977798334876</v>
      </c>
      <c r="AF1252">
        <v>8.5961327766426815E-2</v>
      </c>
      <c r="AG1252">
        <v>0.34847442073870155</v>
      </c>
      <c r="AH1252">
        <v>0.22799951232144783</v>
      </c>
      <c r="AI1252">
        <v>4.3822276323797933E-2</v>
      </c>
    </row>
    <row r="1253" spans="1:35" x14ac:dyDescent="0.45">
      <c r="A1253">
        <v>4</v>
      </c>
      <c r="B1253">
        <v>0</v>
      </c>
      <c r="C1253">
        <v>339</v>
      </c>
      <c r="D1253">
        <v>411.54689000000002</v>
      </c>
      <c r="E1253">
        <v>748.36</v>
      </c>
      <c r="F1253">
        <v>105.29</v>
      </c>
      <c r="G1253">
        <v>0.77</v>
      </c>
      <c r="H1253">
        <v>16691.080000000002</v>
      </c>
      <c r="I1253">
        <v>860</v>
      </c>
      <c r="J1253">
        <v>3571.5</v>
      </c>
      <c r="K1253">
        <v>74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1</v>
      </c>
      <c r="T1253">
        <v>0</v>
      </c>
      <c r="U1253" t="b">
        <v>0</v>
      </c>
      <c r="V1253" t="b">
        <v>0</v>
      </c>
      <c r="W1253" t="b">
        <v>1</v>
      </c>
      <c r="X1253" t="b">
        <v>1</v>
      </c>
      <c r="Y1253" t="b">
        <v>0</v>
      </c>
      <c r="Z1253">
        <v>0.5</v>
      </c>
      <c r="AA1253">
        <v>0</v>
      </c>
      <c r="AB1253">
        <v>0</v>
      </c>
      <c r="AC1253">
        <v>5.8491583927585342E-2</v>
      </c>
      <c r="AD1253">
        <v>0.10280596643620496</v>
      </c>
      <c r="AE1253">
        <v>6.4754856614246056E-2</v>
      </c>
      <c r="AF1253">
        <v>0.60273535310639603</v>
      </c>
      <c r="AG1253">
        <v>5.5632025693966504E-2</v>
      </c>
      <c r="AH1253">
        <v>0.31783648707696333</v>
      </c>
      <c r="AI1253">
        <v>4.503956177723676E-2</v>
      </c>
    </row>
    <row r="1254" spans="1:35" x14ac:dyDescent="0.45">
      <c r="A1254">
        <v>7</v>
      </c>
      <c r="B1254">
        <v>0</v>
      </c>
      <c r="C1254">
        <v>1078</v>
      </c>
      <c r="D1254">
        <v>468.45927999999998</v>
      </c>
      <c r="E1254">
        <v>6915.79</v>
      </c>
      <c r="F1254">
        <v>151.78</v>
      </c>
      <c r="G1254">
        <v>0.83</v>
      </c>
      <c r="H1254">
        <v>9176.1200000000008</v>
      </c>
      <c r="I1254">
        <v>987</v>
      </c>
      <c r="J1254">
        <v>1635.28</v>
      </c>
      <c r="K1254">
        <v>58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 t="b">
        <v>0</v>
      </c>
      <c r="V1254" t="b">
        <v>1</v>
      </c>
      <c r="W1254" t="b">
        <v>1</v>
      </c>
      <c r="X1254" t="b">
        <v>0</v>
      </c>
      <c r="Y1254" t="b">
        <v>0</v>
      </c>
      <c r="Z1254">
        <v>0.5</v>
      </c>
      <c r="AA1254">
        <v>0</v>
      </c>
      <c r="AB1254">
        <v>0</v>
      </c>
      <c r="AC1254">
        <v>0.54923127847595654</v>
      </c>
      <c r="AD1254">
        <v>0.15099561535351858</v>
      </c>
      <c r="AE1254">
        <v>7.0305272895467161E-2</v>
      </c>
      <c r="AF1254">
        <v>0.33136093819852652</v>
      </c>
      <c r="AG1254">
        <v>7.019958706125258E-2</v>
      </c>
      <c r="AH1254">
        <v>0.14552755161338837</v>
      </c>
      <c r="AI1254">
        <v>3.5301278149726112E-2</v>
      </c>
    </row>
    <row r="1255" spans="1:35" x14ac:dyDescent="0.45">
      <c r="A1255">
        <v>3</v>
      </c>
      <c r="B1255">
        <v>0</v>
      </c>
      <c r="C1255">
        <v>2347</v>
      </c>
      <c r="D1255">
        <v>292.16964999999999</v>
      </c>
      <c r="E1255">
        <v>1643.82</v>
      </c>
      <c r="F1255">
        <v>163.49</v>
      </c>
      <c r="G1255">
        <v>0.55000000000000004</v>
      </c>
      <c r="H1255">
        <v>7157.37</v>
      </c>
      <c r="I1255">
        <v>1159</v>
      </c>
      <c r="J1255">
        <v>7005.71</v>
      </c>
      <c r="K1255">
        <v>74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b">
        <v>1</v>
      </c>
      <c r="V1255" t="b">
        <v>1</v>
      </c>
      <c r="W1255" t="b">
        <v>1</v>
      </c>
      <c r="X1255" t="b">
        <v>0</v>
      </c>
      <c r="Y1255" t="b">
        <v>1</v>
      </c>
      <c r="Z1255">
        <v>0.5</v>
      </c>
      <c r="AA1255">
        <v>1</v>
      </c>
      <c r="AB1255">
        <v>1</v>
      </c>
      <c r="AC1255">
        <v>0.12974294257783098</v>
      </c>
      <c r="AD1255">
        <v>0.16313372653488539</v>
      </c>
      <c r="AE1255">
        <v>4.4403330249768731E-2</v>
      </c>
      <c r="AF1255">
        <v>0.25846140179443899</v>
      </c>
      <c r="AG1255">
        <v>8.9928882771277821E-2</v>
      </c>
      <c r="AH1255">
        <v>0.62345520254233588</v>
      </c>
      <c r="AI1255">
        <v>4.503956177723676E-2</v>
      </c>
    </row>
    <row r="1256" spans="1:35" x14ac:dyDescent="0.45">
      <c r="A1256">
        <v>4</v>
      </c>
      <c r="B1256">
        <v>0</v>
      </c>
      <c r="C1256">
        <v>718</v>
      </c>
      <c r="D1256">
        <v>164.42331999999999</v>
      </c>
      <c r="E1256">
        <v>854.12</v>
      </c>
      <c r="F1256">
        <v>160.85</v>
      </c>
      <c r="G1256">
        <v>4.6399999999999997</v>
      </c>
      <c r="H1256">
        <v>2682.84</v>
      </c>
      <c r="I1256">
        <v>4711</v>
      </c>
      <c r="J1256">
        <v>1555.57</v>
      </c>
      <c r="K1256">
        <v>174</v>
      </c>
      <c r="L1256">
        <v>1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2</v>
      </c>
      <c r="T1256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>
        <v>0.5</v>
      </c>
      <c r="AA1256">
        <v>0</v>
      </c>
      <c r="AB1256">
        <v>0</v>
      </c>
      <c r="AC1256">
        <v>6.6906860646645916E-2</v>
      </c>
      <c r="AD1256">
        <v>0.16039720958195555</v>
      </c>
      <c r="AE1256">
        <v>0.42275670675300642</v>
      </c>
      <c r="AF1256">
        <v>9.6880640122027059E-2</v>
      </c>
      <c r="AG1256">
        <v>0.49736178022482219</v>
      </c>
      <c r="AH1256">
        <v>0.13843396449735737</v>
      </c>
      <c r="AI1256">
        <v>0.10590383444917834</v>
      </c>
    </row>
    <row r="1257" spans="1:35" x14ac:dyDescent="0.45">
      <c r="A1257">
        <v>7</v>
      </c>
      <c r="B1257">
        <v>0</v>
      </c>
      <c r="C1257">
        <v>2401</v>
      </c>
      <c r="D1257">
        <v>535.76927999999998</v>
      </c>
      <c r="E1257">
        <v>2307.2199999999998</v>
      </c>
      <c r="F1257">
        <v>183.83</v>
      </c>
      <c r="G1257">
        <v>1.01</v>
      </c>
      <c r="H1257">
        <v>2116.35</v>
      </c>
      <c r="I1257">
        <v>1645</v>
      </c>
      <c r="J1257">
        <v>1643.76</v>
      </c>
      <c r="K1257">
        <v>128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 t="b">
        <v>0</v>
      </c>
      <c r="V1257" t="b">
        <v>0</v>
      </c>
      <c r="W1257" t="b">
        <v>0</v>
      </c>
      <c r="X1257" t="b">
        <v>0</v>
      </c>
      <c r="Y1257" t="b">
        <v>0</v>
      </c>
      <c r="Z1257">
        <v>0.5</v>
      </c>
      <c r="AA1257">
        <v>0</v>
      </c>
      <c r="AB1257">
        <v>0</v>
      </c>
      <c r="AC1257">
        <v>0.18252938901717269</v>
      </c>
      <c r="AD1257">
        <v>0.18421734578586754</v>
      </c>
      <c r="AE1257">
        <v>8.6956521739130432E-2</v>
      </c>
      <c r="AF1257">
        <v>7.6423992009308023E-2</v>
      </c>
      <c r="AG1257">
        <v>0.14567561367286075</v>
      </c>
      <c r="AH1257">
        <v>0.14628220747518669</v>
      </c>
      <c r="AI1257">
        <v>7.7906269020085211E-2</v>
      </c>
    </row>
    <row r="1258" spans="1:35" x14ac:dyDescent="0.45">
      <c r="A1258">
        <v>3</v>
      </c>
      <c r="B1258">
        <v>0</v>
      </c>
      <c r="C1258">
        <v>660</v>
      </c>
      <c r="D1258">
        <v>686.74589000000003</v>
      </c>
      <c r="E1258">
        <v>3971.66</v>
      </c>
      <c r="F1258">
        <v>56.14</v>
      </c>
      <c r="G1258">
        <v>1.28</v>
      </c>
      <c r="H1258">
        <v>5850.99</v>
      </c>
      <c r="I1258">
        <v>1573</v>
      </c>
      <c r="J1258">
        <v>1602.72</v>
      </c>
      <c r="K1258">
        <v>106</v>
      </c>
      <c r="L1258">
        <v>1</v>
      </c>
      <c r="M1258">
        <v>1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3</v>
      </c>
      <c r="T1258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>
        <v>0.5</v>
      </c>
      <c r="AA1258">
        <v>0</v>
      </c>
      <c r="AB1258">
        <v>0</v>
      </c>
      <c r="AC1258">
        <v>0.31496814830492964</v>
      </c>
      <c r="AD1258">
        <v>5.1859069376924111E-2</v>
      </c>
      <c r="AE1258">
        <v>0.11193339500462533</v>
      </c>
      <c r="AF1258">
        <v>0.21128641907366039</v>
      </c>
      <c r="AG1258">
        <v>0.1374168387244781</v>
      </c>
      <c r="AH1258">
        <v>0.14262995787987978</v>
      </c>
      <c r="AI1258">
        <v>6.4516129032258063E-2</v>
      </c>
    </row>
    <row r="1259" spans="1:35" x14ac:dyDescent="0.45">
      <c r="A1259">
        <v>3</v>
      </c>
      <c r="B1259">
        <v>0</v>
      </c>
      <c r="C1259">
        <v>1072</v>
      </c>
      <c r="D1259">
        <v>404.62526000000003</v>
      </c>
      <c r="E1259">
        <v>5157.5</v>
      </c>
      <c r="F1259">
        <v>165.22</v>
      </c>
      <c r="G1259">
        <v>0.38</v>
      </c>
      <c r="H1259">
        <v>4497.62</v>
      </c>
      <c r="I1259">
        <v>1265</v>
      </c>
      <c r="J1259">
        <v>2626.91</v>
      </c>
      <c r="K1259">
        <v>66</v>
      </c>
      <c r="L1259">
        <v>1</v>
      </c>
      <c r="M1259">
        <v>0</v>
      </c>
      <c r="N1259">
        <v>1</v>
      </c>
      <c r="O1259">
        <v>1</v>
      </c>
      <c r="P1259">
        <v>0</v>
      </c>
      <c r="Q1259">
        <v>0</v>
      </c>
      <c r="R1259">
        <v>0</v>
      </c>
      <c r="S1259">
        <v>3</v>
      </c>
      <c r="T1259">
        <v>0</v>
      </c>
      <c r="U1259" t="b">
        <v>0</v>
      </c>
      <c r="V1259" t="b">
        <v>0</v>
      </c>
      <c r="W1259" t="b">
        <v>1</v>
      </c>
      <c r="X1259" t="b">
        <v>0</v>
      </c>
      <c r="Y1259" t="b">
        <v>0</v>
      </c>
      <c r="Z1259">
        <v>0.5</v>
      </c>
      <c r="AA1259">
        <v>0</v>
      </c>
      <c r="AB1259">
        <v>0</v>
      </c>
      <c r="AC1259">
        <v>0.40932491593475934</v>
      </c>
      <c r="AD1259">
        <v>0.16492697438661594</v>
      </c>
      <c r="AE1259">
        <v>2.8677150786308971E-2</v>
      </c>
      <c r="AF1259">
        <v>0.16241456986836011</v>
      </c>
      <c r="AG1259">
        <v>0.10208763477861894</v>
      </c>
      <c r="AH1259">
        <v>0.23377512145242774</v>
      </c>
      <c r="AI1259">
        <v>4.0170419963481439E-2</v>
      </c>
    </row>
    <row r="1260" spans="1:35" x14ac:dyDescent="0.45">
      <c r="A1260">
        <v>6</v>
      </c>
      <c r="B1260">
        <v>0</v>
      </c>
      <c r="C1260">
        <v>1413</v>
      </c>
      <c r="D1260">
        <v>412.43452000000002</v>
      </c>
      <c r="E1260">
        <v>1546.38</v>
      </c>
      <c r="F1260">
        <v>475.84</v>
      </c>
      <c r="G1260">
        <v>2.2599999999999998</v>
      </c>
      <c r="H1260">
        <v>5202.1000000000004</v>
      </c>
      <c r="I1260">
        <v>1652</v>
      </c>
      <c r="J1260">
        <v>1324.98</v>
      </c>
      <c r="K1260">
        <v>105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1</v>
      </c>
      <c r="T1260">
        <v>0</v>
      </c>
      <c r="U1260" t="b">
        <v>0</v>
      </c>
      <c r="V1260" t="b">
        <v>0</v>
      </c>
      <c r="W1260" t="b">
        <v>1</v>
      </c>
      <c r="X1260" t="b">
        <v>1</v>
      </c>
      <c r="Y1260" t="b">
        <v>0</v>
      </c>
      <c r="Z1260">
        <v>0.5</v>
      </c>
      <c r="AA1260">
        <v>0</v>
      </c>
      <c r="AB1260">
        <v>0</v>
      </c>
      <c r="AC1260">
        <v>0.12198968460217609</v>
      </c>
      <c r="AD1260">
        <v>0.48690307132565586</v>
      </c>
      <c r="AE1260">
        <v>0.20259019426456984</v>
      </c>
      <c r="AF1260">
        <v>0.18785420598276339</v>
      </c>
      <c r="AG1260">
        <v>0.14647855012617572</v>
      </c>
      <c r="AH1260">
        <v>0.11791319855725463</v>
      </c>
      <c r="AI1260">
        <v>6.3907486305538649E-2</v>
      </c>
    </row>
    <row r="1261" spans="1:35" x14ac:dyDescent="0.45">
      <c r="A1261">
        <v>1</v>
      </c>
      <c r="B1261">
        <v>0</v>
      </c>
      <c r="C1261">
        <v>2355</v>
      </c>
      <c r="D1261">
        <v>123.74327</v>
      </c>
      <c r="E1261">
        <v>6722.48</v>
      </c>
      <c r="F1261">
        <v>306.94</v>
      </c>
      <c r="G1261">
        <v>0.22</v>
      </c>
      <c r="H1261">
        <v>12058.4</v>
      </c>
      <c r="I1261">
        <v>1490</v>
      </c>
      <c r="J1261">
        <v>1595.84</v>
      </c>
      <c r="K1261">
        <v>80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b">
        <v>0</v>
      </c>
      <c r="V1261" t="b">
        <v>1</v>
      </c>
      <c r="W1261" t="b">
        <v>1</v>
      </c>
      <c r="X1261" t="b">
        <v>0</v>
      </c>
      <c r="Y1261" t="b">
        <v>0</v>
      </c>
      <c r="Z1261">
        <v>0.5</v>
      </c>
      <c r="AA1261">
        <v>0</v>
      </c>
      <c r="AB1261">
        <v>0</v>
      </c>
      <c r="AC1261">
        <v>0.53384968673464028</v>
      </c>
      <c r="AD1261">
        <v>0.31182817990525846</v>
      </c>
      <c r="AE1261">
        <v>1.3876040703052728E-2</v>
      </c>
      <c r="AF1261">
        <v>0.43544360112695907</v>
      </c>
      <c r="AG1261">
        <v>0.12789630649231476</v>
      </c>
      <c r="AH1261">
        <v>0.14201768991653399</v>
      </c>
      <c r="AI1261">
        <v>4.8691418137553254E-2</v>
      </c>
    </row>
    <row r="1262" spans="1:35" x14ac:dyDescent="0.45">
      <c r="A1262">
        <v>6</v>
      </c>
      <c r="B1262">
        <v>0</v>
      </c>
      <c r="C1262">
        <v>63</v>
      </c>
      <c r="D1262">
        <v>254.33322000000001</v>
      </c>
      <c r="E1262">
        <v>1992.86</v>
      </c>
      <c r="F1262">
        <v>307.48</v>
      </c>
      <c r="G1262">
        <v>2.7</v>
      </c>
      <c r="H1262">
        <v>4872.09</v>
      </c>
      <c r="I1262">
        <v>1496</v>
      </c>
      <c r="J1262">
        <v>3342.53</v>
      </c>
      <c r="K1262">
        <v>50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 t="b">
        <v>0</v>
      </c>
      <c r="V1262" t="b">
        <v>0</v>
      </c>
      <c r="W1262" t="b">
        <v>0</v>
      </c>
      <c r="X1262" t="b">
        <v>0</v>
      </c>
      <c r="Y1262" t="b">
        <v>0</v>
      </c>
      <c r="Z1262">
        <v>0.5</v>
      </c>
      <c r="AA1262">
        <v>0</v>
      </c>
      <c r="AB1262">
        <v>0</v>
      </c>
      <c r="AC1262">
        <v>0.15751590197666704</v>
      </c>
      <c r="AD1262">
        <v>0.31238792200926685</v>
      </c>
      <c r="AE1262">
        <v>0.24329324699352453</v>
      </c>
      <c r="AF1262">
        <v>0.17593714046761147</v>
      </c>
      <c r="AG1262">
        <v>0.12858453773801332</v>
      </c>
      <c r="AH1262">
        <v>0.29745988888404379</v>
      </c>
      <c r="AI1262">
        <v>3.0432136335970784E-2</v>
      </c>
    </row>
    <row r="1263" spans="1:35" x14ac:dyDescent="0.45">
      <c r="A1263">
        <v>1</v>
      </c>
      <c r="B1263">
        <v>0</v>
      </c>
      <c r="C1263">
        <v>2463</v>
      </c>
      <c r="D1263">
        <v>582.82006000000001</v>
      </c>
      <c r="E1263">
        <v>212.42</v>
      </c>
      <c r="F1263">
        <v>61.45</v>
      </c>
      <c r="G1263">
        <v>0.4</v>
      </c>
      <c r="H1263">
        <v>2804.77</v>
      </c>
      <c r="I1263">
        <v>4734</v>
      </c>
      <c r="J1263">
        <v>1839.85</v>
      </c>
      <c r="K1263">
        <v>107</v>
      </c>
      <c r="L1263">
        <v>1</v>
      </c>
      <c r="M1263">
        <v>1</v>
      </c>
      <c r="N1263">
        <v>1</v>
      </c>
      <c r="O1263">
        <v>1</v>
      </c>
      <c r="P1263">
        <v>0</v>
      </c>
      <c r="Q1263">
        <v>0</v>
      </c>
      <c r="R1263">
        <v>1</v>
      </c>
      <c r="S1263">
        <v>5</v>
      </c>
      <c r="T1263">
        <v>0</v>
      </c>
      <c r="U1263" t="b">
        <v>0</v>
      </c>
      <c r="V1263" t="b">
        <v>0</v>
      </c>
      <c r="W1263" t="b">
        <v>0</v>
      </c>
      <c r="X1263" t="b">
        <v>0</v>
      </c>
      <c r="Y1263" t="b">
        <v>0</v>
      </c>
      <c r="Z1263">
        <v>0.5</v>
      </c>
      <c r="AA1263">
        <v>0</v>
      </c>
      <c r="AB1263">
        <v>0</v>
      </c>
      <c r="AC1263">
        <v>1.5847073670273291E-2</v>
      </c>
      <c r="AD1263">
        <v>5.7363200066339805E-2</v>
      </c>
      <c r="AE1263">
        <v>3.0527289546716005E-2</v>
      </c>
      <c r="AF1263">
        <v>0.10128368184277027</v>
      </c>
      <c r="AG1263">
        <v>0.5</v>
      </c>
      <c r="AH1263">
        <v>0.16373273435490718</v>
      </c>
      <c r="AI1263">
        <v>6.5124771758977476E-2</v>
      </c>
    </row>
    <row r="1264" spans="1:35" x14ac:dyDescent="0.45">
      <c r="A1264">
        <v>8</v>
      </c>
      <c r="B1264">
        <v>0</v>
      </c>
      <c r="C1264">
        <v>2091</v>
      </c>
      <c r="D1264">
        <v>366.00002000000001</v>
      </c>
      <c r="E1264">
        <v>281.64</v>
      </c>
      <c r="F1264">
        <v>31.41</v>
      </c>
      <c r="G1264">
        <v>1.58</v>
      </c>
      <c r="H1264">
        <v>1214.56</v>
      </c>
      <c r="I1264">
        <v>2480</v>
      </c>
      <c r="J1264">
        <v>1861.92</v>
      </c>
      <c r="K1264">
        <v>130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 t="b">
        <v>0</v>
      </c>
      <c r="V1264" t="b">
        <v>0</v>
      </c>
      <c r="W1264" t="b">
        <v>0</v>
      </c>
      <c r="X1264" t="b">
        <v>0</v>
      </c>
      <c r="Y1264" t="b">
        <v>0</v>
      </c>
      <c r="Z1264">
        <v>0.5</v>
      </c>
      <c r="AA1264">
        <v>0</v>
      </c>
      <c r="AB1264">
        <v>0</v>
      </c>
      <c r="AC1264">
        <v>2.1354878648463273E-2</v>
      </c>
      <c r="AD1264">
        <v>2.6224954132244255E-2</v>
      </c>
      <c r="AE1264">
        <v>0.13968547641073079</v>
      </c>
      <c r="AF1264">
        <v>4.3859249998736104E-2</v>
      </c>
      <c r="AG1264">
        <v>0.24145446203257628</v>
      </c>
      <c r="AH1264">
        <v>0.1656967974291865</v>
      </c>
      <c r="AI1264">
        <v>7.9123554473524038E-2</v>
      </c>
    </row>
    <row r="1265" spans="1:35" x14ac:dyDescent="0.45">
      <c r="A1265">
        <v>5</v>
      </c>
      <c r="B1265">
        <v>0</v>
      </c>
      <c r="C1265">
        <v>1596</v>
      </c>
      <c r="D1265">
        <v>237.17662999999999</v>
      </c>
      <c r="E1265">
        <v>335.13</v>
      </c>
      <c r="F1265">
        <v>90.26</v>
      </c>
      <c r="G1265">
        <v>2.65</v>
      </c>
      <c r="H1265">
        <v>4959.7299999999996</v>
      </c>
      <c r="I1265">
        <v>1151</v>
      </c>
      <c r="J1265">
        <v>2264.81</v>
      </c>
      <c r="K1265">
        <v>116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0</v>
      </c>
      <c r="S1265">
        <v>1</v>
      </c>
      <c r="T1265">
        <v>0</v>
      </c>
      <c r="U1265" t="b">
        <v>0</v>
      </c>
      <c r="V1265" t="b">
        <v>0</v>
      </c>
      <c r="W1265" t="b">
        <v>0</v>
      </c>
      <c r="X1265" t="b">
        <v>0</v>
      </c>
      <c r="Y1265" t="b">
        <v>0</v>
      </c>
      <c r="Z1265">
        <v>0.5</v>
      </c>
      <c r="AA1265">
        <v>0</v>
      </c>
      <c r="AB1265">
        <v>0</v>
      </c>
      <c r="AC1265">
        <v>2.5611054439901908E-2</v>
      </c>
      <c r="AD1265">
        <v>8.7226477874638497E-2</v>
      </c>
      <c r="AE1265">
        <v>0.23866790009250693</v>
      </c>
      <c r="AF1265">
        <v>0.17910192826721727</v>
      </c>
      <c r="AG1265">
        <v>8.9011241110346404E-2</v>
      </c>
      <c r="AH1265">
        <v>0.20155096018389396</v>
      </c>
      <c r="AI1265">
        <v>7.0602556299452224E-2</v>
      </c>
    </row>
    <row r="1266" spans="1:35" x14ac:dyDescent="0.45">
      <c r="A1266">
        <v>4</v>
      </c>
      <c r="B1266">
        <v>0</v>
      </c>
      <c r="C1266">
        <v>522</v>
      </c>
      <c r="D1266">
        <v>411.18896000000001</v>
      </c>
      <c r="E1266">
        <v>250.07</v>
      </c>
      <c r="F1266">
        <v>135.16</v>
      </c>
      <c r="G1266">
        <v>2.44</v>
      </c>
      <c r="H1266">
        <v>2337.38</v>
      </c>
      <c r="I1266">
        <v>2367</v>
      </c>
      <c r="J1266">
        <v>1614.82</v>
      </c>
      <c r="K1266">
        <v>124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>
        <v>0.5</v>
      </c>
      <c r="AA1266">
        <v>0</v>
      </c>
      <c r="AB1266">
        <v>0</v>
      </c>
      <c r="AC1266">
        <v>1.8842867623304973E-2</v>
      </c>
      <c r="AD1266">
        <v>0.13376799726348304</v>
      </c>
      <c r="AE1266">
        <v>0.21924144310823312</v>
      </c>
      <c r="AF1266">
        <v>8.4405656173466778E-2</v>
      </c>
      <c r="AG1266">
        <v>0.22849277357192016</v>
      </c>
      <c r="AH1266">
        <v>0.14370676636192689</v>
      </c>
      <c r="AI1266">
        <v>7.5471698113207544E-2</v>
      </c>
    </row>
    <row r="1267" spans="1:35" x14ac:dyDescent="0.45">
      <c r="A1267">
        <v>8</v>
      </c>
      <c r="B1267">
        <v>0</v>
      </c>
      <c r="C1267">
        <v>2386</v>
      </c>
      <c r="D1267">
        <v>695.59487999999999</v>
      </c>
      <c r="E1267">
        <v>3480.24</v>
      </c>
      <c r="F1267">
        <v>101.54</v>
      </c>
      <c r="G1267">
        <v>1.17</v>
      </c>
      <c r="H1267">
        <v>8300.51</v>
      </c>
      <c r="I1267">
        <v>2236</v>
      </c>
      <c r="J1267">
        <v>1593.29</v>
      </c>
      <c r="K1267">
        <v>53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 t="b">
        <v>0</v>
      </c>
      <c r="V1267" t="b">
        <v>0</v>
      </c>
      <c r="W1267" t="b">
        <v>0</v>
      </c>
      <c r="X1267" t="b">
        <v>0</v>
      </c>
      <c r="Y1267" t="b">
        <v>0</v>
      </c>
      <c r="Z1267">
        <v>0.5</v>
      </c>
      <c r="AA1267">
        <v>0</v>
      </c>
      <c r="AB1267">
        <v>0</v>
      </c>
      <c r="AC1267">
        <v>0.27586607488132198</v>
      </c>
      <c r="AD1267">
        <v>9.8918868491702353E-2</v>
      </c>
      <c r="AE1267">
        <v>0.10175763182238666</v>
      </c>
      <c r="AF1267">
        <v>0.29974158807058443</v>
      </c>
      <c r="AG1267">
        <v>0.2134663913741684</v>
      </c>
      <c r="AH1267">
        <v>0.14179075920337531</v>
      </c>
      <c r="AI1267">
        <v>3.2258064516129031E-2</v>
      </c>
    </row>
    <row r="1268" spans="1:35" x14ac:dyDescent="0.45">
      <c r="A1268">
        <v>2</v>
      </c>
      <c r="B1268">
        <v>0</v>
      </c>
      <c r="C1268">
        <v>802</v>
      </c>
      <c r="D1268">
        <v>467.02292999999997</v>
      </c>
      <c r="E1268">
        <v>347.18</v>
      </c>
      <c r="F1268">
        <v>62.39</v>
      </c>
      <c r="G1268">
        <v>2.27</v>
      </c>
      <c r="H1268">
        <v>3015.46</v>
      </c>
      <c r="I1268">
        <v>2019</v>
      </c>
      <c r="J1268">
        <v>975.02</v>
      </c>
      <c r="K1268">
        <v>85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 t="b">
        <v>0</v>
      </c>
      <c r="V1268" t="b">
        <v>0</v>
      </c>
      <c r="W1268" t="b">
        <v>0</v>
      </c>
      <c r="X1268" t="b">
        <v>1</v>
      </c>
      <c r="Y1268" t="b">
        <v>0</v>
      </c>
      <c r="Z1268">
        <v>0.5</v>
      </c>
      <c r="AA1268">
        <v>0</v>
      </c>
      <c r="AB1268">
        <v>0</v>
      </c>
      <c r="AC1268">
        <v>2.6569867643993057E-2</v>
      </c>
      <c r="AD1268">
        <v>5.8337565951095127E-2</v>
      </c>
      <c r="AE1268">
        <v>0.20351526364477338</v>
      </c>
      <c r="AF1268">
        <v>0.10889195593563823</v>
      </c>
      <c r="AG1268">
        <v>0.18857536132140398</v>
      </c>
      <c r="AH1268">
        <v>8.6769405468229255E-2</v>
      </c>
      <c r="AI1268">
        <v>5.1734631771150334E-2</v>
      </c>
    </row>
    <row r="1269" spans="1:35" x14ac:dyDescent="0.45">
      <c r="A1269">
        <v>3</v>
      </c>
      <c r="B1269">
        <v>0</v>
      </c>
      <c r="C1269">
        <v>2119</v>
      </c>
      <c r="D1269">
        <v>878.99991999999997</v>
      </c>
      <c r="E1269">
        <v>1556.63</v>
      </c>
      <c r="F1269">
        <v>67.34</v>
      </c>
      <c r="G1269">
        <v>2.21</v>
      </c>
      <c r="H1269">
        <v>5751.54</v>
      </c>
      <c r="I1269">
        <v>1752</v>
      </c>
      <c r="J1269">
        <v>997.1</v>
      </c>
      <c r="K1269">
        <v>357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</v>
      </c>
      <c r="S1269">
        <v>1</v>
      </c>
      <c r="T1269">
        <v>0</v>
      </c>
      <c r="U1269" t="b">
        <v>0</v>
      </c>
      <c r="V1269" t="b">
        <v>0</v>
      </c>
      <c r="W1269" t="b">
        <v>0</v>
      </c>
      <c r="X1269" t="b">
        <v>1</v>
      </c>
      <c r="Y1269" t="b">
        <v>0</v>
      </c>
      <c r="Z1269">
        <v>0.5</v>
      </c>
      <c r="AA1269">
        <v>0</v>
      </c>
      <c r="AB1269">
        <v>0</v>
      </c>
      <c r="AC1269">
        <v>0.12280527259735735</v>
      </c>
      <c r="AD1269">
        <v>6.3468535237838575E-2</v>
      </c>
      <c r="AE1269">
        <v>0.19796484736355227</v>
      </c>
      <c r="AF1269">
        <v>0.20769515770133271</v>
      </c>
      <c r="AG1269">
        <v>0.15794907088781832</v>
      </c>
      <c r="AH1269">
        <v>8.87343584668739E-2</v>
      </c>
      <c r="AI1269">
        <v>0.21728545343883141</v>
      </c>
    </row>
    <row r="1270" spans="1:35" x14ac:dyDescent="0.45">
      <c r="A1270">
        <v>1</v>
      </c>
      <c r="B1270">
        <v>0</v>
      </c>
      <c r="C1270">
        <v>821</v>
      </c>
      <c r="D1270">
        <v>384.73158000000001</v>
      </c>
      <c r="E1270">
        <v>798.26</v>
      </c>
      <c r="F1270">
        <v>399.85</v>
      </c>
      <c r="G1270">
        <v>1.27</v>
      </c>
      <c r="H1270">
        <v>2523.29</v>
      </c>
      <c r="I1270">
        <v>1609</v>
      </c>
      <c r="J1270">
        <v>1318.96</v>
      </c>
      <c r="K1270">
        <v>92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0</v>
      </c>
      <c r="U1270" t="b">
        <v>0</v>
      </c>
      <c r="V1270" t="b">
        <v>0</v>
      </c>
      <c r="W1270" t="b">
        <v>0</v>
      </c>
      <c r="X1270" t="b">
        <v>1</v>
      </c>
      <c r="Y1270" t="b">
        <v>0</v>
      </c>
      <c r="Z1270">
        <v>0.5</v>
      </c>
      <c r="AA1270">
        <v>0</v>
      </c>
      <c r="AB1270">
        <v>0</v>
      </c>
      <c r="AC1270">
        <v>6.2462104996809265E-2</v>
      </c>
      <c r="AD1270">
        <v>0.40813491857825507</v>
      </c>
      <c r="AE1270">
        <v>0.11100832562442182</v>
      </c>
      <c r="AF1270">
        <v>9.1119094099353537E-2</v>
      </c>
      <c r="AG1270">
        <v>0.14154622619866941</v>
      </c>
      <c r="AH1270">
        <v>0.11737746408932705</v>
      </c>
      <c r="AI1270">
        <v>5.5995130858186241E-2</v>
      </c>
    </row>
    <row r="1271" spans="1:35" x14ac:dyDescent="0.45">
      <c r="A1271">
        <v>5</v>
      </c>
      <c r="B1271">
        <v>0</v>
      </c>
      <c r="C1271">
        <v>1538</v>
      </c>
      <c r="D1271">
        <v>857.73654999999997</v>
      </c>
      <c r="E1271">
        <v>2098.44</v>
      </c>
      <c r="F1271">
        <v>382.45</v>
      </c>
      <c r="G1271">
        <v>0.36</v>
      </c>
      <c r="H1271">
        <v>3070.34</v>
      </c>
      <c r="I1271">
        <v>1676</v>
      </c>
      <c r="J1271">
        <v>693.77</v>
      </c>
      <c r="K1271">
        <v>294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1</v>
      </c>
      <c r="T1271">
        <v>0</v>
      </c>
      <c r="U1271" t="b">
        <v>0</v>
      </c>
      <c r="V1271" t="b">
        <v>0</v>
      </c>
      <c r="W1271" t="b">
        <v>0</v>
      </c>
      <c r="X1271" t="b">
        <v>0</v>
      </c>
      <c r="Y1271" t="b">
        <v>0</v>
      </c>
      <c r="Z1271">
        <v>0.5</v>
      </c>
      <c r="AA1271">
        <v>0</v>
      </c>
      <c r="AB1271">
        <v>0</v>
      </c>
      <c r="AC1271">
        <v>0.16591685617483659</v>
      </c>
      <c r="AD1271">
        <v>0.39009878411576293</v>
      </c>
      <c r="AE1271">
        <v>2.6827012025901941E-2</v>
      </c>
      <c r="AF1271">
        <v>0.11087373998906552</v>
      </c>
      <c r="AG1271">
        <v>0.14923147510896995</v>
      </c>
      <c r="AH1271">
        <v>6.1740282693373887E-2</v>
      </c>
      <c r="AI1271">
        <v>0.17894096165550821</v>
      </c>
    </row>
    <row r="1272" spans="1:35" x14ac:dyDescent="0.45">
      <c r="A1272">
        <v>1</v>
      </c>
      <c r="B1272">
        <v>0</v>
      </c>
      <c r="C1272">
        <v>1598</v>
      </c>
      <c r="D1272">
        <v>263.18032999999997</v>
      </c>
      <c r="E1272">
        <v>2025.85</v>
      </c>
      <c r="F1272">
        <v>67.430000000000007</v>
      </c>
      <c r="G1272">
        <v>1.06</v>
      </c>
      <c r="H1272">
        <v>4609.6499999999996</v>
      </c>
      <c r="I1272">
        <v>1671</v>
      </c>
      <c r="J1272">
        <v>2238.1</v>
      </c>
      <c r="K1272">
        <v>283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>
        <v>0.5</v>
      </c>
      <c r="AA1272">
        <v>0</v>
      </c>
      <c r="AB1272">
        <v>0</v>
      </c>
      <c r="AC1272">
        <v>0.16014090177774312</v>
      </c>
      <c r="AD1272">
        <v>6.3561825588506635E-2</v>
      </c>
      <c r="AE1272">
        <v>9.1581868640148001E-2</v>
      </c>
      <c r="AF1272">
        <v>0.16646011045701642</v>
      </c>
      <c r="AG1272">
        <v>0.14865794907088781</v>
      </c>
      <c r="AH1272">
        <v>0.19917397220410238</v>
      </c>
      <c r="AI1272">
        <v>0.17224589166159465</v>
      </c>
    </row>
    <row r="1273" spans="1:35" x14ac:dyDescent="0.45">
      <c r="A1273">
        <v>8</v>
      </c>
      <c r="B1273">
        <v>0</v>
      </c>
      <c r="C1273">
        <v>3103</v>
      </c>
      <c r="D1273">
        <v>413.99007999999998</v>
      </c>
      <c r="E1273">
        <v>908.59</v>
      </c>
      <c r="F1273">
        <v>215.83</v>
      </c>
      <c r="G1273">
        <v>1.62</v>
      </c>
      <c r="H1273">
        <v>9449.73</v>
      </c>
      <c r="I1273">
        <v>1467</v>
      </c>
      <c r="J1273">
        <v>2212.11</v>
      </c>
      <c r="K1273">
        <v>51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 t="b">
        <v>0</v>
      </c>
      <c r="V1273" t="b">
        <v>0</v>
      </c>
      <c r="W1273" t="b">
        <v>0</v>
      </c>
      <c r="X1273" t="b">
        <v>0</v>
      </c>
      <c r="Y1273" t="b">
        <v>0</v>
      </c>
      <c r="Z1273">
        <v>0.5</v>
      </c>
      <c r="AA1273">
        <v>0</v>
      </c>
      <c r="AB1273">
        <v>0</v>
      </c>
      <c r="AC1273">
        <v>7.1241014607379929E-2</v>
      </c>
      <c r="AD1273">
        <v>0.21738724824562311</v>
      </c>
      <c r="AE1273">
        <v>0.14338575393154487</v>
      </c>
      <c r="AF1273">
        <v>0.34124133059754685</v>
      </c>
      <c r="AG1273">
        <v>0.12525808671713695</v>
      </c>
      <c r="AH1273">
        <v>0.19686105877861443</v>
      </c>
      <c r="AI1273">
        <v>3.1040779062690201E-2</v>
      </c>
    </row>
    <row r="1274" spans="1:35" x14ac:dyDescent="0.45">
      <c r="A1274">
        <v>4</v>
      </c>
      <c r="B1274">
        <v>0</v>
      </c>
      <c r="C1274">
        <v>2931</v>
      </c>
      <c r="D1274">
        <v>112.46136000000001</v>
      </c>
      <c r="E1274">
        <v>173.68</v>
      </c>
      <c r="F1274">
        <v>88.15</v>
      </c>
      <c r="G1274">
        <v>2.11</v>
      </c>
      <c r="H1274">
        <v>1595.11</v>
      </c>
      <c r="I1274">
        <v>4204</v>
      </c>
      <c r="J1274">
        <v>496.85</v>
      </c>
      <c r="K1274">
        <v>253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b">
        <v>0</v>
      </c>
      <c r="V1274" t="b">
        <v>0</v>
      </c>
      <c r="W1274" t="b">
        <v>0</v>
      </c>
      <c r="X1274" t="b">
        <v>0</v>
      </c>
      <c r="Y1274" t="b">
        <v>0</v>
      </c>
      <c r="Z1274">
        <v>0.5</v>
      </c>
      <c r="AA1274">
        <v>0</v>
      </c>
      <c r="AB1274">
        <v>0</v>
      </c>
      <c r="AC1274">
        <v>1.2764548896290629E-2</v>
      </c>
      <c r="AD1274">
        <v>8.5039337431198375E-2</v>
      </c>
      <c r="AE1274">
        <v>0.18871415356151711</v>
      </c>
      <c r="AF1274">
        <v>5.760137684880446E-2</v>
      </c>
      <c r="AG1274">
        <v>0.43920623996329433</v>
      </c>
      <c r="AH1274">
        <v>4.4215892091331158E-2</v>
      </c>
      <c r="AI1274">
        <v>0.15398660986001217</v>
      </c>
    </row>
    <row r="1275" spans="1:35" x14ac:dyDescent="0.45">
      <c r="A1275">
        <v>4</v>
      </c>
      <c r="B1275">
        <v>0</v>
      </c>
      <c r="C1275">
        <v>1212</v>
      </c>
      <c r="D1275">
        <v>110.4546</v>
      </c>
      <c r="E1275">
        <v>433.68</v>
      </c>
      <c r="F1275">
        <v>29.11</v>
      </c>
      <c r="G1275">
        <v>1.72</v>
      </c>
      <c r="H1275">
        <v>384.19</v>
      </c>
      <c r="I1275">
        <v>1766</v>
      </c>
      <c r="J1275">
        <v>408.75</v>
      </c>
      <c r="K1275">
        <v>63</v>
      </c>
      <c r="L1275">
        <v>0</v>
      </c>
      <c r="M1275">
        <v>0</v>
      </c>
      <c r="N1275">
        <v>1</v>
      </c>
      <c r="O1275">
        <v>1</v>
      </c>
      <c r="P1275">
        <v>0</v>
      </c>
      <c r="Q1275">
        <v>0</v>
      </c>
      <c r="R1275">
        <v>0</v>
      </c>
      <c r="S1275">
        <v>2</v>
      </c>
      <c r="T1275">
        <v>0</v>
      </c>
      <c r="U1275" t="b">
        <v>0</v>
      </c>
      <c r="V1275" t="b">
        <v>1</v>
      </c>
      <c r="W1275" t="b">
        <v>0</v>
      </c>
      <c r="X1275" t="b">
        <v>0</v>
      </c>
      <c r="Y1275" t="b">
        <v>1</v>
      </c>
      <c r="Z1275">
        <v>0.5</v>
      </c>
      <c r="AA1275">
        <v>0</v>
      </c>
      <c r="AB1275">
        <v>0</v>
      </c>
      <c r="AC1275">
        <v>3.34526346277179E-2</v>
      </c>
      <c r="AD1275">
        <v>2.3840867392949321E-2</v>
      </c>
      <c r="AE1275">
        <v>0.15263644773358001</v>
      </c>
      <c r="AF1275">
        <v>1.3873571710754861E-2</v>
      </c>
      <c r="AG1275">
        <v>0.15955494379444826</v>
      </c>
      <c r="AH1275">
        <v>3.6375658432789795E-2</v>
      </c>
      <c r="AI1275">
        <v>3.8344491783323192E-2</v>
      </c>
    </row>
    <row r="1276" spans="1:35" x14ac:dyDescent="0.45">
      <c r="A1276">
        <v>1</v>
      </c>
      <c r="B1276">
        <v>0</v>
      </c>
      <c r="C1276">
        <v>1080</v>
      </c>
      <c r="D1276">
        <v>833.53725999999995</v>
      </c>
      <c r="E1276">
        <v>3508.64</v>
      </c>
      <c r="F1276">
        <v>236.08</v>
      </c>
      <c r="G1276">
        <v>1.42</v>
      </c>
      <c r="H1276">
        <v>4226.33</v>
      </c>
      <c r="I1276">
        <v>1786</v>
      </c>
      <c r="J1276">
        <v>4134.0600000000004</v>
      </c>
      <c r="K1276">
        <v>49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b">
        <v>0</v>
      </c>
      <c r="V1276" t="b">
        <v>0</v>
      </c>
      <c r="W1276" t="b">
        <v>1</v>
      </c>
      <c r="X1276" t="b">
        <v>0</v>
      </c>
      <c r="Y1276" t="b">
        <v>0</v>
      </c>
      <c r="Z1276">
        <v>0.5</v>
      </c>
      <c r="AA1276">
        <v>0</v>
      </c>
      <c r="AB1276">
        <v>0</v>
      </c>
      <c r="AC1276">
        <v>0.27812585039967791</v>
      </c>
      <c r="AD1276">
        <v>0.23837757714593719</v>
      </c>
      <c r="AE1276">
        <v>0.12488436632747454</v>
      </c>
      <c r="AF1276">
        <v>0.15261795551241467</v>
      </c>
      <c r="AG1276">
        <v>0.16184904794677679</v>
      </c>
      <c r="AH1276">
        <v>0.36790007217286608</v>
      </c>
      <c r="AI1276">
        <v>2.9823493609251371E-2</v>
      </c>
    </row>
    <row r="1277" spans="1:35" x14ac:dyDescent="0.45">
      <c r="A1277">
        <v>1</v>
      </c>
      <c r="B1277">
        <v>0</v>
      </c>
      <c r="C1277">
        <v>31</v>
      </c>
      <c r="D1277">
        <v>171.83431999999999</v>
      </c>
      <c r="E1277">
        <v>4675.78</v>
      </c>
      <c r="F1277">
        <v>474.61</v>
      </c>
      <c r="G1277">
        <v>1.19</v>
      </c>
      <c r="H1277">
        <v>6174.67</v>
      </c>
      <c r="I1277">
        <v>874</v>
      </c>
      <c r="J1277">
        <v>2133.88</v>
      </c>
      <c r="K1277">
        <v>29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1</v>
      </c>
      <c r="S1277">
        <v>1</v>
      </c>
      <c r="T1277">
        <v>0</v>
      </c>
      <c r="U1277" t="b">
        <v>0</v>
      </c>
      <c r="V1277" t="b">
        <v>1</v>
      </c>
      <c r="W1277" t="b">
        <v>1</v>
      </c>
      <c r="X1277" t="b">
        <v>0</v>
      </c>
      <c r="Y1277" t="b">
        <v>1</v>
      </c>
      <c r="Z1277">
        <v>0.5</v>
      </c>
      <c r="AA1277">
        <v>1</v>
      </c>
      <c r="AB1277">
        <v>1</v>
      </c>
      <c r="AC1277">
        <v>0.37099466724805491</v>
      </c>
      <c r="AD1277">
        <v>0.485628103199859</v>
      </c>
      <c r="AE1277">
        <v>0.10360777058279369</v>
      </c>
      <c r="AF1277">
        <v>0.22297490053162947</v>
      </c>
      <c r="AG1277">
        <v>5.7237898600596464E-2</v>
      </c>
      <c r="AH1277">
        <v>0.18989918046865198</v>
      </c>
      <c r="AI1277">
        <v>1.7650639074863056E-2</v>
      </c>
    </row>
    <row r="1278" spans="1:35" x14ac:dyDescent="0.45">
      <c r="A1278">
        <v>1</v>
      </c>
      <c r="B1278">
        <v>0</v>
      </c>
      <c r="C1278">
        <v>2200</v>
      </c>
      <c r="D1278">
        <v>316.71888999999999</v>
      </c>
      <c r="E1278">
        <v>1849.46</v>
      </c>
      <c r="F1278">
        <v>66.680000000000007</v>
      </c>
      <c r="G1278">
        <v>2.21</v>
      </c>
      <c r="H1278">
        <v>4199.58</v>
      </c>
      <c r="I1278">
        <v>1533</v>
      </c>
      <c r="J1278">
        <v>1884.36</v>
      </c>
      <c r="K1278">
        <v>130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b">
        <v>0</v>
      </c>
      <c r="V1278" t="b">
        <v>0</v>
      </c>
      <c r="W1278" t="b">
        <v>0</v>
      </c>
      <c r="X1278" t="b">
        <v>0</v>
      </c>
      <c r="Y1278" t="b">
        <v>0</v>
      </c>
      <c r="Z1278">
        <v>0.5</v>
      </c>
      <c r="AA1278">
        <v>0</v>
      </c>
      <c r="AB1278">
        <v>0</v>
      </c>
      <c r="AC1278">
        <v>0.14610562700017984</v>
      </c>
      <c r="AD1278">
        <v>6.2784405999606108E-2</v>
      </c>
      <c r="AE1278">
        <v>0.19796484736355227</v>
      </c>
      <c r="AF1278">
        <v>0.15165198023127072</v>
      </c>
      <c r="AG1278">
        <v>0.13282863041982107</v>
      </c>
      <c r="AH1278">
        <v>0.16769378770498294</v>
      </c>
      <c r="AI1278">
        <v>7.9123554473524038E-2</v>
      </c>
    </row>
    <row r="1279" spans="1:35" x14ac:dyDescent="0.45">
      <c r="A1279">
        <v>8</v>
      </c>
      <c r="B1279">
        <v>0</v>
      </c>
      <c r="C1279">
        <v>1899</v>
      </c>
      <c r="D1279">
        <v>593.62244999999996</v>
      </c>
      <c r="E1279">
        <v>2945.72</v>
      </c>
      <c r="F1279">
        <v>71.48</v>
      </c>
      <c r="G1279">
        <v>1.1299999999999999</v>
      </c>
      <c r="H1279">
        <v>9734.66</v>
      </c>
      <c r="I1279">
        <v>3027</v>
      </c>
      <c r="J1279">
        <v>747.13</v>
      </c>
      <c r="K1279">
        <v>190</v>
      </c>
      <c r="L1279">
        <v>1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2</v>
      </c>
      <c r="T1279">
        <v>0</v>
      </c>
      <c r="U1279" t="b">
        <v>0</v>
      </c>
      <c r="V1279" t="b">
        <v>0</v>
      </c>
      <c r="W1279" t="b">
        <v>0</v>
      </c>
      <c r="X1279" t="b">
        <v>0</v>
      </c>
      <c r="Y1279" t="b">
        <v>0</v>
      </c>
      <c r="Z1279">
        <v>0.5</v>
      </c>
      <c r="AA1279">
        <v>0</v>
      </c>
      <c r="AB1279">
        <v>0</v>
      </c>
      <c r="AC1279">
        <v>0.23333455339992773</v>
      </c>
      <c r="AD1279">
        <v>6.7759891368569442E-2</v>
      </c>
      <c r="AE1279">
        <v>9.80573543015726E-2</v>
      </c>
      <c r="AF1279">
        <v>0.35153050206881209</v>
      </c>
      <c r="AG1279">
        <v>0.30419821059876118</v>
      </c>
      <c r="AH1279">
        <v>6.6488919106765118E-2</v>
      </c>
      <c r="AI1279">
        <v>0.11564211807668898</v>
      </c>
    </row>
    <row r="1280" spans="1:35" x14ac:dyDescent="0.45">
      <c r="A1280">
        <v>8</v>
      </c>
      <c r="B1280">
        <v>0</v>
      </c>
      <c r="C1280">
        <v>3075</v>
      </c>
      <c r="D1280">
        <v>197.97810000000001</v>
      </c>
      <c r="E1280">
        <v>769.05</v>
      </c>
      <c r="F1280">
        <v>52.08</v>
      </c>
      <c r="G1280">
        <v>0.32</v>
      </c>
      <c r="H1280">
        <v>13735.79</v>
      </c>
      <c r="I1280">
        <v>1088</v>
      </c>
      <c r="J1280">
        <v>6886.22</v>
      </c>
      <c r="K1280">
        <v>65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 t="b">
        <v>0</v>
      </c>
      <c r="V1280" t="b">
        <v>0</v>
      </c>
      <c r="W1280" t="b">
        <v>1</v>
      </c>
      <c r="X1280" t="b">
        <v>0</v>
      </c>
      <c r="Y1280" t="b">
        <v>1</v>
      </c>
      <c r="Z1280">
        <v>0.5</v>
      </c>
      <c r="AA1280">
        <v>0</v>
      </c>
      <c r="AB1280">
        <v>0</v>
      </c>
      <c r="AC1280">
        <v>6.0137878134443913E-2</v>
      </c>
      <c r="AD1280">
        <v>4.7650638002342621E-2</v>
      </c>
      <c r="AE1280">
        <v>2.3126734505087881E-2</v>
      </c>
      <c r="AF1280">
        <v>0.49601620960688597</v>
      </c>
      <c r="AG1280">
        <v>8.1784813030511591E-2</v>
      </c>
      <c r="AH1280">
        <v>0.61282149630102944</v>
      </c>
      <c r="AI1280">
        <v>3.9561777236762019E-2</v>
      </c>
    </row>
    <row r="1281" spans="1:35" x14ac:dyDescent="0.45">
      <c r="A1281">
        <v>7</v>
      </c>
      <c r="B1281">
        <v>0</v>
      </c>
      <c r="C1281">
        <v>953</v>
      </c>
      <c r="D1281">
        <v>661.16032999999993</v>
      </c>
      <c r="E1281">
        <v>5763.74</v>
      </c>
      <c r="F1281">
        <v>254.8</v>
      </c>
      <c r="G1281">
        <v>0.98</v>
      </c>
      <c r="H1281">
        <v>23154.69</v>
      </c>
      <c r="I1281">
        <v>900</v>
      </c>
      <c r="J1281">
        <v>4994.76</v>
      </c>
      <c r="K1281">
        <v>102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1</v>
      </c>
      <c r="T1281">
        <v>0</v>
      </c>
      <c r="U1281" t="b">
        <v>0</v>
      </c>
      <c r="V1281" t="b">
        <v>0</v>
      </c>
      <c r="W1281" t="b">
        <v>1</v>
      </c>
      <c r="X1281" t="b">
        <v>0</v>
      </c>
      <c r="Y1281" t="b">
        <v>0</v>
      </c>
      <c r="Z1281">
        <v>0.5</v>
      </c>
      <c r="AA1281">
        <v>0</v>
      </c>
      <c r="AB1281">
        <v>0</v>
      </c>
      <c r="AC1281">
        <v>0.45756316629560728</v>
      </c>
      <c r="AD1281">
        <v>0.25778197008489423</v>
      </c>
      <c r="AE1281">
        <v>8.418131359851988E-2</v>
      </c>
      <c r="AF1281">
        <v>0.83614423112339853</v>
      </c>
      <c r="AG1281">
        <v>6.0220233998623536E-2</v>
      </c>
      <c r="AH1281">
        <v>0.44449586229666344</v>
      </c>
      <c r="AI1281">
        <v>6.2081558125380402E-2</v>
      </c>
    </row>
    <row r="1282" spans="1:35" x14ac:dyDescent="0.45">
      <c r="A1282">
        <v>5</v>
      </c>
      <c r="B1282">
        <v>0</v>
      </c>
      <c r="C1282">
        <v>1778</v>
      </c>
      <c r="D1282">
        <v>498.36795000000001</v>
      </c>
      <c r="E1282">
        <v>2124.94</v>
      </c>
      <c r="F1282">
        <v>494.27</v>
      </c>
      <c r="G1282">
        <v>1.25</v>
      </c>
      <c r="H1282">
        <v>4897.6400000000003</v>
      </c>
      <c r="I1282">
        <v>1330</v>
      </c>
      <c r="J1282">
        <v>1516.17</v>
      </c>
      <c r="K1282">
        <v>216</v>
      </c>
      <c r="L1282">
        <v>0</v>
      </c>
      <c r="M1282">
        <v>0</v>
      </c>
      <c r="N1282">
        <v>1</v>
      </c>
      <c r="O1282">
        <v>1</v>
      </c>
      <c r="P1282">
        <v>0</v>
      </c>
      <c r="Q1282">
        <v>0</v>
      </c>
      <c r="R1282">
        <v>0</v>
      </c>
      <c r="S1282">
        <v>2</v>
      </c>
      <c r="T1282">
        <v>0</v>
      </c>
      <c r="U1282" t="b">
        <v>0</v>
      </c>
      <c r="V1282" t="b">
        <v>0</v>
      </c>
      <c r="W1282" t="b">
        <v>1</v>
      </c>
      <c r="X1282" t="b">
        <v>0</v>
      </c>
      <c r="Y1282" t="b">
        <v>0</v>
      </c>
      <c r="Z1282">
        <v>0.5</v>
      </c>
      <c r="AA1282">
        <v>0</v>
      </c>
      <c r="AB1282">
        <v>0</v>
      </c>
      <c r="AC1282">
        <v>0.16802544952823206</v>
      </c>
      <c r="AD1282">
        <v>0.50600686202357137</v>
      </c>
      <c r="AE1282">
        <v>0.10915818686401479</v>
      </c>
      <c r="AF1282">
        <v>0.17685978227819943</v>
      </c>
      <c r="AG1282">
        <v>0.10954347327368663</v>
      </c>
      <c r="AH1282">
        <v>0.13492766249796431</v>
      </c>
      <c r="AI1282">
        <v>0.13146682897139378</v>
      </c>
    </row>
    <row r="1283" spans="1:35" x14ac:dyDescent="0.45">
      <c r="A1283">
        <v>5</v>
      </c>
      <c r="B1283">
        <v>0</v>
      </c>
      <c r="C1283">
        <v>2</v>
      </c>
      <c r="D1283">
        <v>861.96324000000004</v>
      </c>
      <c r="E1283">
        <v>3023.54</v>
      </c>
      <c r="F1283">
        <v>411.18</v>
      </c>
      <c r="G1283">
        <v>1.27</v>
      </c>
      <c r="H1283">
        <v>667.47</v>
      </c>
      <c r="I1283">
        <v>2080</v>
      </c>
      <c r="J1283">
        <v>255.36</v>
      </c>
      <c r="K1283">
        <v>425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1</v>
      </c>
      <c r="T1283">
        <v>0</v>
      </c>
      <c r="U1283" t="b">
        <v>0</v>
      </c>
      <c r="V1283" t="b">
        <v>1</v>
      </c>
      <c r="W1283" t="b">
        <v>0</v>
      </c>
      <c r="X1283" t="b">
        <v>0</v>
      </c>
      <c r="Y1283" t="b">
        <v>0</v>
      </c>
      <c r="Z1283">
        <v>0.5</v>
      </c>
      <c r="AA1283">
        <v>0</v>
      </c>
      <c r="AB1283">
        <v>0</v>
      </c>
      <c r="AC1283">
        <v>0.23952665659846495</v>
      </c>
      <c r="AD1283">
        <v>0.41987913716791225</v>
      </c>
      <c r="AE1283">
        <v>0.11100832562442182</v>
      </c>
      <c r="AF1283">
        <v>2.4103159660005591E-2</v>
      </c>
      <c r="AG1283">
        <v>0.19557237898600596</v>
      </c>
      <c r="AH1283">
        <v>2.2725108593020682E-2</v>
      </c>
      <c r="AI1283">
        <v>0.25867315885575165</v>
      </c>
    </row>
    <row r="1284" spans="1:35" x14ac:dyDescent="0.45">
      <c r="A1284">
        <v>1</v>
      </c>
      <c r="B1284">
        <v>0</v>
      </c>
      <c r="C1284">
        <v>668</v>
      </c>
      <c r="D1284">
        <v>859.85058000000004</v>
      </c>
      <c r="E1284">
        <v>1419.03</v>
      </c>
      <c r="F1284">
        <v>115.35</v>
      </c>
      <c r="G1284">
        <v>1.78</v>
      </c>
      <c r="H1284">
        <v>2546.35</v>
      </c>
      <c r="I1284">
        <v>2400</v>
      </c>
      <c r="J1284">
        <v>1056.21</v>
      </c>
      <c r="K1284">
        <v>200</v>
      </c>
      <c r="L1284">
        <v>1</v>
      </c>
      <c r="M1284">
        <v>1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3</v>
      </c>
      <c r="T1284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>
        <v>0.5</v>
      </c>
      <c r="AA1284">
        <v>0</v>
      </c>
      <c r="AB1284">
        <v>0</v>
      </c>
      <c r="AC1284">
        <v>0.11185650107180199</v>
      </c>
      <c r="AD1284">
        <v>0.1132337545219906</v>
      </c>
      <c r="AE1284">
        <v>0.15818686401480109</v>
      </c>
      <c r="AF1284">
        <v>9.1951818958537809E-2</v>
      </c>
      <c r="AG1284">
        <v>0.23227804542326222</v>
      </c>
      <c r="AH1284">
        <v>9.3994701390328839E-2</v>
      </c>
      <c r="AI1284">
        <v>0.12172854534388314</v>
      </c>
    </row>
    <row r="1285" spans="1:35" x14ac:dyDescent="0.45">
      <c r="A1285">
        <v>7</v>
      </c>
      <c r="B1285">
        <v>0</v>
      </c>
      <c r="C1285">
        <v>576</v>
      </c>
      <c r="D1285">
        <v>885.37609000000009</v>
      </c>
      <c r="E1285">
        <v>3230.86</v>
      </c>
      <c r="F1285">
        <v>92.84</v>
      </c>
      <c r="G1285">
        <v>1.52</v>
      </c>
      <c r="H1285">
        <v>5407.5</v>
      </c>
      <c r="I1285">
        <v>1935</v>
      </c>
      <c r="J1285">
        <v>2369.4299999999998</v>
      </c>
      <c r="K1285">
        <v>50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b">
        <v>0</v>
      </c>
      <c r="V1285" t="b">
        <v>0</v>
      </c>
      <c r="W1285" t="b">
        <v>0</v>
      </c>
      <c r="X1285" t="b">
        <v>0</v>
      </c>
      <c r="Y1285" t="b">
        <v>0</v>
      </c>
      <c r="Z1285">
        <v>0.5</v>
      </c>
      <c r="AA1285">
        <v>0</v>
      </c>
      <c r="AB1285">
        <v>0</v>
      </c>
      <c r="AC1285">
        <v>0.25602301788246307</v>
      </c>
      <c r="AD1285">
        <v>8.9900801260456298E-2</v>
      </c>
      <c r="AE1285">
        <v>0.13413506012950971</v>
      </c>
      <c r="AF1285">
        <v>0.19527145169293036</v>
      </c>
      <c r="AG1285">
        <v>0.17894012388162422</v>
      </c>
      <c r="AH1285">
        <v>0.2108613488939575</v>
      </c>
      <c r="AI1285">
        <v>3.0432136335970784E-2</v>
      </c>
    </row>
    <row r="1286" spans="1:35" x14ac:dyDescent="0.45">
      <c r="A1286">
        <v>4</v>
      </c>
      <c r="B1286">
        <v>0</v>
      </c>
      <c r="C1286">
        <v>1024</v>
      </c>
      <c r="D1286">
        <v>747.63882999999998</v>
      </c>
      <c r="E1286">
        <v>5355.72</v>
      </c>
      <c r="F1286">
        <v>129.81</v>
      </c>
      <c r="G1286">
        <v>0.44</v>
      </c>
      <c r="H1286">
        <v>9004.33</v>
      </c>
      <c r="I1286">
        <v>1104</v>
      </c>
      <c r="J1286">
        <v>4195.79</v>
      </c>
      <c r="K1286">
        <v>43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b">
        <v>0</v>
      </c>
      <c r="V1286" t="b">
        <v>0</v>
      </c>
      <c r="W1286" t="b">
        <v>1</v>
      </c>
      <c r="X1286" t="b">
        <v>0</v>
      </c>
      <c r="Y1286" t="b">
        <v>0</v>
      </c>
      <c r="Z1286">
        <v>0.5</v>
      </c>
      <c r="AA1286">
        <v>0</v>
      </c>
      <c r="AB1286">
        <v>0</v>
      </c>
      <c r="AC1286">
        <v>0.4250971942181575</v>
      </c>
      <c r="AD1286">
        <v>0.12822240419599265</v>
      </c>
      <c r="AE1286">
        <v>3.4227567067530065E-2</v>
      </c>
      <c r="AF1286">
        <v>0.32515739077618189</v>
      </c>
      <c r="AG1286">
        <v>8.3620096352374398E-2</v>
      </c>
      <c r="AH1286">
        <v>0.37339357528003697</v>
      </c>
      <c r="AI1286">
        <v>2.6171637248934874E-2</v>
      </c>
    </row>
    <row r="1287" spans="1:35" x14ac:dyDescent="0.45">
      <c r="A1287">
        <v>3</v>
      </c>
      <c r="B1287">
        <v>0</v>
      </c>
      <c r="C1287">
        <v>2941</v>
      </c>
      <c r="D1287">
        <v>813.65890000000002</v>
      </c>
      <c r="E1287">
        <v>5653.9</v>
      </c>
      <c r="F1287">
        <v>422.83</v>
      </c>
      <c r="G1287">
        <v>2.5</v>
      </c>
      <c r="H1287">
        <v>4582.0200000000004</v>
      </c>
      <c r="I1287">
        <v>1553</v>
      </c>
      <c r="J1287">
        <v>1206.99</v>
      </c>
      <c r="K1287">
        <v>130</v>
      </c>
      <c r="L1287">
        <v>1</v>
      </c>
      <c r="M1287">
        <v>0</v>
      </c>
      <c r="N1287">
        <v>1</v>
      </c>
      <c r="O1287">
        <v>1</v>
      </c>
      <c r="P1287">
        <v>0</v>
      </c>
      <c r="Q1287">
        <v>0</v>
      </c>
      <c r="R1287">
        <v>0</v>
      </c>
      <c r="S1287">
        <v>3</v>
      </c>
      <c r="T1287">
        <v>0</v>
      </c>
      <c r="U1287" t="b">
        <v>0</v>
      </c>
      <c r="V1287" t="b">
        <v>0</v>
      </c>
      <c r="W1287" t="b">
        <v>1</v>
      </c>
      <c r="X1287" t="b">
        <v>0</v>
      </c>
      <c r="Y1287" t="b">
        <v>1</v>
      </c>
      <c r="Z1287">
        <v>0.5</v>
      </c>
      <c r="AA1287">
        <v>0</v>
      </c>
      <c r="AB1287">
        <v>0</v>
      </c>
      <c r="AC1287">
        <v>0.4488232457696843</v>
      </c>
      <c r="AD1287">
        <v>0.431955054782167</v>
      </c>
      <c r="AE1287">
        <v>0.2247918593894542</v>
      </c>
      <c r="AF1287">
        <v>0.16546235729746478</v>
      </c>
      <c r="AG1287">
        <v>0.13512273457214957</v>
      </c>
      <c r="AH1287">
        <v>0.10741298097074729</v>
      </c>
      <c r="AI1287">
        <v>7.9123554473524038E-2</v>
      </c>
    </row>
    <row r="1288" spans="1:35" x14ac:dyDescent="0.45">
      <c r="A1288">
        <v>1</v>
      </c>
      <c r="B1288">
        <v>0</v>
      </c>
      <c r="C1288">
        <v>1044</v>
      </c>
      <c r="D1288">
        <v>464.46078</v>
      </c>
      <c r="E1288">
        <v>562.19000000000005</v>
      </c>
      <c r="F1288">
        <v>270.62</v>
      </c>
      <c r="G1288">
        <v>1.44</v>
      </c>
      <c r="H1288">
        <v>2034.55</v>
      </c>
      <c r="I1288">
        <v>6020</v>
      </c>
      <c r="J1288">
        <v>2024.84</v>
      </c>
      <c r="K1288">
        <v>177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>
        <v>0.5</v>
      </c>
      <c r="AA1288">
        <v>0</v>
      </c>
      <c r="AB1288">
        <v>0</v>
      </c>
      <c r="AC1288">
        <v>4.3678118848278359E-2</v>
      </c>
      <c r="AD1288">
        <v>0.27418034061343588</v>
      </c>
      <c r="AE1288">
        <v>0.12673450508788159</v>
      </c>
      <c r="AF1288">
        <v>7.3470093766408034E-2</v>
      </c>
      <c r="AG1288">
        <v>0.64751089699472353</v>
      </c>
      <c r="AH1288">
        <v>0.18019544518911337</v>
      </c>
      <c r="AI1288">
        <v>0.10772976262933658</v>
      </c>
    </row>
    <row r="1289" spans="1:35" x14ac:dyDescent="0.45">
      <c r="A1289">
        <v>1</v>
      </c>
      <c r="B1289">
        <v>0</v>
      </c>
      <c r="C1289">
        <v>1575</v>
      </c>
      <c r="D1289">
        <v>180.32557</v>
      </c>
      <c r="E1289">
        <v>531.89</v>
      </c>
      <c r="F1289">
        <v>72.569999999999993</v>
      </c>
      <c r="G1289">
        <v>2.69</v>
      </c>
      <c r="H1289">
        <v>2231.77</v>
      </c>
      <c r="I1289">
        <v>5181</v>
      </c>
      <c r="J1289">
        <v>730.07</v>
      </c>
      <c r="K1289">
        <v>232</v>
      </c>
      <c r="L1289">
        <v>1</v>
      </c>
      <c r="M1289">
        <v>0</v>
      </c>
      <c r="N1289">
        <v>1</v>
      </c>
      <c r="O1289">
        <v>1</v>
      </c>
      <c r="P1289">
        <v>0</v>
      </c>
      <c r="Q1289">
        <v>0</v>
      </c>
      <c r="R1289">
        <v>0</v>
      </c>
      <c r="S1289">
        <v>3</v>
      </c>
      <c r="T1289">
        <v>0</v>
      </c>
      <c r="U1289" t="b">
        <v>0</v>
      </c>
      <c r="V1289" t="b">
        <v>0</v>
      </c>
      <c r="W1289" t="b">
        <v>0</v>
      </c>
      <c r="X1289" t="b">
        <v>0</v>
      </c>
      <c r="Y1289" t="b">
        <v>0</v>
      </c>
      <c r="Z1289">
        <v>0.5</v>
      </c>
      <c r="AA1289">
        <v>0</v>
      </c>
      <c r="AB1289">
        <v>0</v>
      </c>
      <c r="AC1289">
        <v>4.1267161164962027E-2</v>
      </c>
      <c r="AD1289">
        <v>6.8889741171104857E-2</v>
      </c>
      <c r="AE1289">
        <v>0.242368177613321</v>
      </c>
      <c r="AF1289">
        <v>8.0591949652285E-2</v>
      </c>
      <c r="AG1289">
        <v>0.55127322780454235</v>
      </c>
      <c r="AH1289">
        <v>6.4970708139515235E-2</v>
      </c>
      <c r="AI1289">
        <v>0.14120511259890445</v>
      </c>
    </row>
    <row r="1290" spans="1:35" x14ac:dyDescent="0.45">
      <c r="A1290">
        <v>8</v>
      </c>
      <c r="B1290">
        <v>0</v>
      </c>
      <c r="C1290">
        <v>1671</v>
      </c>
      <c r="D1290">
        <v>339.29896000000002</v>
      </c>
      <c r="E1290">
        <v>6683.27</v>
      </c>
      <c r="F1290">
        <v>103.52</v>
      </c>
      <c r="G1290">
        <v>3.71</v>
      </c>
      <c r="H1290">
        <v>12400.74</v>
      </c>
      <c r="I1290">
        <v>1742</v>
      </c>
      <c r="J1290">
        <v>1870.92</v>
      </c>
      <c r="K1290">
        <v>192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 t="b">
        <v>0</v>
      </c>
      <c r="V1290" t="b">
        <v>0</v>
      </c>
      <c r="W1290" t="b">
        <v>0</v>
      </c>
      <c r="X1290" t="b">
        <v>0</v>
      </c>
      <c r="Y1290" t="b">
        <v>0</v>
      </c>
      <c r="Z1290">
        <v>0.5</v>
      </c>
      <c r="AA1290">
        <v>0</v>
      </c>
      <c r="AB1290">
        <v>0</v>
      </c>
      <c r="AC1290">
        <v>0.53072976426722007</v>
      </c>
      <c r="AD1290">
        <v>0.10097125620639971</v>
      </c>
      <c r="AE1290">
        <v>0.33672525439407958</v>
      </c>
      <c r="AF1290">
        <v>0.44780591805207381</v>
      </c>
      <c r="AG1290">
        <v>0.15680201881165404</v>
      </c>
      <c r="AH1290">
        <v>0.16649772935798188</v>
      </c>
      <c r="AI1290">
        <v>0.11685940353012782</v>
      </c>
    </row>
    <row r="1291" spans="1:35" x14ac:dyDescent="0.45">
      <c r="A1291">
        <v>5</v>
      </c>
      <c r="B1291">
        <v>0</v>
      </c>
      <c r="C1291">
        <v>2425</v>
      </c>
      <c r="D1291">
        <v>352.56380000000001</v>
      </c>
      <c r="E1291">
        <v>452.85</v>
      </c>
      <c r="F1291">
        <v>92.97</v>
      </c>
      <c r="G1291">
        <v>0.95</v>
      </c>
      <c r="H1291">
        <v>2400.71</v>
      </c>
      <c r="I1291">
        <v>5256</v>
      </c>
      <c r="J1291">
        <v>2019.77</v>
      </c>
      <c r="K1291">
        <v>104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b">
        <v>0</v>
      </c>
      <c r="V1291" t="b">
        <v>0</v>
      </c>
      <c r="W1291" t="b">
        <v>0</v>
      </c>
      <c r="X1291" t="b">
        <v>0</v>
      </c>
      <c r="Y1291" t="b">
        <v>0</v>
      </c>
      <c r="Z1291">
        <v>0.5</v>
      </c>
      <c r="AA1291">
        <v>0</v>
      </c>
      <c r="AB1291">
        <v>0</v>
      </c>
      <c r="AC1291">
        <v>3.4977983102608134E-2</v>
      </c>
      <c r="AD1291">
        <v>9.0035553989199046E-2</v>
      </c>
      <c r="AE1291">
        <v>8.1406105457909328E-2</v>
      </c>
      <c r="AF1291">
        <v>8.6692580082059142E-2</v>
      </c>
      <c r="AG1291">
        <v>0.55987611837577422</v>
      </c>
      <c r="AH1291">
        <v>0.17974425353589199</v>
      </c>
      <c r="AI1291">
        <v>6.3298843578819236E-2</v>
      </c>
    </row>
    <row r="1292" spans="1:35" x14ac:dyDescent="0.45">
      <c r="A1292">
        <v>6</v>
      </c>
      <c r="B1292">
        <v>0</v>
      </c>
      <c r="C1292">
        <v>3112</v>
      </c>
      <c r="D1292">
        <v>596.22757000000001</v>
      </c>
      <c r="E1292">
        <v>2196</v>
      </c>
      <c r="F1292">
        <v>265.87</v>
      </c>
      <c r="G1292">
        <v>0.41</v>
      </c>
      <c r="H1292">
        <v>9295.59</v>
      </c>
      <c r="I1292">
        <v>2036</v>
      </c>
      <c r="J1292">
        <v>5009.29</v>
      </c>
      <c r="K1292">
        <v>156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 t="b">
        <v>0</v>
      </c>
      <c r="V1292" t="b">
        <v>0</v>
      </c>
      <c r="W1292" t="b">
        <v>1</v>
      </c>
      <c r="X1292" t="b">
        <v>0</v>
      </c>
      <c r="Y1292" t="b">
        <v>0</v>
      </c>
      <c r="Z1292">
        <v>0.5</v>
      </c>
      <c r="AA1292">
        <v>0</v>
      </c>
      <c r="AB1292">
        <v>0</v>
      </c>
      <c r="AC1292">
        <v>0.17367966249775216</v>
      </c>
      <c r="AD1292">
        <v>0.26925668321706592</v>
      </c>
      <c r="AE1292">
        <v>3.1452358926919513E-2</v>
      </c>
      <c r="AF1292">
        <v>0.33567514630462997</v>
      </c>
      <c r="AG1292">
        <v>0.19052534985088324</v>
      </c>
      <c r="AH1292">
        <v>0.44578892239948525</v>
      </c>
      <c r="AI1292">
        <v>9.4948265368228854E-2</v>
      </c>
    </row>
    <row r="1293" spans="1:35" x14ac:dyDescent="0.45">
      <c r="A1293">
        <v>1</v>
      </c>
      <c r="B1293">
        <v>0</v>
      </c>
      <c r="C1293">
        <v>640</v>
      </c>
      <c r="D1293">
        <v>240.7313</v>
      </c>
      <c r="E1293">
        <v>820.6</v>
      </c>
      <c r="F1293">
        <v>56.32</v>
      </c>
      <c r="G1293">
        <v>1.76</v>
      </c>
      <c r="H1293">
        <v>1205.8800000000001</v>
      </c>
      <c r="I1293">
        <v>1979</v>
      </c>
      <c r="J1293">
        <v>1229.1199999999999</v>
      </c>
      <c r="K1293">
        <v>173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 t="b">
        <v>0</v>
      </c>
      <c r="V1293" t="b">
        <v>0</v>
      </c>
      <c r="W1293" t="b">
        <v>0</v>
      </c>
      <c r="X1293" t="b">
        <v>0</v>
      </c>
      <c r="Y1293" t="b">
        <v>0</v>
      </c>
      <c r="Z1293">
        <v>0.5</v>
      </c>
      <c r="AA1293">
        <v>0</v>
      </c>
      <c r="AB1293">
        <v>0</v>
      </c>
      <c r="AC1293">
        <v>6.4239688978501908E-2</v>
      </c>
      <c r="AD1293">
        <v>5.2045650078260237E-2</v>
      </c>
      <c r="AE1293">
        <v>0.15633672525439407</v>
      </c>
      <c r="AF1293">
        <v>4.3545804561714446E-2</v>
      </c>
      <c r="AG1293">
        <v>0.18398715301674695</v>
      </c>
      <c r="AH1293">
        <v>0.10938238359121857</v>
      </c>
      <c r="AI1293">
        <v>0.10529519172245892</v>
      </c>
    </row>
    <row r="1294" spans="1:35" x14ac:dyDescent="0.45">
      <c r="A1294">
        <v>7</v>
      </c>
      <c r="B1294">
        <v>0</v>
      </c>
      <c r="C1294">
        <v>2677</v>
      </c>
      <c r="D1294">
        <v>542.17472999999995</v>
      </c>
      <c r="E1294">
        <v>1558.58</v>
      </c>
      <c r="F1294">
        <v>74.95</v>
      </c>
      <c r="G1294">
        <v>1.1599999999999999</v>
      </c>
      <c r="H1294">
        <v>10359.219999999999</v>
      </c>
      <c r="I1294">
        <v>773</v>
      </c>
      <c r="J1294">
        <v>1547.51</v>
      </c>
      <c r="K1294">
        <v>70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b">
        <v>0</v>
      </c>
      <c r="V1294" t="b">
        <v>1</v>
      </c>
      <c r="W1294" t="b">
        <v>0</v>
      </c>
      <c r="X1294" t="b">
        <v>0</v>
      </c>
      <c r="Y1294" t="b">
        <v>0</v>
      </c>
      <c r="Z1294">
        <v>0.5</v>
      </c>
      <c r="AA1294">
        <v>0</v>
      </c>
      <c r="AB1294">
        <v>0</v>
      </c>
      <c r="AC1294">
        <v>0.12296043324034305</v>
      </c>
      <c r="AD1294">
        <v>7.1356752666549186E-2</v>
      </c>
      <c r="AE1294">
        <v>0.10083256244218315</v>
      </c>
      <c r="AF1294">
        <v>0.37408412904418636</v>
      </c>
      <c r="AG1294">
        <v>4.565267263133746E-2</v>
      </c>
      <c r="AH1294">
        <v>0.13771668545890284</v>
      </c>
      <c r="AI1294">
        <v>4.26049908703591E-2</v>
      </c>
    </row>
    <row r="1295" spans="1:35" x14ac:dyDescent="0.45">
      <c r="A1295">
        <v>2</v>
      </c>
      <c r="B1295">
        <v>0</v>
      </c>
      <c r="C1295">
        <v>3032</v>
      </c>
      <c r="D1295">
        <v>450.25200999999998</v>
      </c>
      <c r="E1295">
        <v>1477.32</v>
      </c>
      <c r="F1295">
        <v>124.6</v>
      </c>
      <c r="G1295">
        <v>1.07</v>
      </c>
      <c r="H1295">
        <v>5939.42</v>
      </c>
      <c r="I1295">
        <v>1590</v>
      </c>
      <c r="J1295">
        <v>1361.82</v>
      </c>
      <c r="K1295">
        <v>73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1</v>
      </c>
      <c r="T1295">
        <v>0</v>
      </c>
      <c r="U1295" t="b">
        <v>0</v>
      </c>
      <c r="V1295" t="b">
        <v>0</v>
      </c>
      <c r="W1295" t="b">
        <v>0</v>
      </c>
      <c r="X1295" t="b">
        <v>0</v>
      </c>
      <c r="Y1295" t="b">
        <v>0</v>
      </c>
      <c r="Z1295">
        <v>0.5</v>
      </c>
      <c r="AA1295">
        <v>0</v>
      </c>
      <c r="AB1295">
        <v>0</v>
      </c>
      <c r="AC1295">
        <v>0.11649461075366697</v>
      </c>
      <c r="AD1295">
        <v>0.12282192945176369</v>
      </c>
      <c r="AE1295">
        <v>9.2506938020351523E-2</v>
      </c>
      <c r="AF1295">
        <v>0.21447973474138224</v>
      </c>
      <c r="AG1295">
        <v>0.13936682725395733</v>
      </c>
      <c r="AH1295">
        <v>0.12119167991912366</v>
      </c>
      <c r="AI1295">
        <v>4.4430919050517347E-2</v>
      </c>
    </row>
    <row r="1296" spans="1:35" x14ac:dyDescent="0.45">
      <c r="A1296">
        <v>3</v>
      </c>
      <c r="B1296">
        <v>0</v>
      </c>
      <c r="C1296">
        <v>1585</v>
      </c>
      <c r="D1296">
        <v>338.70217000000002</v>
      </c>
      <c r="E1296">
        <v>385.07</v>
      </c>
      <c r="F1296">
        <v>126.74</v>
      </c>
      <c r="G1296">
        <v>5.09</v>
      </c>
      <c r="H1296">
        <v>3953.47</v>
      </c>
      <c r="I1296">
        <v>1809</v>
      </c>
      <c r="J1296">
        <v>1081.53</v>
      </c>
      <c r="K1296">
        <v>740</v>
      </c>
      <c r="L1296">
        <v>1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1</v>
      </c>
      <c r="S1296">
        <v>3</v>
      </c>
      <c r="T1296">
        <v>0</v>
      </c>
      <c r="U1296" t="b">
        <v>0</v>
      </c>
      <c r="V1296" t="b">
        <v>0</v>
      </c>
      <c r="W1296" t="b">
        <v>0</v>
      </c>
      <c r="X1296" t="b">
        <v>0</v>
      </c>
      <c r="Y1296" t="b">
        <v>0</v>
      </c>
      <c r="Z1296">
        <v>0.5</v>
      </c>
      <c r="AA1296">
        <v>0</v>
      </c>
      <c r="AB1296">
        <v>0</v>
      </c>
      <c r="AC1296">
        <v>2.9584758291546054E-2</v>
      </c>
      <c r="AD1296">
        <v>0.12504016667875986</v>
      </c>
      <c r="AE1296">
        <v>0.46438482886216459</v>
      </c>
      <c r="AF1296">
        <v>0.1427646465324918</v>
      </c>
      <c r="AG1296">
        <v>0.16448726772195457</v>
      </c>
      <c r="AH1296">
        <v>9.624798988333981E-2</v>
      </c>
      <c r="AI1296">
        <v>0.45039561777236764</v>
      </c>
    </row>
    <row r="1297" spans="1:35" x14ac:dyDescent="0.45">
      <c r="A1297">
        <v>3</v>
      </c>
      <c r="B1297">
        <v>0</v>
      </c>
      <c r="C1297">
        <v>1326</v>
      </c>
      <c r="D1297">
        <v>127.7283</v>
      </c>
      <c r="E1297">
        <v>2660.71</v>
      </c>
      <c r="F1297">
        <v>133.62</v>
      </c>
      <c r="G1297">
        <v>3.02</v>
      </c>
      <c r="H1297">
        <v>4519.74</v>
      </c>
      <c r="I1297">
        <v>1275</v>
      </c>
      <c r="J1297">
        <v>1364.93</v>
      </c>
      <c r="K1297">
        <v>82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 t="b">
        <v>0</v>
      </c>
      <c r="V1297" t="b">
        <v>0</v>
      </c>
      <c r="W1297" t="b">
        <v>0</v>
      </c>
      <c r="X1297" t="b">
        <v>0</v>
      </c>
      <c r="Y1297" t="b">
        <v>0</v>
      </c>
      <c r="Z1297">
        <v>0.5</v>
      </c>
      <c r="AA1297">
        <v>0</v>
      </c>
      <c r="AB1297">
        <v>0</v>
      </c>
      <c r="AC1297">
        <v>0.21065643296025818</v>
      </c>
      <c r="AD1297">
        <v>0.13217169570760731</v>
      </c>
      <c r="AE1297">
        <v>0.27289546716003699</v>
      </c>
      <c r="AF1297">
        <v>0.16321335017560887</v>
      </c>
      <c r="AG1297">
        <v>0.10323468685478321</v>
      </c>
      <c r="AH1297">
        <v>0.12146844639674075</v>
      </c>
      <c r="AI1297">
        <v>4.9908703590992087E-2</v>
      </c>
    </row>
    <row r="1298" spans="1:35" x14ac:dyDescent="0.45">
      <c r="A1298">
        <v>5</v>
      </c>
      <c r="B1298">
        <v>0</v>
      </c>
      <c r="C1298">
        <v>2240</v>
      </c>
      <c r="D1298">
        <v>211.12932999999998</v>
      </c>
      <c r="E1298">
        <v>1093.4000000000001</v>
      </c>
      <c r="F1298">
        <v>279.24</v>
      </c>
      <c r="G1298">
        <v>2.75</v>
      </c>
      <c r="H1298">
        <v>2605.71</v>
      </c>
      <c r="I1298">
        <v>2048</v>
      </c>
      <c r="J1298">
        <v>1402.62</v>
      </c>
      <c r="K1298">
        <v>131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 t="b">
        <v>0</v>
      </c>
      <c r="V1298" t="b">
        <v>0</v>
      </c>
      <c r="W1298" t="b">
        <v>0</v>
      </c>
      <c r="X1298" t="b">
        <v>1</v>
      </c>
      <c r="Y1298" t="b">
        <v>0</v>
      </c>
      <c r="Z1298">
        <v>0.5</v>
      </c>
      <c r="AA1298">
        <v>0</v>
      </c>
      <c r="AB1298">
        <v>0</v>
      </c>
      <c r="AC1298">
        <v>8.5946265084399454E-2</v>
      </c>
      <c r="AD1298">
        <v>0.28311548308853252</v>
      </c>
      <c r="AE1298">
        <v>0.2479185938945421</v>
      </c>
      <c r="AF1298">
        <v>9.4095381302040787E-2</v>
      </c>
      <c r="AG1298">
        <v>0.19190181234228035</v>
      </c>
      <c r="AH1298">
        <v>0.12482257132966268</v>
      </c>
      <c r="AI1298">
        <v>7.9732197200243451E-2</v>
      </c>
    </row>
    <row r="1299" spans="1:35" x14ac:dyDescent="0.45">
      <c r="A1299">
        <v>6</v>
      </c>
      <c r="B1299">
        <v>0</v>
      </c>
      <c r="C1299">
        <v>3111</v>
      </c>
      <c r="D1299">
        <v>827.74514999999997</v>
      </c>
      <c r="E1299">
        <v>1841.9</v>
      </c>
      <c r="F1299">
        <v>373.53</v>
      </c>
      <c r="G1299">
        <v>1.21</v>
      </c>
      <c r="H1299">
        <v>5675.93</v>
      </c>
      <c r="I1299">
        <v>1905</v>
      </c>
      <c r="J1299">
        <v>2361.88</v>
      </c>
      <c r="K1299">
        <v>202</v>
      </c>
      <c r="L1299">
        <v>1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2</v>
      </c>
      <c r="T1299">
        <v>0</v>
      </c>
      <c r="U1299" t="b">
        <v>0</v>
      </c>
      <c r="V1299" t="b">
        <v>0</v>
      </c>
      <c r="W1299" t="b">
        <v>0</v>
      </c>
      <c r="X1299" t="b">
        <v>1</v>
      </c>
      <c r="Y1299" t="b">
        <v>0</v>
      </c>
      <c r="Z1299">
        <v>0.5</v>
      </c>
      <c r="AA1299">
        <v>0</v>
      </c>
      <c r="AB1299">
        <v>0</v>
      </c>
      <c r="AC1299">
        <v>0.14550408112275834</v>
      </c>
      <c r="AD1299">
        <v>0.38085267380510607</v>
      </c>
      <c r="AE1299">
        <v>0.10545790934320072</v>
      </c>
      <c r="AF1299">
        <v>0.20496478794405071</v>
      </c>
      <c r="AG1299">
        <v>0.17549896765313144</v>
      </c>
      <c r="AH1299">
        <v>0.21018945599813474</v>
      </c>
      <c r="AI1299">
        <v>0.12294583079732198</v>
      </c>
    </row>
    <row r="1300" spans="1:35" x14ac:dyDescent="0.45">
      <c r="A1300">
        <v>8</v>
      </c>
      <c r="B1300">
        <v>0</v>
      </c>
      <c r="C1300">
        <v>1742</v>
      </c>
      <c r="D1300">
        <v>127.12036999999999</v>
      </c>
      <c r="E1300">
        <v>1457.39</v>
      </c>
      <c r="F1300">
        <v>34.840000000000003</v>
      </c>
      <c r="G1300">
        <v>0.91</v>
      </c>
      <c r="H1300">
        <v>2433.9299999999998</v>
      </c>
      <c r="I1300">
        <v>2321</v>
      </c>
      <c r="J1300">
        <v>1607.27</v>
      </c>
      <c r="K1300">
        <v>142</v>
      </c>
      <c r="L1300">
        <v>0</v>
      </c>
      <c r="M1300">
        <v>0</v>
      </c>
      <c r="N1300">
        <v>0</v>
      </c>
      <c r="O1300">
        <v>1</v>
      </c>
      <c r="P1300">
        <v>0</v>
      </c>
      <c r="Q1300">
        <v>0</v>
      </c>
      <c r="R1300">
        <v>0</v>
      </c>
      <c r="S1300">
        <v>1</v>
      </c>
      <c r="T1300">
        <v>0</v>
      </c>
      <c r="U1300" t="b">
        <v>0</v>
      </c>
      <c r="V1300" t="b">
        <v>0</v>
      </c>
      <c r="W1300" t="b">
        <v>0</v>
      </c>
      <c r="X1300" t="b">
        <v>1</v>
      </c>
      <c r="Y1300" t="b">
        <v>0</v>
      </c>
      <c r="Z1300">
        <v>0.5</v>
      </c>
      <c r="AA1300">
        <v>0</v>
      </c>
      <c r="AB1300">
        <v>0</v>
      </c>
      <c r="AC1300">
        <v>0.11490878941279258</v>
      </c>
      <c r="AD1300">
        <v>2.9780353052149308E-2</v>
      </c>
      <c r="AE1300">
        <v>7.7705827937095281E-2</v>
      </c>
      <c r="AF1300">
        <v>8.7892194991950792E-2</v>
      </c>
      <c r="AG1300">
        <v>0.22321633402156457</v>
      </c>
      <c r="AH1300">
        <v>0.14303487346610411</v>
      </c>
      <c r="AI1300">
        <v>8.6427267194157026E-2</v>
      </c>
    </row>
    <row r="1301" spans="1:35" x14ac:dyDescent="0.45">
      <c r="A1301">
        <v>1</v>
      </c>
      <c r="B1301">
        <v>0</v>
      </c>
      <c r="C1301">
        <v>840</v>
      </c>
      <c r="D1301">
        <v>814.26616000000001</v>
      </c>
      <c r="E1301">
        <v>386.13</v>
      </c>
      <c r="F1301">
        <v>24.27</v>
      </c>
      <c r="G1301">
        <v>1.02</v>
      </c>
      <c r="H1301">
        <v>14165.7</v>
      </c>
      <c r="I1301">
        <v>1413</v>
      </c>
      <c r="J1301">
        <v>1624.19</v>
      </c>
      <c r="K1301">
        <v>178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0</v>
      </c>
      <c r="Z1301">
        <v>0.5</v>
      </c>
      <c r="AA1301">
        <v>0</v>
      </c>
      <c r="AB1301">
        <v>0</v>
      </c>
      <c r="AC1301">
        <v>2.9669102025681873E-2</v>
      </c>
      <c r="AD1301">
        <v>1.8823919645911291E-2</v>
      </c>
      <c r="AE1301">
        <v>8.7881591119333941E-2</v>
      </c>
      <c r="AF1301">
        <v>0.51154078654582402</v>
      </c>
      <c r="AG1301">
        <v>0.11906400550584996</v>
      </c>
      <c r="AH1301">
        <v>0.14454062549223942</v>
      </c>
      <c r="AI1301">
        <v>0.10833840535605599</v>
      </c>
    </row>
    <row r="1302" spans="1:35" x14ac:dyDescent="0.45">
      <c r="A1302">
        <v>8</v>
      </c>
      <c r="B1302">
        <v>0</v>
      </c>
      <c r="C1302">
        <v>1307</v>
      </c>
      <c r="D1302">
        <v>178.51667</v>
      </c>
      <c r="E1302">
        <v>456.71</v>
      </c>
      <c r="F1302">
        <v>200</v>
      </c>
      <c r="G1302">
        <v>3.21</v>
      </c>
      <c r="H1302">
        <v>7693.84</v>
      </c>
      <c r="I1302">
        <v>1678</v>
      </c>
      <c r="J1302">
        <v>3626.06</v>
      </c>
      <c r="K1302">
        <v>58</v>
      </c>
      <c r="L1302">
        <v>1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2</v>
      </c>
      <c r="T1302">
        <v>0</v>
      </c>
      <c r="U1302" t="b">
        <v>0</v>
      </c>
      <c r="V1302" t="b">
        <v>0</v>
      </c>
      <c r="W1302" t="b">
        <v>0</v>
      </c>
      <c r="X1302" t="b">
        <v>0</v>
      </c>
      <c r="Y1302" t="b">
        <v>0</v>
      </c>
      <c r="Z1302">
        <v>0.5</v>
      </c>
      <c r="AA1302">
        <v>0</v>
      </c>
      <c r="AB1302">
        <v>0</v>
      </c>
      <c r="AC1302">
        <v>3.528512160615932E-2</v>
      </c>
      <c r="AD1302">
        <v>0.20097851212256276</v>
      </c>
      <c r="AE1302">
        <v>0.29047178538390378</v>
      </c>
      <c r="AF1302">
        <v>0.277833990918749</v>
      </c>
      <c r="AG1302">
        <v>0.14946088552420281</v>
      </c>
      <c r="AH1302">
        <v>0.32269191441419393</v>
      </c>
      <c r="AI1302">
        <v>3.5301278149726112E-2</v>
      </c>
    </row>
    <row r="1303" spans="1:35" x14ac:dyDescent="0.45">
      <c r="A1303">
        <v>7</v>
      </c>
      <c r="B1303">
        <v>0</v>
      </c>
      <c r="C1303">
        <v>1942</v>
      </c>
      <c r="D1303">
        <v>806.50482</v>
      </c>
      <c r="E1303">
        <v>1303.25</v>
      </c>
      <c r="F1303">
        <v>24.51</v>
      </c>
      <c r="G1303">
        <v>1.77</v>
      </c>
      <c r="H1303">
        <v>2102.87</v>
      </c>
      <c r="I1303">
        <v>3115</v>
      </c>
      <c r="J1303">
        <v>2805.77</v>
      </c>
      <c r="K1303">
        <v>104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1</v>
      </c>
      <c r="T1303">
        <v>0</v>
      </c>
      <c r="U1303" t="b">
        <v>0</v>
      </c>
      <c r="V1303" t="b">
        <v>0</v>
      </c>
      <c r="W1303" t="b">
        <v>0</v>
      </c>
      <c r="X1303" t="b">
        <v>0</v>
      </c>
      <c r="Y1303" t="b">
        <v>0</v>
      </c>
      <c r="Z1303">
        <v>0.5</v>
      </c>
      <c r="AA1303">
        <v>0</v>
      </c>
      <c r="AB1303">
        <v>0</v>
      </c>
      <c r="AC1303">
        <v>0.10264393735647641</v>
      </c>
      <c r="AD1303">
        <v>1.9072693914359461E-2</v>
      </c>
      <c r="AE1303">
        <v>0.15726179463459758</v>
      </c>
      <c r="AF1303">
        <v>7.59372126900624E-2</v>
      </c>
      <c r="AG1303">
        <v>0.31429226886900663</v>
      </c>
      <c r="AH1303">
        <v>0.24969230865068778</v>
      </c>
      <c r="AI1303">
        <v>6.3298843578819236E-2</v>
      </c>
    </row>
    <row r="1304" spans="1:35" x14ac:dyDescent="0.45">
      <c r="A1304">
        <v>8</v>
      </c>
      <c r="B1304">
        <v>0</v>
      </c>
      <c r="C1304">
        <v>2789</v>
      </c>
      <c r="D1304">
        <v>542.68759999999997</v>
      </c>
      <c r="E1304">
        <v>1784.44</v>
      </c>
      <c r="F1304">
        <v>89.91</v>
      </c>
      <c r="G1304">
        <v>2.88</v>
      </c>
      <c r="H1304">
        <v>7455.74</v>
      </c>
      <c r="I1304">
        <v>1650</v>
      </c>
      <c r="J1304">
        <v>1678.85</v>
      </c>
      <c r="K1304">
        <v>82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 t="b">
        <v>0</v>
      </c>
      <c r="V1304" t="b">
        <v>0</v>
      </c>
      <c r="W1304" t="b">
        <v>0</v>
      </c>
      <c r="X1304" t="b">
        <v>0</v>
      </c>
      <c r="Y1304" t="b">
        <v>0</v>
      </c>
      <c r="Z1304">
        <v>0.5</v>
      </c>
      <c r="AA1304">
        <v>0</v>
      </c>
      <c r="AB1304">
        <v>0</v>
      </c>
      <c r="AC1304">
        <v>0.14093201417611292</v>
      </c>
      <c r="AD1304">
        <v>8.6863682066484912E-2</v>
      </c>
      <c r="AE1304">
        <v>0.25994449583718776</v>
      </c>
      <c r="AF1304">
        <v>0.26923590813593129</v>
      </c>
      <c r="AG1304">
        <v>0.14624913971094289</v>
      </c>
      <c r="AH1304">
        <v>0.14940495207312329</v>
      </c>
      <c r="AI1304">
        <v>4.9908703590992087E-2</v>
      </c>
    </row>
    <row r="1305" spans="1:35" x14ac:dyDescent="0.45">
      <c r="A1305">
        <v>7</v>
      </c>
      <c r="B1305">
        <v>0</v>
      </c>
      <c r="C1305">
        <v>2780</v>
      </c>
      <c r="D1305">
        <v>366.74020000000002</v>
      </c>
      <c r="E1305">
        <v>4785.5600000000004</v>
      </c>
      <c r="F1305">
        <v>347.56</v>
      </c>
      <c r="G1305">
        <v>1.63</v>
      </c>
      <c r="H1305">
        <v>7167.65</v>
      </c>
      <c r="I1305">
        <v>1069</v>
      </c>
      <c r="J1305">
        <v>2519.5</v>
      </c>
      <c r="K1305">
        <v>67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 t="b">
        <v>0</v>
      </c>
      <c r="V1305" t="b">
        <v>0</v>
      </c>
      <c r="W1305" t="b">
        <v>1</v>
      </c>
      <c r="X1305" t="b">
        <v>1</v>
      </c>
      <c r="Y1305" t="b">
        <v>1</v>
      </c>
      <c r="Z1305">
        <v>0.5</v>
      </c>
      <c r="AA1305">
        <v>1</v>
      </c>
      <c r="AB1305">
        <v>1</v>
      </c>
      <c r="AC1305">
        <v>0.37972981360034763</v>
      </c>
      <c r="AD1305">
        <v>0.35393322484011069</v>
      </c>
      <c r="AE1305">
        <v>0.14431082331174835</v>
      </c>
      <c r="AF1305">
        <v>0.25883262519220196</v>
      </c>
      <c r="AG1305">
        <v>7.9605414085799492E-2</v>
      </c>
      <c r="AH1305">
        <v>0.22421644384443767</v>
      </c>
      <c r="AI1305">
        <v>4.0779062690200853E-2</v>
      </c>
    </row>
    <row r="1306" spans="1:35" x14ac:dyDescent="0.45">
      <c r="A1306">
        <v>1</v>
      </c>
      <c r="B1306">
        <v>0</v>
      </c>
      <c r="C1306">
        <v>1422</v>
      </c>
      <c r="D1306">
        <v>879.44863000000009</v>
      </c>
      <c r="E1306">
        <v>630.47</v>
      </c>
      <c r="F1306">
        <v>258.91000000000003</v>
      </c>
      <c r="G1306">
        <v>0.75</v>
      </c>
      <c r="H1306">
        <v>3502.83</v>
      </c>
      <c r="I1306">
        <v>1873</v>
      </c>
      <c r="J1306">
        <v>2290.94</v>
      </c>
      <c r="K1306">
        <v>171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 t="b">
        <v>0</v>
      </c>
      <c r="V1306" t="b">
        <v>0</v>
      </c>
      <c r="W1306" t="b">
        <v>0</v>
      </c>
      <c r="X1306" t="b">
        <v>0</v>
      </c>
      <c r="Y1306" t="b">
        <v>0</v>
      </c>
      <c r="Z1306">
        <v>0.5</v>
      </c>
      <c r="AA1306">
        <v>0</v>
      </c>
      <c r="AB1306">
        <v>0</v>
      </c>
      <c r="AC1306">
        <v>4.9111128439593185E-2</v>
      </c>
      <c r="AD1306">
        <v>0.26204222943206906</v>
      </c>
      <c r="AE1306">
        <v>6.2904717853839026E-2</v>
      </c>
      <c r="AF1306">
        <v>0.12649148388969897</v>
      </c>
      <c r="AG1306">
        <v>0.17182840100940583</v>
      </c>
      <c r="AH1306">
        <v>0.20387633255049653</v>
      </c>
      <c r="AI1306">
        <v>0.10407790626902008</v>
      </c>
    </row>
    <row r="1307" spans="1:35" x14ac:dyDescent="0.45">
      <c r="A1307">
        <v>6</v>
      </c>
      <c r="B1307">
        <v>0</v>
      </c>
      <c r="C1307">
        <v>2659</v>
      </c>
      <c r="D1307">
        <v>191.71001000000001</v>
      </c>
      <c r="E1307">
        <v>3825.59</v>
      </c>
      <c r="F1307">
        <v>66.39</v>
      </c>
      <c r="G1307">
        <v>0.14000000000000001</v>
      </c>
      <c r="H1307">
        <v>5048.53</v>
      </c>
      <c r="I1307">
        <v>1876</v>
      </c>
      <c r="J1307">
        <v>2409.92</v>
      </c>
      <c r="K1307">
        <v>48</v>
      </c>
      <c r="L1307">
        <v>0</v>
      </c>
      <c r="M1307">
        <v>0</v>
      </c>
      <c r="N1307">
        <v>1</v>
      </c>
      <c r="O1307">
        <v>0</v>
      </c>
      <c r="P1307">
        <v>1</v>
      </c>
      <c r="Q1307">
        <v>0</v>
      </c>
      <c r="R1307">
        <v>0</v>
      </c>
      <c r="S1307">
        <v>2</v>
      </c>
      <c r="T1307">
        <v>0</v>
      </c>
      <c r="U1307" t="b">
        <v>0</v>
      </c>
      <c r="V1307" t="b">
        <v>0</v>
      </c>
      <c r="W1307" t="b">
        <v>0</v>
      </c>
      <c r="X1307" t="b">
        <v>0</v>
      </c>
      <c r="Y1307" t="b">
        <v>0</v>
      </c>
      <c r="Z1307">
        <v>0.5</v>
      </c>
      <c r="AA1307">
        <v>0</v>
      </c>
      <c r="AB1307">
        <v>0</v>
      </c>
      <c r="AC1307">
        <v>0.30334542260189284</v>
      </c>
      <c r="AD1307">
        <v>6.248380375856457E-2</v>
      </c>
      <c r="AE1307">
        <v>6.4754856614246074E-3</v>
      </c>
      <c r="AF1307">
        <v>0.18230860508836055</v>
      </c>
      <c r="AG1307">
        <v>0.17217251663225511</v>
      </c>
      <c r="AH1307">
        <v>0.21446465264917136</v>
      </c>
      <c r="AI1307">
        <v>2.9214850882531954E-2</v>
      </c>
    </row>
    <row r="1308" spans="1:35" x14ac:dyDescent="0.45">
      <c r="A1308">
        <v>1</v>
      </c>
      <c r="B1308">
        <v>0</v>
      </c>
      <c r="C1308">
        <v>62</v>
      </c>
      <c r="D1308">
        <v>413.2251</v>
      </c>
      <c r="E1308">
        <v>659.55</v>
      </c>
      <c r="F1308">
        <v>34.700000000000003</v>
      </c>
      <c r="G1308">
        <v>2.4</v>
      </c>
      <c r="H1308">
        <v>1742.95</v>
      </c>
      <c r="I1308">
        <v>2190</v>
      </c>
      <c r="J1308">
        <v>1832.14</v>
      </c>
      <c r="K1308">
        <v>218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 t="b">
        <v>0</v>
      </c>
      <c r="V1308" t="b">
        <v>0</v>
      </c>
      <c r="W1308" t="b">
        <v>0</v>
      </c>
      <c r="X1308" t="b">
        <v>0</v>
      </c>
      <c r="Y1308" t="b">
        <v>0</v>
      </c>
      <c r="Z1308">
        <v>0.5</v>
      </c>
      <c r="AA1308">
        <v>0</v>
      </c>
      <c r="AB1308">
        <v>0</v>
      </c>
      <c r="AC1308">
        <v>5.1425011259092809E-2</v>
      </c>
      <c r="AD1308">
        <v>2.9635234728887877E-2</v>
      </c>
      <c r="AE1308">
        <v>0.21554116558741906</v>
      </c>
      <c r="AF1308">
        <v>6.2940060421302443E-2</v>
      </c>
      <c r="AG1308">
        <v>0.20818995182381281</v>
      </c>
      <c r="AH1308">
        <v>0.16304660266923915</v>
      </c>
      <c r="AI1308">
        <v>0.13268411442483263</v>
      </c>
    </row>
    <row r="1309" spans="1:35" x14ac:dyDescent="0.45">
      <c r="A1309">
        <v>1</v>
      </c>
      <c r="B1309">
        <v>0</v>
      </c>
      <c r="C1309">
        <v>546</v>
      </c>
      <c r="D1309">
        <v>267.03604000000001</v>
      </c>
      <c r="E1309">
        <v>503.28</v>
      </c>
      <c r="F1309">
        <v>76.22</v>
      </c>
      <c r="G1309">
        <v>2.5499999999999998</v>
      </c>
      <c r="H1309">
        <v>586.80999999999995</v>
      </c>
      <c r="I1309">
        <v>2152</v>
      </c>
      <c r="J1309">
        <v>1068.05</v>
      </c>
      <c r="K1309">
        <v>32</v>
      </c>
      <c r="L1309">
        <v>1</v>
      </c>
      <c r="M1309">
        <v>0</v>
      </c>
      <c r="N1309">
        <v>1</v>
      </c>
      <c r="O1309">
        <v>1</v>
      </c>
      <c r="P1309">
        <v>0</v>
      </c>
      <c r="Q1309">
        <v>0</v>
      </c>
      <c r="R1309">
        <v>0</v>
      </c>
      <c r="S1309">
        <v>3</v>
      </c>
      <c r="T1309">
        <v>0</v>
      </c>
      <c r="U1309" t="b">
        <v>0</v>
      </c>
      <c r="V1309" t="b">
        <v>0</v>
      </c>
      <c r="W1309" t="b">
        <v>0</v>
      </c>
      <c r="X1309" t="b">
        <v>0</v>
      </c>
      <c r="Y1309" t="b">
        <v>1</v>
      </c>
      <c r="Z1309">
        <v>0.5</v>
      </c>
      <c r="AA1309">
        <v>0</v>
      </c>
      <c r="AB1309">
        <v>0</v>
      </c>
      <c r="AC1309">
        <v>3.8990676038899968E-2</v>
      </c>
      <c r="AD1309">
        <v>7.2673183170420735E-2</v>
      </c>
      <c r="AE1309">
        <v>0.22941720629047177</v>
      </c>
      <c r="AF1309">
        <v>2.1190428214133788E-2</v>
      </c>
      <c r="AG1309">
        <v>0.20383115393438861</v>
      </c>
      <c r="AH1309">
        <v>9.5048371838877405E-2</v>
      </c>
      <c r="AI1309">
        <v>1.9476567255021303E-2</v>
      </c>
    </row>
    <row r="1310" spans="1:35" x14ac:dyDescent="0.45">
      <c r="A1310">
        <v>3</v>
      </c>
      <c r="B1310">
        <v>0</v>
      </c>
      <c r="C1310">
        <v>2527</v>
      </c>
      <c r="D1310">
        <v>244.77956</v>
      </c>
      <c r="E1310">
        <v>1553.84</v>
      </c>
      <c r="F1310">
        <v>231.13</v>
      </c>
      <c r="G1310">
        <v>1.1599999999999999</v>
      </c>
      <c r="H1310">
        <v>4503.58</v>
      </c>
      <c r="I1310">
        <v>2693</v>
      </c>
      <c r="J1310">
        <v>1672.29</v>
      </c>
      <c r="K1310">
        <v>77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b">
        <v>0</v>
      </c>
      <c r="V1310" t="b">
        <v>0</v>
      </c>
      <c r="W1310" t="b">
        <v>0</v>
      </c>
      <c r="X1310" t="b">
        <v>0</v>
      </c>
      <c r="Y1310" t="b">
        <v>0</v>
      </c>
      <c r="Z1310">
        <v>0.5</v>
      </c>
      <c r="AA1310">
        <v>0</v>
      </c>
      <c r="AB1310">
        <v>0</v>
      </c>
      <c r="AC1310">
        <v>0.12258327352354702</v>
      </c>
      <c r="AD1310">
        <v>0.23324660785919374</v>
      </c>
      <c r="AE1310">
        <v>0.10083256244218315</v>
      </c>
      <c r="AF1310">
        <v>0.16262979277212156</v>
      </c>
      <c r="AG1310">
        <v>0.26588667125487497</v>
      </c>
      <c r="AH1310">
        <v>0.14882116168946802</v>
      </c>
      <c r="AI1310">
        <v>4.6865489957395007E-2</v>
      </c>
    </row>
    <row r="1311" spans="1:35" x14ac:dyDescent="0.45">
      <c r="A1311">
        <v>5</v>
      </c>
      <c r="B1311">
        <v>0</v>
      </c>
      <c r="C1311">
        <v>2189</v>
      </c>
      <c r="D1311">
        <v>701.94082000000003</v>
      </c>
      <c r="E1311">
        <v>6836.83</v>
      </c>
      <c r="F1311">
        <v>62.75</v>
      </c>
      <c r="G1311">
        <v>0.76</v>
      </c>
      <c r="H1311">
        <v>8034.14</v>
      </c>
      <c r="I1311">
        <v>1335</v>
      </c>
      <c r="J1311">
        <v>1933.92</v>
      </c>
      <c r="K1311">
        <v>187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b">
        <v>0</v>
      </c>
      <c r="V1311" t="b">
        <v>0</v>
      </c>
      <c r="W1311" t="b">
        <v>1</v>
      </c>
      <c r="X1311" t="b">
        <v>1</v>
      </c>
      <c r="Y1311" t="b">
        <v>0</v>
      </c>
      <c r="Z1311">
        <v>0.5</v>
      </c>
      <c r="AA1311">
        <v>0</v>
      </c>
      <c r="AB1311">
        <v>0</v>
      </c>
      <c r="AC1311">
        <v>0.54294846597844304</v>
      </c>
      <c r="AD1311">
        <v>5.8710727353767374E-2</v>
      </c>
      <c r="AE1311">
        <v>6.3829787234042548E-2</v>
      </c>
      <c r="AF1311">
        <v>0.29012264094391854</v>
      </c>
      <c r="AG1311">
        <v>0.11011699931176876</v>
      </c>
      <c r="AH1311">
        <v>0.17210425285954947</v>
      </c>
      <c r="AI1311">
        <v>0.11381618989653074</v>
      </c>
    </row>
    <row r="1312" spans="1:35" x14ac:dyDescent="0.45">
      <c r="A1312">
        <v>2</v>
      </c>
      <c r="B1312">
        <v>0</v>
      </c>
      <c r="C1312">
        <v>3087</v>
      </c>
      <c r="D1312">
        <v>199.24501999999998</v>
      </c>
      <c r="E1312">
        <v>757.94</v>
      </c>
      <c r="F1312">
        <v>173.63</v>
      </c>
      <c r="G1312">
        <v>1.83</v>
      </c>
      <c r="H1312">
        <v>11859.47</v>
      </c>
      <c r="I1312">
        <v>1922</v>
      </c>
      <c r="J1312">
        <v>1285.43</v>
      </c>
      <c r="K1312">
        <v>86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 t="b">
        <v>0</v>
      </c>
      <c r="V1312" t="b">
        <v>0</v>
      </c>
      <c r="W1312" t="b">
        <v>0</v>
      </c>
      <c r="X1312" t="b">
        <v>0</v>
      </c>
      <c r="Y1312" t="b">
        <v>0</v>
      </c>
      <c r="Z1312">
        <v>0.5</v>
      </c>
      <c r="AA1312">
        <v>0</v>
      </c>
      <c r="AB1312">
        <v>0</v>
      </c>
      <c r="AC1312">
        <v>5.9253860317227937E-2</v>
      </c>
      <c r="AD1312">
        <v>0.17364443937682045</v>
      </c>
      <c r="AE1312">
        <v>0.16281221091581868</v>
      </c>
      <c r="AF1312">
        <v>0.4282599950455398</v>
      </c>
      <c r="AG1312">
        <v>0.1774489561826107</v>
      </c>
      <c r="AH1312">
        <v>0.11439354769238164</v>
      </c>
      <c r="AI1312">
        <v>5.2343274497869748E-2</v>
      </c>
    </row>
    <row r="1313" spans="1:35" x14ac:dyDescent="0.45">
      <c r="A1313">
        <v>2</v>
      </c>
      <c r="B1313">
        <v>0</v>
      </c>
      <c r="C1313">
        <v>2474</v>
      </c>
      <c r="D1313">
        <v>151.01463999999999</v>
      </c>
      <c r="E1313">
        <v>348.44</v>
      </c>
      <c r="F1313">
        <v>41.91</v>
      </c>
      <c r="G1313">
        <v>1.88</v>
      </c>
      <c r="H1313">
        <v>14803.26</v>
      </c>
      <c r="I1313">
        <v>1118</v>
      </c>
      <c r="J1313">
        <v>7761.94</v>
      </c>
      <c r="K1313">
        <v>95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b">
        <v>0</v>
      </c>
      <c r="V1313" t="b">
        <v>1</v>
      </c>
      <c r="W1313" t="b">
        <v>1</v>
      </c>
      <c r="X1313" t="b">
        <v>0</v>
      </c>
      <c r="Y1313" t="b">
        <v>1</v>
      </c>
      <c r="Z1313">
        <v>0.5</v>
      </c>
      <c r="AA1313">
        <v>1</v>
      </c>
      <c r="AB1313">
        <v>1</v>
      </c>
      <c r="AC1313">
        <v>2.6670125290229975E-2</v>
      </c>
      <c r="AD1313">
        <v>3.7108828376851553E-2</v>
      </c>
      <c r="AE1313">
        <v>0.16743755781683625</v>
      </c>
      <c r="AF1313">
        <v>0.53456385945222162</v>
      </c>
      <c r="AG1313">
        <v>8.5225969259004358E-2</v>
      </c>
      <c r="AH1313">
        <v>0.69075395282154972</v>
      </c>
      <c r="AI1313">
        <v>5.7821059038344488E-2</v>
      </c>
    </row>
    <row r="1314" spans="1:35" x14ac:dyDescent="0.45">
      <c r="A1314">
        <v>1</v>
      </c>
      <c r="B1314">
        <v>0</v>
      </c>
      <c r="C1314">
        <v>2733</v>
      </c>
      <c r="D1314">
        <v>830.27687000000003</v>
      </c>
      <c r="E1314">
        <v>1894.49</v>
      </c>
      <c r="F1314">
        <v>62.25</v>
      </c>
      <c r="G1314">
        <v>0.43</v>
      </c>
      <c r="H1314">
        <v>3230.14</v>
      </c>
      <c r="I1314">
        <v>2622</v>
      </c>
      <c r="J1314">
        <v>1894.17</v>
      </c>
      <c r="K1314">
        <v>177</v>
      </c>
      <c r="L1314">
        <v>0</v>
      </c>
      <c r="M1314">
        <v>0</v>
      </c>
      <c r="N1314">
        <v>1</v>
      </c>
      <c r="O1314">
        <v>1</v>
      </c>
      <c r="P1314">
        <v>1</v>
      </c>
      <c r="Q1314">
        <v>0</v>
      </c>
      <c r="R1314">
        <v>0</v>
      </c>
      <c r="S1314">
        <v>3</v>
      </c>
      <c r="T1314">
        <v>0</v>
      </c>
      <c r="U1314" t="b">
        <v>0</v>
      </c>
      <c r="V1314" t="b">
        <v>0</v>
      </c>
      <c r="W1314" t="b">
        <v>0</v>
      </c>
      <c r="X1314" t="b">
        <v>0</v>
      </c>
      <c r="Y1314" t="b">
        <v>0</v>
      </c>
      <c r="Z1314">
        <v>0.5</v>
      </c>
      <c r="AA1314">
        <v>0</v>
      </c>
      <c r="AB1314">
        <v>0</v>
      </c>
      <c r="AC1314">
        <v>0.14968864430974202</v>
      </c>
      <c r="AD1314">
        <v>5.8192447627833696E-2</v>
      </c>
      <c r="AE1314">
        <v>3.330249768732655E-2</v>
      </c>
      <c r="AF1314">
        <v>0.11664431381810486</v>
      </c>
      <c r="AG1314">
        <v>0.25774260151410872</v>
      </c>
      <c r="AH1314">
        <v>0.16856680350736991</v>
      </c>
      <c r="AI1314">
        <v>0.10772976262933658</v>
      </c>
    </row>
    <row r="1315" spans="1:35" x14ac:dyDescent="0.45">
      <c r="A1315">
        <v>7</v>
      </c>
      <c r="B1315">
        <v>0</v>
      </c>
      <c r="C1315">
        <v>523</v>
      </c>
      <c r="D1315">
        <v>275.02881000000002</v>
      </c>
      <c r="E1315">
        <v>2070.38</v>
      </c>
      <c r="F1315">
        <v>125.87</v>
      </c>
      <c r="G1315">
        <v>0.52</v>
      </c>
      <c r="H1315">
        <v>12071</v>
      </c>
      <c r="I1315">
        <v>1668</v>
      </c>
      <c r="J1315">
        <v>392.68</v>
      </c>
      <c r="K1315">
        <v>284</v>
      </c>
      <c r="L1315">
        <v>1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2</v>
      </c>
      <c r="T1315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>
        <v>0.5</v>
      </c>
      <c r="AA1315">
        <v>0</v>
      </c>
      <c r="AB1315">
        <v>0</v>
      </c>
      <c r="AC1315">
        <v>0.16368413430705259</v>
      </c>
      <c r="AD1315">
        <v>0.12413835995563526</v>
      </c>
      <c r="AE1315">
        <v>4.1628122109158186E-2</v>
      </c>
      <c r="AF1315">
        <v>0.435898602567797</v>
      </c>
      <c r="AG1315">
        <v>0.14831383344803853</v>
      </c>
      <c r="AH1315">
        <v>3.4945549977707394E-2</v>
      </c>
      <c r="AI1315">
        <v>0.17285453438831405</v>
      </c>
    </row>
    <row r="1316" spans="1:35" x14ac:dyDescent="0.45">
      <c r="A1316">
        <v>1</v>
      </c>
      <c r="B1316">
        <v>0</v>
      </c>
      <c r="C1316">
        <v>113</v>
      </c>
      <c r="D1316">
        <v>836.22982000000002</v>
      </c>
      <c r="E1316">
        <v>4014.24</v>
      </c>
      <c r="F1316">
        <v>157.21</v>
      </c>
      <c r="G1316">
        <v>2.21</v>
      </c>
      <c r="H1316">
        <v>7509.01</v>
      </c>
      <c r="I1316">
        <v>1269</v>
      </c>
      <c r="J1316">
        <v>1973.01</v>
      </c>
      <c r="K1316">
        <v>89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0</v>
      </c>
      <c r="Z1316">
        <v>0.5</v>
      </c>
      <c r="AA1316">
        <v>0</v>
      </c>
      <c r="AB1316">
        <v>0</v>
      </c>
      <c r="AC1316">
        <v>0.31835622019125337</v>
      </c>
      <c r="AD1316">
        <v>0.15662413317715837</v>
      </c>
      <c r="AE1316">
        <v>0.19796484736355227</v>
      </c>
      <c r="AF1316">
        <v>0.27115955311636264</v>
      </c>
      <c r="AG1316">
        <v>0.10254645560908465</v>
      </c>
      <c r="AH1316">
        <v>0.17558296720361738</v>
      </c>
      <c r="AI1316">
        <v>5.4169202678027994E-2</v>
      </c>
    </row>
    <row r="1317" spans="1:35" x14ac:dyDescent="0.45">
      <c r="A1317">
        <v>3</v>
      </c>
      <c r="B1317">
        <v>0</v>
      </c>
      <c r="C1317">
        <v>2942</v>
      </c>
      <c r="D1317">
        <v>272.5351</v>
      </c>
      <c r="E1317">
        <v>1883.09</v>
      </c>
      <c r="F1317">
        <v>48.49</v>
      </c>
      <c r="G1317">
        <v>1.32</v>
      </c>
      <c r="H1317">
        <v>8168.88</v>
      </c>
      <c r="I1317">
        <v>1200</v>
      </c>
      <c r="J1317">
        <v>1899.79</v>
      </c>
      <c r="K1317">
        <v>324</v>
      </c>
      <c r="L1317">
        <v>1</v>
      </c>
      <c r="M1317">
        <v>1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3</v>
      </c>
      <c r="T1317">
        <v>0</v>
      </c>
      <c r="U1317" t="b">
        <v>0</v>
      </c>
      <c r="V1317" t="b">
        <v>0</v>
      </c>
      <c r="W1317" t="b">
        <v>0</v>
      </c>
      <c r="X1317" t="b">
        <v>0</v>
      </c>
      <c r="Y1317" t="b">
        <v>0</v>
      </c>
      <c r="Z1317">
        <v>0.5</v>
      </c>
      <c r="AA1317">
        <v>0</v>
      </c>
      <c r="AB1317">
        <v>0</v>
      </c>
      <c r="AC1317">
        <v>0.14878155131997944</v>
      </c>
      <c r="AD1317">
        <v>4.3929389570138797E-2</v>
      </c>
      <c r="AE1317">
        <v>0.11563367252543941</v>
      </c>
      <c r="AF1317">
        <v>0.29498826746284695</v>
      </c>
      <c r="AG1317">
        <v>9.463179628355127E-2</v>
      </c>
      <c r="AH1317">
        <v>0.16906694100068434</v>
      </c>
      <c r="AI1317">
        <v>0.1972002434570907</v>
      </c>
    </row>
    <row r="1318" spans="1:35" x14ac:dyDescent="0.45">
      <c r="A1318">
        <v>5</v>
      </c>
      <c r="B1318">
        <v>0</v>
      </c>
      <c r="C1318">
        <v>2937</v>
      </c>
      <c r="D1318">
        <v>431.41747000000004</v>
      </c>
      <c r="E1318">
        <v>407.83</v>
      </c>
      <c r="F1318">
        <v>213.2</v>
      </c>
      <c r="G1318">
        <v>0.67</v>
      </c>
      <c r="H1318">
        <v>5356.24</v>
      </c>
      <c r="I1318">
        <v>1560</v>
      </c>
      <c r="J1318">
        <v>1799.05</v>
      </c>
      <c r="K1318">
        <v>114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 t="b">
        <v>0</v>
      </c>
      <c r="V1318" t="b">
        <v>0</v>
      </c>
      <c r="W1318" t="b">
        <v>0</v>
      </c>
      <c r="X1318" t="b">
        <v>0</v>
      </c>
      <c r="Y1318" t="b">
        <v>0</v>
      </c>
      <c r="Z1318">
        <v>0.5</v>
      </c>
      <c r="AA1318">
        <v>0</v>
      </c>
      <c r="AB1318">
        <v>0</v>
      </c>
      <c r="AC1318">
        <v>3.1395761488650996E-2</v>
      </c>
      <c r="AD1318">
        <v>0.21466109688721194</v>
      </c>
      <c r="AE1318">
        <v>5.5504162812210919E-2</v>
      </c>
      <c r="AF1318">
        <v>0.19342039027568031</v>
      </c>
      <c r="AG1318">
        <v>0.13592567102546455</v>
      </c>
      <c r="AH1318">
        <v>0.16010184294436816</v>
      </c>
      <c r="AI1318">
        <v>6.9385270846013383E-2</v>
      </c>
    </row>
    <row r="1319" spans="1:35" x14ac:dyDescent="0.45">
      <c r="A1319">
        <v>7</v>
      </c>
      <c r="B1319">
        <v>0</v>
      </c>
      <c r="C1319">
        <v>1656</v>
      </c>
      <c r="D1319">
        <v>757.90174000000002</v>
      </c>
      <c r="E1319">
        <v>1047.56</v>
      </c>
      <c r="F1319">
        <v>289.26</v>
      </c>
      <c r="G1319">
        <v>0.16</v>
      </c>
      <c r="H1319">
        <v>8128.14</v>
      </c>
      <c r="I1319">
        <v>3999</v>
      </c>
      <c r="J1319">
        <v>3502.1</v>
      </c>
      <c r="K1319">
        <v>60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2</v>
      </c>
      <c r="T1319">
        <v>0</v>
      </c>
      <c r="U1319" t="b">
        <v>0</v>
      </c>
      <c r="V1319" t="b">
        <v>0</v>
      </c>
      <c r="W1319" t="b">
        <v>0</v>
      </c>
      <c r="X1319" t="b">
        <v>1</v>
      </c>
      <c r="Y1319" t="b">
        <v>0</v>
      </c>
      <c r="Z1319">
        <v>0.5</v>
      </c>
      <c r="AA1319">
        <v>0</v>
      </c>
      <c r="AB1319">
        <v>0</v>
      </c>
      <c r="AC1319">
        <v>8.2298796430827797E-2</v>
      </c>
      <c r="AD1319">
        <v>0.29350180879624349</v>
      </c>
      <c r="AE1319">
        <v>8.3256244218316375E-3</v>
      </c>
      <c r="AF1319">
        <v>0.29351709613747112</v>
      </c>
      <c r="AG1319">
        <v>0.41569167240192706</v>
      </c>
      <c r="AH1319">
        <v>0.31166041198158567</v>
      </c>
      <c r="AI1319">
        <v>3.6518563603164945E-2</v>
      </c>
    </row>
    <row r="1320" spans="1:35" x14ac:dyDescent="0.45">
      <c r="A1320">
        <v>7</v>
      </c>
      <c r="B1320">
        <v>0</v>
      </c>
      <c r="C1320">
        <v>2510</v>
      </c>
      <c r="D1320">
        <v>414.95572000000004</v>
      </c>
      <c r="E1320">
        <v>1858.8</v>
      </c>
      <c r="F1320">
        <v>107.54</v>
      </c>
      <c r="G1320">
        <v>1.67</v>
      </c>
      <c r="H1320">
        <v>4726.95</v>
      </c>
      <c r="I1320">
        <v>1859</v>
      </c>
      <c r="J1320">
        <v>1157.57</v>
      </c>
      <c r="K1320">
        <v>61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0</v>
      </c>
      <c r="U1320" t="b">
        <v>0</v>
      </c>
      <c r="V1320" t="b">
        <v>0</v>
      </c>
      <c r="W1320" t="b">
        <v>0</v>
      </c>
      <c r="X1320" t="b">
        <v>0</v>
      </c>
      <c r="Y1320" t="b">
        <v>0</v>
      </c>
      <c r="Z1320">
        <v>0.5</v>
      </c>
      <c r="AA1320">
        <v>0</v>
      </c>
      <c r="AB1320">
        <v>0</v>
      </c>
      <c r="AC1320">
        <v>0.14684880669530112</v>
      </c>
      <c r="AD1320">
        <v>0.10513822520290651</v>
      </c>
      <c r="AE1320">
        <v>0.14801110083256241</v>
      </c>
      <c r="AF1320">
        <v>0.17069595720386446</v>
      </c>
      <c r="AG1320">
        <v>0.17022252810277586</v>
      </c>
      <c r="AH1320">
        <v>0.10301497475729537</v>
      </c>
      <c r="AI1320">
        <v>3.7127206329884359E-2</v>
      </c>
    </row>
    <row r="1321" spans="1:35" x14ac:dyDescent="0.45">
      <c r="A1321">
        <v>3</v>
      </c>
      <c r="B1321">
        <v>0</v>
      </c>
      <c r="C1321">
        <v>69</v>
      </c>
      <c r="D1321">
        <v>106.91202</v>
      </c>
      <c r="E1321">
        <v>613.79999999999995</v>
      </c>
      <c r="F1321">
        <v>207.77</v>
      </c>
      <c r="G1321">
        <v>1.37</v>
      </c>
      <c r="H1321">
        <v>2663.73</v>
      </c>
      <c r="I1321">
        <v>3613</v>
      </c>
      <c r="J1321">
        <v>505.22</v>
      </c>
      <c r="K1321">
        <v>238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0</v>
      </c>
      <c r="U1321" t="b">
        <v>0</v>
      </c>
      <c r="V1321" t="b">
        <v>0</v>
      </c>
      <c r="W1321" t="b">
        <v>0</v>
      </c>
      <c r="X1321" t="b">
        <v>0</v>
      </c>
      <c r="Y1321" t="b">
        <v>0</v>
      </c>
      <c r="Z1321">
        <v>0.5</v>
      </c>
      <c r="AA1321">
        <v>0</v>
      </c>
      <c r="AB1321">
        <v>0</v>
      </c>
      <c r="AC1321">
        <v>4.7784703865966664E-2</v>
      </c>
      <c r="AD1321">
        <v>0.20903257906357217</v>
      </c>
      <c r="AE1321">
        <v>0.12025901942645699</v>
      </c>
      <c r="AF1321">
        <v>9.6190554603422906E-2</v>
      </c>
      <c r="AG1321">
        <v>0.37141546226198668</v>
      </c>
      <c r="AH1321">
        <v>4.4960758785110855E-2</v>
      </c>
      <c r="AI1321">
        <v>0.14485696895922093</v>
      </c>
    </row>
    <row r="1322" spans="1:35" x14ac:dyDescent="0.45">
      <c r="A1322">
        <v>8</v>
      </c>
      <c r="B1322">
        <v>0</v>
      </c>
      <c r="C1322">
        <v>1272</v>
      </c>
      <c r="D1322">
        <v>151.55553999999998</v>
      </c>
      <c r="E1322">
        <v>964.27</v>
      </c>
      <c r="F1322">
        <v>155.69</v>
      </c>
      <c r="G1322">
        <v>4.18</v>
      </c>
      <c r="H1322">
        <v>4249.17</v>
      </c>
      <c r="I1322">
        <v>1092</v>
      </c>
      <c r="J1322">
        <v>2219.1799999999998</v>
      </c>
      <c r="K1322">
        <v>72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1</v>
      </c>
      <c r="T1322">
        <v>0</v>
      </c>
      <c r="U1322" t="b">
        <v>0</v>
      </c>
      <c r="V1322" t="b">
        <v>0</v>
      </c>
      <c r="W1322" t="b">
        <v>0</v>
      </c>
      <c r="X1322" t="b">
        <v>0</v>
      </c>
      <c r="Y1322" t="b">
        <v>0</v>
      </c>
      <c r="Z1322">
        <v>0.5</v>
      </c>
      <c r="AA1322">
        <v>0</v>
      </c>
      <c r="AB1322">
        <v>0</v>
      </c>
      <c r="AC1322">
        <v>7.5671447736325573E-2</v>
      </c>
      <c r="AD1322">
        <v>0.15504856281031998</v>
      </c>
      <c r="AE1322">
        <v>0.38020351526364471</v>
      </c>
      <c r="AF1322">
        <v>0.15344273590199703</v>
      </c>
      <c r="AG1322">
        <v>8.2243633860977286E-2</v>
      </c>
      <c r="AH1322">
        <v>0.19749023530490142</v>
      </c>
      <c r="AI1322">
        <v>4.3822276323797933E-2</v>
      </c>
    </row>
    <row r="1323" spans="1:35" x14ac:dyDescent="0.45">
      <c r="A1323">
        <v>1</v>
      </c>
      <c r="B1323">
        <v>0</v>
      </c>
      <c r="C1323">
        <v>778</v>
      </c>
      <c r="D1323">
        <v>211.86512999999999</v>
      </c>
      <c r="E1323">
        <v>618.11</v>
      </c>
      <c r="F1323">
        <v>137.34</v>
      </c>
      <c r="G1323">
        <v>3.77</v>
      </c>
      <c r="H1323">
        <v>2554.8200000000002</v>
      </c>
      <c r="I1323">
        <v>2429</v>
      </c>
      <c r="J1323">
        <v>2683.94</v>
      </c>
      <c r="K1323">
        <v>91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b">
        <v>0</v>
      </c>
      <c r="V1323" t="b">
        <v>0</v>
      </c>
      <c r="W1323" t="b">
        <v>0</v>
      </c>
      <c r="X1323" t="b">
        <v>0</v>
      </c>
      <c r="Y1323" t="b">
        <v>0</v>
      </c>
      <c r="Z1323">
        <v>0.5</v>
      </c>
      <c r="AA1323">
        <v>0</v>
      </c>
      <c r="AB1323">
        <v>0</v>
      </c>
      <c r="AC1323">
        <v>4.8127648671745335E-2</v>
      </c>
      <c r="AD1323">
        <v>0.13602769686855387</v>
      </c>
      <c r="AE1323">
        <v>0.34227567067530063</v>
      </c>
      <c r="AF1323">
        <v>9.2257681038212178E-2</v>
      </c>
      <c r="AG1323">
        <v>0.23560449644413856</v>
      </c>
      <c r="AH1323">
        <v>0.23885036010789443</v>
      </c>
      <c r="AI1323">
        <v>5.5386488131466828E-2</v>
      </c>
    </row>
    <row r="1324" spans="1:35" x14ac:dyDescent="0.45">
      <c r="A1324">
        <v>8</v>
      </c>
      <c r="B1324">
        <v>0</v>
      </c>
      <c r="C1324">
        <v>1288</v>
      </c>
      <c r="D1324">
        <v>153.36484999999999</v>
      </c>
      <c r="E1324">
        <v>2526.64</v>
      </c>
      <c r="F1324">
        <v>76.5</v>
      </c>
      <c r="G1324">
        <v>3.42</v>
      </c>
      <c r="H1324">
        <v>7959.46</v>
      </c>
      <c r="I1324">
        <v>1304</v>
      </c>
      <c r="J1324">
        <v>1362.79</v>
      </c>
      <c r="K1324">
        <v>114</v>
      </c>
      <c r="L1324">
        <v>0</v>
      </c>
      <c r="M1324">
        <v>0</v>
      </c>
      <c r="N1324">
        <v>1</v>
      </c>
      <c r="O1324">
        <v>1</v>
      </c>
      <c r="P1324">
        <v>0</v>
      </c>
      <c r="Q1324">
        <v>0</v>
      </c>
      <c r="R1324">
        <v>0</v>
      </c>
      <c r="S1324">
        <v>2</v>
      </c>
      <c r="T1324">
        <v>0</v>
      </c>
      <c r="U1324" t="b">
        <v>0</v>
      </c>
      <c r="V1324" t="b">
        <v>0</v>
      </c>
      <c r="W1324" t="b">
        <v>0</v>
      </c>
      <c r="X1324" t="b">
        <v>0</v>
      </c>
      <c r="Y1324" t="b">
        <v>0</v>
      </c>
      <c r="Z1324">
        <v>0.5</v>
      </c>
      <c r="AA1324">
        <v>0</v>
      </c>
      <c r="AB1324">
        <v>0</v>
      </c>
      <c r="AC1324">
        <v>0.19998854198328719</v>
      </c>
      <c r="AD1324">
        <v>7.2963419816943598E-2</v>
      </c>
      <c r="AE1324">
        <v>0.30989824236817759</v>
      </c>
      <c r="AF1324">
        <v>0.28742585462631742</v>
      </c>
      <c r="AG1324">
        <v>0.10656113787565956</v>
      </c>
      <c r="AH1324">
        <v>0.12127800258256051</v>
      </c>
      <c r="AI1324">
        <v>6.9385270846013383E-2</v>
      </c>
    </row>
    <row r="1325" spans="1:35" x14ac:dyDescent="0.45">
      <c r="A1325">
        <v>3</v>
      </c>
      <c r="B1325">
        <v>0</v>
      </c>
      <c r="C1325">
        <v>2350</v>
      </c>
      <c r="D1325">
        <v>742.10125000000005</v>
      </c>
      <c r="E1325">
        <v>824.74</v>
      </c>
      <c r="F1325">
        <v>218</v>
      </c>
      <c r="G1325">
        <v>1.28</v>
      </c>
      <c r="H1325">
        <v>2562.7199999999998</v>
      </c>
      <c r="I1325">
        <v>1682</v>
      </c>
      <c r="J1325">
        <v>2278.73</v>
      </c>
      <c r="K1325">
        <v>207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0</v>
      </c>
      <c r="R1325">
        <v>0</v>
      </c>
      <c r="S1325">
        <v>5</v>
      </c>
      <c r="T1325">
        <v>0</v>
      </c>
      <c r="U1325" t="b">
        <v>0</v>
      </c>
      <c r="V1325" t="b">
        <v>0</v>
      </c>
      <c r="W1325" t="b">
        <v>0</v>
      </c>
      <c r="X1325" t="b">
        <v>0</v>
      </c>
      <c r="Y1325" t="b">
        <v>0</v>
      </c>
      <c r="Z1325">
        <v>0.5</v>
      </c>
      <c r="AA1325">
        <v>0</v>
      </c>
      <c r="AB1325">
        <v>0</v>
      </c>
      <c r="AC1325">
        <v>6.4569106958994635E-2</v>
      </c>
      <c r="AD1325">
        <v>0.21963658225617527</v>
      </c>
      <c r="AE1325">
        <v>0.11193339500462533</v>
      </c>
      <c r="AF1325">
        <v>9.2542959719372431E-2</v>
      </c>
      <c r="AG1325">
        <v>0.1499197063546685</v>
      </c>
      <c r="AH1325">
        <v>0.20278973490043081</v>
      </c>
      <c r="AI1325">
        <v>0.12598904443091904</v>
      </c>
    </row>
    <row r="1326" spans="1:35" x14ac:dyDescent="0.45">
      <c r="A1326">
        <v>2</v>
      </c>
      <c r="B1326">
        <v>0</v>
      </c>
      <c r="C1326">
        <v>725</v>
      </c>
      <c r="D1326">
        <v>231.03661</v>
      </c>
      <c r="E1326">
        <v>582.62</v>
      </c>
      <c r="F1326">
        <v>262.70999999999998</v>
      </c>
      <c r="G1326">
        <v>1.62</v>
      </c>
      <c r="H1326">
        <v>2939.32</v>
      </c>
      <c r="I1326">
        <v>1381</v>
      </c>
      <c r="J1326">
        <v>1663.15</v>
      </c>
      <c r="K1326">
        <v>67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b">
        <v>0</v>
      </c>
      <c r="V1326" t="b">
        <v>0</v>
      </c>
      <c r="W1326" t="b">
        <v>0</v>
      </c>
      <c r="X1326" t="b">
        <v>0</v>
      </c>
      <c r="Y1326" t="b">
        <v>1</v>
      </c>
      <c r="Z1326">
        <v>0.5</v>
      </c>
      <c r="AA1326">
        <v>0</v>
      </c>
      <c r="AB1326">
        <v>0</v>
      </c>
      <c r="AC1326">
        <v>4.5303724969405511E-2</v>
      </c>
      <c r="AD1326">
        <v>0.265981155349165</v>
      </c>
      <c r="AE1326">
        <v>0.14338575393154487</v>
      </c>
      <c r="AF1326">
        <v>0.10614244722886067</v>
      </c>
      <c r="AG1326">
        <v>0.11539343886212435</v>
      </c>
      <c r="AH1326">
        <v>0.14800777081955804</v>
      </c>
      <c r="AI1326">
        <v>4.0779062690200853E-2</v>
      </c>
    </row>
    <row r="1327" spans="1:35" x14ac:dyDescent="0.45">
      <c r="A1327">
        <v>1</v>
      </c>
      <c r="B1327">
        <v>0</v>
      </c>
      <c r="C1327">
        <v>1800</v>
      </c>
      <c r="D1327">
        <v>235.43302999999997</v>
      </c>
      <c r="E1327">
        <v>574.14</v>
      </c>
      <c r="F1327">
        <v>88.16</v>
      </c>
      <c r="G1327">
        <v>4.2</v>
      </c>
      <c r="H1327">
        <v>1389.76</v>
      </c>
      <c r="I1327">
        <v>2951</v>
      </c>
      <c r="J1327">
        <v>788.55</v>
      </c>
      <c r="K1327">
        <v>97</v>
      </c>
      <c r="L1327">
        <v>1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2</v>
      </c>
      <c r="T1327">
        <v>0</v>
      </c>
      <c r="U1327" t="b">
        <v>0</v>
      </c>
      <c r="V1327" t="b">
        <v>0</v>
      </c>
      <c r="W1327" t="b">
        <v>0</v>
      </c>
      <c r="X1327" t="b">
        <v>0</v>
      </c>
      <c r="Y1327" t="b">
        <v>0</v>
      </c>
      <c r="Z1327">
        <v>0.5</v>
      </c>
      <c r="AA1327">
        <v>0</v>
      </c>
      <c r="AB1327">
        <v>0</v>
      </c>
      <c r="AC1327">
        <v>4.4628975096318954E-2</v>
      </c>
      <c r="AD1327">
        <v>8.504970302571703E-2</v>
      </c>
      <c r="AE1327">
        <v>0.38205365402405178</v>
      </c>
      <c r="AF1327">
        <v>5.0185936699910658E-2</v>
      </c>
      <c r="AG1327">
        <v>0.29548061481991283</v>
      </c>
      <c r="AH1327">
        <v>7.0174985827954478E-2</v>
      </c>
      <c r="AI1327">
        <v>5.9038344491783322E-2</v>
      </c>
    </row>
    <row r="1328" spans="1:35" x14ac:dyDescent="0.45">
      <c r="A1328">
        <v>1</v>
      </c>
      <c r="B1328">
        <v>0</v>
      </c>
      <c r="C1328">
        <v>1982</v>
      </c>
      <c r="D1328">
        <v>198.30571</v>
      </c>
      <c r="E1328">
        <v>251.24</v>
      </c>
      <c r="F1328">
        <v>131.72</v>
      </c>
      <c r="G1328">
        <v>1.57</v>
      </c>
      <c r="H1328">
        <v>1986.57</v>
      </c>
      <c r="I1328">
        <v>3015</v>
      </c>
      <c r="J1328">
        <v>476.33</v>
      </c>
      <c r="K1328">
        <v>306</v>
      </c>
      <c r="L1328">
        <v>1</v>
      </c>
      <c r="M1328">
        <v>0</v>
      </c>
      <c r="N1328">
        <v>1</v>
      </c>
      <c r="O1328">
        <v>1</v>
      </c>
      <c r="P1328">
        <v>1</v>
      </c>
      <c r="Q1328">
        <v>0</v>
      </c>
      <c r="R1328">
        <v>0</v>
      </c>
      <c r="S1328">
        <v>4</v>
      </c>
      <c r="T1328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0</v>
      </c>
      <c r="Z1328">
        <v>0.5</v>
      </c>
      <c r="AA1328">
        <v>0</v>
      </c>
      <c r="AB1328">
        <v>0</v>
      </c>
      <c r="AC1328">
        <v>1.8935964009096397E-2</v>
      </c>
      <c r="AD1328">
        <v>0.13020223274905932</v>
      </c>
      <c r="AE1328">
        <v>0.13876040703052728</v>
      </c>
      <c r="AF1328">
        <v>7.1737477168677691E-2</v>
      </c>
      <c r="AG1328">
        <v>0.30282174810736406</v>
      </c>
      <c r="AH1328">
        <v>4.2389767293677709E-2</v>
      </c>
      <c r="AI1328">
        <v>0.1862446743761412</v>
      </c>
    </row>
    <row r="1329" spans="1:35" x14ac:dyDescent="0.45">
      <c r="A1329">
        <v>8</v>
      </c>
      <c r="B1329">
        <v>0</v>
      </c>
      <c r="C1329">
        <v>2894</v>
      </c>
      <c r="D1329">
        <v>712.19229000000007</v>
      </c>
      <c r="E1329">
        <v>1838.97</v>
      </c>
      <c r="F1329">
        <v>177.27</v>
      </c>
      <c r="G1329">
        <v>0.55000000000000004</v>
      </c>
      <c r="H1329">
        <v>7244.38</v>
      </c>
      <c r="I1329">
        <v>1298</v>
      </c>
      <c r="J1329">
        <v>2220.9499999999998</v>
      </c>
      <c r="K1329">
        <v>154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</v>
      </c>
      <c r="T1329">
        <v>0</v>
      </c>
      <c r="U1329" t="b">
        <v>0</v>
      </c>
      <c r="V1329" t="b">
        <v>0</v>
      </c>
      <c r="W1329" t="b">
        <v>0</v>
      </c>
      <c r="X1329" t="b">
        <v>0</v>
      </c>
      <c r="Y1329" t="b">
        <v>0</v>
      </c>
      <c r="Z1329">
        <v>0.5</v>
      </c>
      <c r="AA1329">
        <v>0</v>
      </c>
      <c r="AB1329">
        <v>0</v>
      </c>
      <c r="AC1329">
        <v>0.14527094231047727</v>
      </c>
      <c r="AD1329">
        <v>0.17741751578161766</v>
      </c>
      <c r="AE1329">
        <v>4.4403330249768731E-2</v>
      </c>
      <c r="AF1329">
        <v>0.26160343952200293</v>
      </c>
      <c r="AG1329">
        <v>0.105872906629961</v>
      </c>
      <c r="AH1329">
        <v>0.19764775191756451</v>
      </c>
      <c r="AI1329">
        <v>9.3730979914790014E-2</v>
      </c>
    </row>
    <row r="1330" spans="1:35" x14ac:dyDescent="0.45">
      <c r="A1330">
        <v>7</v>
      </c>
      <c r="B1330">
        <v>0</v>
      </c>
      <c r="C1330">
        <v>888</v>
      </c>
      <c r="D1330">
        <v>561.93358000000001</v>
      </c>
      <c r="E1330">
        <v>1855.06</v>
      </c>
      <c r="F1330">
        <v>365.92</v>
      </c>
      <c r="G1330">
        <v>2.14</v>
      </c>
      <c r="H1330">
        <v>3347.41</v>
      </c>
      <c r="I1330">
        <v>1704</v>
      </c>
      <c r="J1330">
        <v>2411.21</v>
      </c>
      <c r="K1330">
        <v>111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 t="b">
        <v>0</v>
      </c>
      <c r="V1330" t="b">
        <v>0</v>
      </c>
      <c r="W1330" t="b">
        <v>0</v>
      </c>
      <c r="X1330" t="b">
        <v>1</v>
      </c>
      <c r="Y1330" t="b">
        <v>0</v>
      </c>
      <c r="Z1330">
        <v>0.5</v>
      </c>
      <c r="AA1330">
        <v>0</v>
      </c>
      <c r="AB1330">
        <v>0</v>
      </c>
      <c r="AC1330">
        <v>0.14655121653901057</v>
      </c>
      <c r="AD1330">
        <v>0.37296445637639547</v>
      </c>
      <c r="AE1330">
        <v>0.19148936170212769</v>
      </c>
      <c r="AF1330">
        <v>0.120879077228189</v>
      </c>
      <c r="AG1330">
        <v>0.15244322092222987</v>
      </c>
      <c r="AH1330">
        <v>0.21457945289229868</v>
      </c>
      <c r="AI1330">
        <v>6.7559342665855143E-2</v>
      </c>
    </row>
    <row r="1331" spans="1:35" x14ac:dyDescent="0.45">
      <c r="A1331">
        <v>2</v>
      </c>
      <c r="B1331">
        <v>0</v>
      </c>
      <c r="C1331">
        <v>1020</v>
      </c>
      <c r="D1331">
        <v>170.21759</v>
      </c>
      <c r="E1331">
        <v>2687.74</v>
      </c>
      <c r="F1331">
        <v>27.94</v>
      </c>
      <c r="G1331">
        <v>5.5</v>
      </c>
      <c r="H1331">
        <v>3401.52</v>
      </c>
      <c r="I1331">
        <v>1877</v>
      </c>
      <c r="J1331">
        <v>1171.71</v>
      </c>
      <c r="K1331">
        <v>86</v>
      </c>
      <c r="L1331">
        <v>1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0</v>
      </c>
      <c r="S1331">
        <v>3</v>
      </c>
      <c r="T1331">
        <v>0</v>
      </c>
      <c r="U1331" t="b">
        <v>0</v>
      </c>
      <c r="V1331" t="b">
        <v>0</v>
      </c>
      <c r="W1331" t="b">
        <v>0</v>
      </c>
      <c r="X1331" t="b">
        <v>0</v>
      </c>
      <c r="Y1331" t="b">
        <v>1</v>
      </c>
      <c r="Z1331">
        <v>0.5</v>
      </c>
      <c r="AA1331">
        <v>0</v>
      </c>
      <c r="AB1331">
        <v>0</v>
      </c>
      <c r="AC1331">
        <v>0.21280719818072155</v>
      </c>
      <c r="AD1331">
        <v>2.2628092834264511E-2</v>
      </c>
      <c r="AE1331">
        <v>0.50231267345050878</v>
      </c>
      <c r="AF1331">
        <v>0.12283305563800952</v>
      </c>
      <c r="AG1331">
        <v>0.17228722183987152</v>
      </c>
      <c r="AH1331">
        <v>0.10427332780986945</v>
      </c>
      <c r="AI1331">
        <v>5.2343274497869748E-2</v>
      </c>
    </row>
    <row r="1332" spans="1:35" x14ac:dyDescent="0.45">
      <c r="A1332">
        <v>1</v>
      </c>
      <c r="B1332">
        <v>0</v>
      </c>
      <c r="C1332">
        <v>85</v>
      </c>
      <c r="D1332">
        <v>683.19309999999996</v>
      </c>
      <c r="E1332">
        <v>268.66000000000003</v>
      </c>
      <c r="F1332">
        <v>64.92</v>
      </c>
      <c r="G1332">
        <v>2.29</v>
      </c>
      <c r="H1332">
        <v>881.19</v>
      </c>
      <c r="I1332">
        <v>2796</v>
      </c>
      <c r="J1332">
        <v>378.31</v>
      </c>
      <c r="K1332">
        <v>403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 t="b">
        <v>0</v>
      </c>
      <c r="V1332" t="b">
        <v>0</v>
      </c>
      <c r="W1332" t="b">
        <v>0</v>
      </c>
      <c r="X1332" t="b">
        <v>0</v>
      </c>
      <c r="Y1332" t="b">
        <v>0</v>
      </c>
      <c r="Z1332">
        <v>0.5</v>
      </c>
      <c r="AA1332">
        <v>0</v>
      </c>
      <c r="AB1332">
        <v>0</v>
      </c>
      <c r="AC1332">
        <v>2.0322065753102022E-2</v>
      </c>
      <c r="AD1332">
        <v>6.096006136431955E-2</v>
      </c>
      <c r="AE1332">
        <v>0.20536540240518039</v>
      </c>
      <c r="AF1332">
        <v>3.1820850766027427E-2</v>
      </c>
      <c r="AG1332">
        <v>0.27770130763936685</v>
      </c>
      <c r="AH1332">
        <v>3.3666728664730784E-2</v>
      </c>
      <c r="AI1332">
        <v>0.24528301886792453</v>
      </c>
    </row>
    <row r="1333" spans="1:35" x14ac:dyDescent="0.45">
      <c r="A1333">
        <v>8</v>
      </c>
      <c r="B1333">
        <v>0</v>
      </c>
      <c r="C1333">
        <v>2643</v>
      </c>
      <c r="D1333">
        <v>817.11974999999995</v>
      </c>
      <c r="E1333">
        <v>2210.86</v>
      </c>
      <c r="F1333">
        <v>189.85</v>
      </c>
      <c r="G1333">
        <v>2.42</v>
      </c>
      <c r="H1333">
        <v>9662.2800000000007</v>
      </c>
      <c r="I1333">
        <v>1160</v>
      </c>
      <c r="J1333">
        <v>1374.15</v>
      </c>
      <c r="K1333">
        <v>179</v>
      </c>
      <c r="L1333">
        <v>0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0</v>
      </c>
      <c r="U1333" t="b">
        <v>0</v>
      </c>
      <c r="V1333" t="b">
        <v>0</v>
      </c>
      <c r="W1333" t="b">
        <v>0</v>
      </c>
      <c r="X1333" t="b">
        <v>1</v>
      </c>
      <c r="Y1333" t="b">
        <v>0</v>
      </c>
      <c r="Z1333">
        <v>0.5</v>
      </c>
      <c r="AA1333">
        <v>0</v>
      </c>
      <c r="AB1333">
        <v>0</v>
      </c>
      <c r="AC1333">
        <v>0.17486206616686373</v>
      </c>
      <c r="AD1333">
        <v>0.19045743368610904</v>
      </c>
      <c r="AE1333">
        <v>0.21739130434782608</v>
      </c>
      <c r="AF1333">
        <v>0.34891677156977663</v>
      </c>
      <c r="AG1333">
        <v>9.0043587978894238E-2</v>
      </c>
      <c r="AH1333">
        <v>0.12228895666157334</v>
      </c>
      <c r="AI1333">
        <v>0.10894704808277542</v>
      </c>
    </row>
    <row r="1334" spans="1:35" x14ac:dyDescent="0.45">
      <c r="A1334">
        <v>3</v>
      </c>
      <c r="B1334">
        <v>0</v>
      </c>
      <c r="C1334">
        <v>1145</v>
      </c>
      <c r="D1334">
        <v>184.10156000000001</v>
      </c>
      <c r="E1334">
        <v>721.98</v>
      </c>
      <c r="F1334">
        <v>288.32</v>
      </c>
      <c r="G1334">
        <v>0.75</v>
      </c>
      <c r="H1334">
        <v>2906.82</v>
      </c>
      <c r="I1334">
        <v>4513</v>
      </c>
      <c r="J1334">
        <v>2142.4699999999998</v>
      </c>
      <c r="K1334">
        <v>68</v>
      </c>
      <c r="L1334">
        <v>0</v>
      </c>
      <c r="M1334">
        <v>0</v>
      </c>
      <c r="N1334">
        <v>1</v>
      </c>
      <c r="O1334">
        <v>1</v>
      </c>
      <c r="P1334">
        <v>1</v>
      </c>
      <c r="Q1334">
        <v>0</v>
      </c>
      <c r="R1334">
        <v>0</v>
      </c>
      <c r="S1334">
        <v>3</v>
      </c>
      <c r="T1334">
        <v>0</v>
      </c>
      <c r="U1334" t="b">
        <v>0</v>
      </c>
      <c r="V1334" t="b">
        <v>0</v>
      </c>
      <c r="W1334" t="b">
        <v>0</v>
      </c>
      <c r="X1334" t="b">
        <v>0</v>
      </c>
      <c r="Y1334" t="b">
        <v>0</v>
      </c>
      <c r="Z1334">
        <v>0.5</v>
      </c>
      <c r="AA1334">
        <v>0</v>
      </c>
      <c r="AB1334">
        <v>0</v>
      </c>
      <c r="AC1334">
        <v>5.6392538921450526E-2</v>
      </c>
      <c r="AD1334">
        <v>0.29252744291148819</v>
      </c>
      <c r="AE1334">
        <v>6.2904717853839026E-2</v>
      </c>
      <c r="AF1334">
        <v>0.1049688324013026</v>
      </c>
      <c r="AG1334">
        <v>0.47465014911676989</v>
      </c>
      <c r="AH1334">
        <v>0.19066362549846888</v>
      </c>
      <c r="AI1334">
        <v>4.1387705416920266E-2</v>
      </c>
    </row>
    <row r="1335" spans="1:35" x14ac:dyDescent="0.45">
      <c r="A1335">
        <v>6</v>
      </c>
      <c r="B1335">
        <v>0</v>
      </c>
      <c r="C1335">
        <v>2373</v>
      </c>
      <c r="D1335">
        <v>197.42206999999999</v>
      </c>
      <c r="E1335">
        <v>2175.56</v>
      </c>
      <c r="F1335">
        <v>151.65</v>
      </c>
      <c r="G1335">
        <v>1.49</v>
      </c>
      <c r="H1335">
        <v>4672.9399999999996</v>
      </c>
      <c r="I1335">
        <v>4882</v>
      </c>
      <c r="J1335">
        <v>446.82</v>
      </c>
      <c r="K1335">
        <v>52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 t="b">
        <v>0</v>
      </c>
      <c r="V1335" t="b">
        <v>0</v>
      </c>
      <c r="W1335" t="b">
        <v>0</v>
      </c>
      <c r="X1335" t="b">
        <v>0</v>
      </c>
      <c r="Y1335" t="b">
        <v>0</v>
      </c>
      <c r="Z1335">
        <v>0.5</v>
      </c>
      <c r="AA1335">
        <v>0</v>
      </c>
      <c r="AB1335">
        <v>0</v>
      </c>
      <c r="AC1335">
        <v>0.17205326068101995</v>
      </c>
      <c r="AD1335">
        <v>0.15086086262477583</v>
      </c>
      <c r="AE1335">
        <v>0.13135985198889916</v>
      </c>
      <c r="AF1335">
        <v>0.16874558991659028</v>
      </c>
      <c r="AG1335">
        <v>0.51697637072723102</v>
      </c>
      <c r="AH1335">
        <v>3.976360049159422E-2</v>
      </c>
      <c r="AI1335">
        <v>3.1649421789409618E-2</v>
      </c>
    </row>
    <row r="1336" spans="1:35" x14ac:dyDescent="0.45">
      <c r="A1336">
        <v>1</v>
      </c>
      <c r="B1336">
        <v>0</v>
      </c>
      <c r="C1336">
        <v>1390</v>
      </c>
      <c r="D1336">
        <v>850.69326999999987</v>
      </c>
      <c r="E1336">
        <v>2755.05</v>
      </c>
      <c r="F1336">
        <v>135.68</v>
      </c>
      <c r="G1336">
        <v>3.49</v>
      </c>
      <c r="H1336">
        <v>3658.3</v>
      </c>
      <c r="I1336">
        <v>3196</v>
      </c>
      <c r="J1336">
        <v>1549.94</v>
      </c>
      <c r="K1336">
        <v>276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 t="b">
        <v>0</v>
      </c>
      <c r="V1336" t="b">
        <v>0</v>
      </c>
      <c r="W1336" t="b">
        <v>0</v>
      </c>
      <c r="X1336" t="b">
        <v>1</v>
      </c>
      <c r="Y1336" t="b">
        <v>0</v>
      </c>
      <c r="Z1336">
        <v>0.5</v>
      </c>
      <c r="AA1336">
        <v>0</v>
      </c>
      <c r="AB1336">
        <v>0</v>
      </c>
      <c r="AC1336">
        <v>0.21816302529834608</v>
      </c>
      <c r="AD1336">
        <v>0.13430700817845406</v>
      </c>
      <c r="AE1336">
        <v>0.31637372802960223</v>
      </c>
      <c r="AF1336">
        <v>0.13210569611248213</v>
      </c>
      <c r="AG1336">
        <v>0.32358339068593717</v>
      </c>
      <c r="AH1336">
        <v>0.1379329370796776</v>
      </c>
      <c r="AI1336">
        <v>0.16798539257455875</v>
      </c>
    </row>
    <row r="1337" spans="1:35" x14ac:dyDescent="0.45">
      <c r="A1337">
        <v>3</v>
      </c>
      <c r="B1337">
        <v>0</v>
      </c>
      <c r="C1337">
        <v>830</v>
      </c>
      <c r="D1337">
        <v>796.64017999999999</v>
      </c>
      <c r="E1337">
        <v>1531.18</v>
      </c>
      <c r="F1337">
        <v>188.82</v>
      </c>
      <c r="G1337">
        <v>0.39</v>
      </c>
      <c r="H1337">
        <v>5009.16</v>
      </c>
      <c r="I1337">
        <v>1680</v>
      </c>
      <c r="J1337">
        <v>1541.73</v>
      </c>
      <c r="K1337">
        <v>102</v>
      </c>
      <c r="L1337">
        <v>1</v>
      </c>
      <c r="M1337">
        <v>0</v>
      </c>
      <c r="N1337">
        <v>1</v>
      </c>
      <c r="O1337">
        <v>1</v>
      </c>
      <c r="P1337">
        <v>0</v>
      </c>
      <c r="Q1337">
        <v>0</v>
      </c>
      <c r="R1337">
        <v>1</v>
      </c>
      <c r="S1337">
        <v>4</v>
      </c>
      <c r="T1337">
        <v>0</v>
      </c>
      <c r="U1337" t="b">
        <v>0</v>
      </c>
      <c r="V1337" t="b">
        <v>0</v>
      </c>
      <c r="W1337" t="b">
        <v>0</v>
      </c>
      <c r="X1337" t="b">
        <v>1</v>
      </c>
      <c r="Y1337" t="b">
        <v>0</v>
      </c>
      <c r="Z1337">
        <v>0.5</v>
      </c>
      <c r="AA1337">
        <v>0</v>
      </c>
      <c r="AB1337">
        <v>0</v>
      </c>
      <c r="AC1337">
        <v>0.12078022728249264</v>
      </c>
      <c r="AD1337">
        <v>0.18938977745068566</v>
      </c>
      <c r="AE1337">
        <v>2.9602220166512486E-2</v>
      </c>
      <c r="AF1337">
        <v>0.18088690614186945</v>
      </c>
      <c r="AG1337">
        <v>0.14969029593943564</v>
      </c>
      <c r="AH1337">
        <v>0.13720230917574316</v>
      </c>
      <c r="AI1337">
        <v>6.2081558125380402E-2</v>
      </c>
    </row>
    <row r="1338" spans="1:35" x14ac:dyDescent="0.45">
      <c r="A1338">
        <v>3</v>
      </c>
      <c r="B1338">
        <v>0</v>
      </c>
      <c r="C1338">
        <v>3043</v>
      </c>
      <c r="D1338">
        <v>662.01590999999996</v>
      </c>
      <c r="E1338">
        <v>598.08000000000004</v>
      </c>
      <c r="F1338">
        <v>75.53</v>
      </c>
      <c r="G1338">
        <v>2.4700000000000002</v>
      </c>
      <c r="H1338">
        <v>2417.5700000000002</v>
      </c>
      <c r="I1338">
        <v>1923</v>
      </c>
      <c r="J1338">
        <v>1795.97</v>
      </c>
      <c r="K1338">
        <v>351</v>
      </c>
      <c r="L1338">
        <v>1</v>
      </c>
      <c r="M1338">
        <v>0</v>
      </c>
      <c r="N1338">
        <v>1</v>
      </c>
      <c r="O1338">
        <v>1</v>
      </c>
      <c r="P1338">
        <v>1</v>
      </c>
      <c r="Q1338">
        <v>0</v>
      </c>
      <c r="R1338">
        <v>0</v>
      </c>
      <c r="S1338">
        <v>4</v>
      </c>
      <c r="T1338">
        <v>0</v>
      </c>
      <c r="U1338" t="b">
        <v>0</v>
      </c>
      <c r="V1338" t="b">
        <v>0</v>
      </c>
      <c r="W1338" t="b">
        <v>0</v>
      </c>
      <c r="X1338" t="b">
        <v>0</v>
      </c>
      <c r="Y1338" t="b">
        <v>0</v>
      </c>
      <c r="Z1338">
        <v>0.5</v>
      </c>
      <c r="AA1338">
        <v>0</v>
      </c>
      <c r="AB1338">
        <v>0</v>
      </c>
      <c r="AC1338">
        <v>4.6533870374820381E-2</v>
      </c>
      <c r="AD1338">
        <v>7.1957957148632262E-2</v>
      </c>
      <c r="AE1338">
        <v>0.22201665124884368</v>
      </c>
      <c r="AF1338">
        <v>8.7301415343370811E-2</v>
      </c>
      <c r="AG1338">
        <v>0.17756366139022711</v>
      </c>
      <c r="AH1338">
        <v>0.15982774623984708</v>
      </c>
      <c r="AI1338">
        <v>0.21363359707851493</v>
      </c>
    </row>
    <row r="1339" spans="1:35" x14ac:dyDescent="0.45">
      <c r="A1339">
        <v>3</v>
      </c>
      <c r="B1339">
        <v>0</v>
      </c>
      <c r="C1339">
        <v>3070</v>
      </c>
      <c r="D1339">
        <v>629.25817999999992</v>
      </c>
      <c r="E1339">
        <v>1710.87</v>
      </c>
      <c r="F1339">
        <v>284.32</v>
      </c>
      <c r="G1339">
        <v>0.73</v>
      </c>
      <c r="H1339">
        <v>24014.32</v>
      </c>
      <c r="I1339">
        <v>863</v>
      </c>
      <c r="J1339">
        <v>5546.44</v>
      </c>
      <c r="K1339">
        <v>52</v>
      </c>
      <c r="L1339">
        <v>1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2</v>
      </c>
      <c r="T1339">
        <v>0</v>
      </c>
      <c r="U1339" t="b">
        <v>0</v>
      </c>
      <c r="V1339" t="b">
        <v>0</v>
      </c>
      <c r="W1339" t="b">
        <v>1</v>
      </c>
      <c r="X1339" t="b">
        <v>0</v>
      </c>
      <c r="Y1339" t="b">
        <v>0</v>
      </c>
      <c r="Z1339">
        <v>0.5</v>
      </c>
      <c r="AA1339">
        <v>0</v>
      </c>
      <c r="AB1339">
        <v>0</v>
      </c>
      <c r="AC1339">
        <v>0.13507808160972404</v>
      </c>
      <c r="AD1339">
        <v>0.28838120510401871</v>
      </c>
      <c r="AE1339">
        <v>6.1054579093431996E-2</v>
      </c>
      <c r="AF1339">
        <v>0.86718652386843664</v>
      </c>
      <c r="AG1339">
        <v>5.5976141316815782E-2</v>
      </c>
      <c r="AH1339">
        <v>0.49359120968308901</v>
      </c>
      <c r="AI1339">
        <v>3.1649421789409618E-2</v>
      </c>
    </row>
    <row r="1340" spans="1:35" x14ac:dyDescent="0.45">
      <c r="A1340">
        <v>3</v>
      </c>
      <c r="B1340">
        <v>0</v>
      </c>
      <c r="C1340">
        <v>1214</v>
      </c>
      <c r="D1340">
        <v>101.40295</v>
      </c>
      <c r="E1340">
        <v>177.28</v>
      </c>
      <c r="F1340">
        <v>109.58</v>
      </c>
      <c r="G1340">
        <v>1.95</v>
      </c>
      <c r="H1340">
        <v>338.97</v>
      </c>
      <c r="I1340">
        <v>2248</v>
      </c>
      <c r="J1340">
        <v>312.81</v>
      </c>
      <c r="K1340">
        <v>532</v>
      </c>
      <c r="L1340">
        <v>1</v>
      </c>
      <c r="M1340">
        <v>0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2</v>
      </c>
      <c r="T1340">
        <v>0</v>
      </c>
      <c r="U1340" t="b">
        <v>0</v>
      </c>
      <c r="V1340" t="b">
        <v>0</v>
      </c>
      <c r="W1340" t="b">
        <v>0</v>
      </c>
      <c r="X1340" t="b">
        <v>0</v>
      </c>
      <c r="Y1340" t="b">
        <v>0</v>
      </c>
      <c r="Z1340">
        <v>0.5</v>
      </c>
      <c r="AA1340">
        <v>0</v>
      </c>
      <c r="AB1340">
        <v>0</v>
      </c>
      <c r="AC1340">
        <v>1.3050999314110391E-2</v>
      </c>
      <c r="AD1340">
        <v>0.10725280648471593</v>
      </c>
      <c r="AE1340">
        <v>0.17391304347826086</v>
      </c>
      <c r="AF1340">
        <v>1.2240622095303303E-2</v>
      </c>
      <c r="AG1340">
        <v>0.21484285386556551</v>
      </c>
      <c r="AH1340">
        <v>2.7837724071831136E-2</v>
      </c>
      <c r="AI1340">
        <v>0.32379793061472917</v>
      </c>
    </row>
    <row r="1341" spans="1:35" x14ac:dyDescent="0.45">
      <c r="A1341">
        <v>8</v>
      </c>
      <c r="B1341">
        <v>0</v>
      </c>
      <c r="C1341">
        <v>1342</v>
      </c>
      <c r="D1341">
        <v>642.92499000000009</v>
      </c>
      <c r="E1341">
        <v>280.39</v>
      </c>
      <c r="F1341">
        <v>48.8</v>
      </c>
      <c r="G1341">
        <v>4.7699999999999996</v>
      </c>
      <c r="H1341">
        <v>490.64</v>
      </c>
      <c r="I1341">
        <v>2184</v>
      </c>
      <c r="J1341">
        <v>432.95</v>
      </c>
      <c r="K1341">
        <v>508</v>
      </c>
      <c r="L1341">
        <v>0</v>
      </c>
      <c r="M1341">
        <v>0</v>
      </c>
      <c r="N1341">
        <v>1</v>
      </c>
      <c r="O1341">
        <v>1</v>
      </c>
      <c r="P1341">
        <v>1</v>
      </c>
      <c r="Q1341">
        <v>0</v>
      </c>
      <c r="R1341">
        <v>0</v>
      </c>
      <c r="S1341">
        <v>3</v>
      </c>
      <c r="T1341">
        <v>0</v>
      </c>
      <c r="U1341" t="b">
        <v>0</v>
      </c>
      <c r="V1341" t="b">
        <v>0</v>
      </c>
      <c r="W1341" t="b">
        <v>0</v>
      </c>
      <c r="X1341" t="b">
        <v>0</v>
      </c>
      <c r="Y1341" t="b">
        <v>0</v>
      </c>
      <c r="Z1341">
        <v>0.5</v>
      </c>
      <c r="AA1341">
        <v>0</v>
      </c>
      <c r="AB1341">
        <v>0</v>
      </c>
      <c r="AC1341">
        <v>2.1255416697831413E-2</v>
      </c>
      <c r="AD1341">
        <v>4.4250723000217672E-2</v>
      </c>
      <c r="AE1341">
        <v>0.43478260869565211</v>
      </c>
      <c r="AF1341">
        <v>1.7717611661325815E-2</v>
      </c>
      <c r="AG1341">
        <v>0.20750172057811425</v>
      </c>
      <c r="AH1341">
        <v>3.852927539688402E-2</v>
      </c>
      <c r="AI1341">
        <v>0.30919050517346319</v>
      </c>
    </row>
    <row r="1342" spans="1:35" x14ac:dyDescent="0.45">
      <c r="A1342">
        <v>1</v>
      </c>
      <c r="B1342">
        <v>0</v>
      </c>
      <c r="C1342">
        <v>1065</v>
      </c>
      <c r="D1342">
        <v>158.90235000000001</v>
      </c>
      <c r="E1342">
        <v>227.9</v>
      </c>
      <c r="F1342">
        <v>100.68</v>
      </c>
      <c r="G1342">
        <v>1.6</v>
      </c>
      <c r="H1342">
        <v>467.52</v>
      </c>
      <c r="I1342">
        <v>1839</v>
      </c>
      <c r="J1342">
        <v>132.68</v>
      </c>
      <c r="K1342">
        <v>700</v>
      </c>
      <c r="L1342">
        <v>1</v>
      </c>
      <c r="M1342">
        <v>0</v>
      </c>
      <c r="N1342">
        <v>1</v>
      </c>
      <c r="O1342">
        <v>1</v>
      </c>
      <c r="P1342">
        <v>1</v>
      </c>
      <c r="Q1342">
        <v>0</v>
      </c>
      <c r="R1342">
        <v>0</v>
      </c>
      <c r="S1342">
        <v>4</v>
      </c>
      <c r="T1342">
        <v>0</v>
      </c>
      <c r="U1342" t="b">
        <v>0</v>
      </c>
      <c r="V1342" t="b">
        <v>0</v>
      </c>
      <c r="W1342" t="b">
        <v>0</v>
      </c>
      <c r="X1342" t="b">
        <v>0</v>
      </c>
      <c r="Y1342" t="b">
        <v>1</v>
      </c>
      <c r="Z1342">
        <v>0.5</v>
      </c>
      <c r="AA1342">
        <v>0</v>
      </c>
      <c r="AB1342">
        <v>0</v>
      </c>
      <c r="AC1342">
        <v>1.707881046689827E-2</v>
      </c>
      <c r="AD1342">
        <v>9.8027427363096414E-2</v>
      </c>
      <c r="AE1342">
        <v>0.14153561517113783</v>
      </c>
      <c r="AF1342">
        <v>1.6882720128613738E-2</v>
      </c>
      <c r="AG1342">
        <v>0.16792842395044735</v>
      </c>
      <c r="AH1342">
        <v>1.1807516479174435E-2</v>
      </c>
      <c r="AI1342">
        <v>0.426049908703591</v>
      </c>
    </row>
    <row r="1343" spans="1:35" x14ac:dyDescent="0.45">
      <c r="A1343">
        <v>3</v>
      </c>
      <c r="B1343">
        <v>0</v>
      </c>
      <c r="C1343">
        <v>253</v>
      </c>
      <c r="D1343">
        <v>143.67331000000001</v>
      </c>
      <c r="E1343">
        <v>1082.58</v>
      </c>
      <c r="F1343">
        <v>33.29</v>
      </c>
      <c r="G1343">
        <v>1.3</v>
      </c>
      <c r="H1343">
        <v>6116.81</v>
      </c>
      <c r="I1343">
        <v>1762</v>
      </c>
      <c r="J1343">
        <v>4358.78</v>
      </c>
      <c r="K1343">
        <v>91</v>
      </c>
      <c r="L1343">
        <v>1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2</v>
      </c>
      <c r="T1343">
        <v>0</v>
      </c>
      <c r="U1343" t="b">
        <v>0</v>
      </c>
      <c r="V1343" t="b">
        <v>0</v>
      </c>
      <c r="W1343" t="b">
        <v>1</v>
      </c>
      <c r="X1343" t="b">
        <v>0</v>
      </c>
      <c r="Y1343" t="b">
        <v>0</v>
      </c>
      <c r="Z1343">
        <v>0.5</v>
      </c>
      <c r="AA1343">
        <v>0</v>
      </c>
      <c r="AB1343">
        <v>0</v>
      </c>
      <c r="AC1343">
        <v>8.5085322439730035E-2</v>
      </c>
      <c r="AD1343">
        <v>2.8173685901754893E-2</v>
      </c>
      <c r="AE1343">
        <v>0.11378353376503238</v>
      </c>
      <c r="AF1343">
        <v>0.22088550502632148</v>
      </c>
      <c r="AG1343">
        <v>0.15909612296398257</v>
      </c>
      <c r="AH1343">
        <v>0.38789845251052113</v>
      </c>
      <c r="AI1343">
        <v>5.5386488131466828E-2</v>
      </c>
    </row>
    <row r="1344" spans="1:35" x14ac:dyDescent="0.45">
      <c r="A1344">
        <v>8</v>
      </c>
      <c r="B1344">
        <v>0</v>
      </c>
      <c r="C1344">
        <v>646</v>
      </c>
      <c r="D1344">
        <v>179.66322</v>
      </c>
      <c r="E1344">
        <v>1132.1099999999999</v>
      </c>
      <c r="F1344">
        <v>88.53</v>
      </c>
      <c r="G1344">
        <v>1.46</v>
      </c>
      <c r="H1344">
        <v>19519.36</v>
      </c>
      <c r="I1344">
        <v>1493</v>
      </c>
      <c r="J1344">
        <v>1576.83</v>
      </c>
      <c r="K1344">
        <v>345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 t="b">
        <v>0</v>
      </c>
      <c r="V1344" t="b">
        <v>0</v>
      </c>
      <c r="W1344" t="b">
        <v>0</v>
      </c>
      <c r="X1344" t="b">
        <v>0</v>
      </c>
      <c r="Y1344" t="b">
        <v>0</v>
      </c>
      <c r="Z1344">
        <v>0.5</v>
      </c>
      <c r="AA1344">
        <v>0</v>
      </c>
      <c r="AB1344">
        <v>0</v>
      </c>
      <c r="AC1344">
        <v>8.9026402771566926E-2</v>
      </c>
      <c r="AD1344">
        <v>8.5433230022907966E-2</v>
      </c>
      <c r="AE1344">
        <v>0.1285846438482886</v>
      </c>
      <c r="AF1344">
        <v>0.70486800985980902</v>
      </c>
      <c r="AG1344">
        <v>0.12824042211516404</v>
      </c>
      <c r="AH1344">
        <v>0.1403259436980451</v>
      </c>
      <c r="AI1344">
        <v>0.20998174071819842</v>
      </c>
    </row>
    <row r="1345" spans="1:35" x14ac:dyDescent="0.45">
      <c r="A1345">
        <v>7</v>
      </c>
      <c r="B1345">
        <v>0</v>
      </c>
      <c r="C1345">
        <v>1047</v>
      </c>
      <c r="D1345">
        <v>222.77443</v>
      </c>
      <c r="E1345">
        <v>979.6</v>
      </c>
      <c r="F1345">
        <v>160.12</v>
      </c>
      <c r="G1345">
        <v>2.06</v>
      </c>
      <c r="H1345">
        <v>5716.83</v>
      </c>
      <c r="I1345">
        <v>1116</v>
      </c>
      <c r="J1345">
        <v>1656.23</v>
      </c>
      <c r="K1345">
        <v>111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1</v>
      </c>
      <c r="T1345">
        <v>0</v>
      </c>
      <c r="U1345" t="b">
        <v>0</v>
      </c>
      <c r="V1345" t="b">
        <v>0</v>
      </c>
      <c r="W1345" t="b">
        <v>0</v>
      </c>
      <c r="X1345" t="b">
        <v>0</v>
      </c>
      <c r="Y1345" t="b">
        <v>0</v>
      </c>
      <c r="Z1345">
        <v>0.5</v>
      </c>
      <c r="AA1345">
        <v>0</v>
      </c>
      <c r="AB1345">
        <v>0</v>
      </c>
      <c r="AC1345">
        <v>7.6891249098874737E-2</v>
      </c>
      <c r="AD1345">
        <v>0.15964052118209238</v>
      </c>
      <c r="AE1345">
        <v>0.18408880666049954</v>
      </c>
      <c r="AF1345">
        <v>0.2064417370655007</v>
      </c>
      <c r="AG1345">
        <v>8.4996558843771511E-2</v>
      </c>
      <c r="AH1345">
        <v>0.14739194315875095</v>
      </c>
      <c r="AI1345">
        <v>6.7559342665855143E-2</v>
      </c>
    </row>
    <row r="1346" spans="1:35" x14ac:dyDescent="0.45">
      <c r="A1346">
        <v>3</v>
      </c>
      <c r="B1346">
        <v>0</v>
      </c>
      <c r="C1346">
        <v>545</v>
      </c>
      <c r="D1346">
        <v>221.61232000000001</v>
      </c>
      <c r="E1346">
        <v>1002.32</v>
      </c>
      <c r="F1346">
        <v>181.67</v>
      </c>
      <c r="G1346">
        <v>1.99</v>
      </c>
      <c r="H1346">
        <v>3482.18</v>
      </c>
      <c r="I1346">
        <v>1246</v>
      </c>
      <c r="J1346">
        <v>2161.11</v>
      </c>
      <c r="K1346">
        <v>91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 t="b">
        <v>0</v>
      </c>
      <c r="V1346" t="b">
        <v>0</v>
      </c>
      <c r="W1346" t="b">
        <v>0</v>
      </c>
      <c r="X1346" t="b">
        <v>0</v>
      </c>
      <c r="Y1346" t="b">
        <v>0</v>
      </c>
      <c r="Z1346">
        <v>0.5</v>
      </c>
      <c r="AA1346">
        <v>0</v>
      </c>
      <c r="AB1346">
        <v>0</v>
      </c>
      <c r="AC1346">
        <v>7.8699069513559455E-2</v>
      </c>
      <c r="AD1346">
        <v>0.18197837736983402</v>
      </c>
      <c r="AE1346">
        <v>0.17761332099907493</v>
      </c>
      <c r="AF1346">
        <v>0.12574578708388132</v>
      </c>
      <c r="AG1346">
        <v>9.9908235833906858E-2</v>
      </c>
      <c r="AH1346">
        <v>0.19232244451544064</v>
      </c>
      <c r="AI1346">
        <v>5.5386488131466828E-2</v>
      </c>
    </row>
    <row r="1347" spans="1:35" x14ac:dyDescent="0.45">
      <c r="A1347">
        <v>1</v>
      </c>
      <c r="B1347">
        <v>0</v>
      </c>
      <c r="C1347">
        <v>1005</v>
      </c>
      <c r="D1347">
        <v>189.56471000000002</v>
      </c>
      <c r="E1347">
        <v>1086.94</v>
      </c>
      <c r="F1347">
        <v>16.920000000000002</v>
      </c>
      <c r="G1347">
        <v>2.4300000000000002</v>
      </c>
      <c r="H1347">
        <v>1278.8599999999999</v>
      </c>
      <c r="I1347">
        <v>1434</v>
      </c>
      <c r="J1347">
        <v>1317.07</v>
      </c>
      <c r="K1347">
        <v>564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1</v>
      </c>
      <c r="T1347">
        <v>0</v>
      </c>
      <c r="U1347" t="b">
        <v>0</v>
      </c>
      <c r="V1347" t="b">
        <v>0</v>
      </c>
      <c r="W1347" t="b">
        <v>0</v>
      </c>
      <c r="X1347" t="b">
        <v>0</v>
      </c>
      <c r="Y1347" t="b">
        <v>1</v>
      </c>
      <c r="Z1347">
        <v>0.5</v>
      </c>
      <c r="AA1347">
        <v>0</v>
      </c>
      <c r="AB1347">
        <v>0</v>
      </c>
      <c r="AC1347">
        <v>8.5432245723533987E-2</v>
      </c>
      <c r="AD1347">
        <v>1.1205207674686184E-2</v>
      </c>
      <c r="AE1347">
        <v>0.21831637372802962</v>
      </c>
      <c r="AF1347">
        <v>4.6181201796027901E-2</v>
      </c>
      <c r="AG1347">
        <v>0.12147281486579491</v>
      </c>
      <c r="AH1347">
        <v>0.11720926838428002</v>
      </c>
      <c r="AI1347">
        <v>0.34327449786975045</v>
      </c>
    </row>
    <row r="1348" spans="1:35" x14ac:dyDescent="0.45">
      <c r="A1348">
        <v>8</v>
      </c>
      <c r="B1348">
        <v>0</v>
      </c>
      <c r="C1348">
        <v>1729</v>
      </c>
      <c r="D1348">
        <v>677.46512000000007</v>
      </c>
      <c r="E1348">
        <v>790.15</v>
      </c>
      <c r="F1348">
        <v>90.3</v>
      </c>
      <c r="G1348">
        <v>0.87</v>
      </c>
      <c r="H1348">
        <v>4356.05</v>
      </c>
      <c r="I1348">
        <v>1563</v>
      </c>
      <c r="J1348">
        <v>1038.0899999999999</v>
      </c>
      <c r="K1348">
        <v>217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 t="b">
        <v>0</v>
      </c>
      <c r="V1348" t="b">
        <v>0</v>
      </c>
      <c r="W1348" t="b">
        <v>0</v>
      </c>
      <c r="X1348" t="b">
        <v>1</v>
      </c>
      <c r="Y1348" t="b">
        <v>0</v>
      </c>
      <c r="Z1348">
        <v>0.5</v>
      </c>
      <c r="AA1348">
        <v>0</v>
      </c>
      <c r="AB1348">
        <v>0</v>
      </c>
      <c r="AC1348">
        <v>6.1816795861109747E-2</v>
      </c>
      <c r="AD1348">
        <v>8.7267940252713186E-2</v>
      </c>
      <c r="AE1348">
        <v>7.4005550416281221E-2</v>
      </c>
      <c r="AF1348">
        <v>0.1573023036795172</v>
      </c>
      <c r="AG1348">
        <v>0.13626978664831382</v>
      </c>
      <c r="AH1348">
        <v>9.2382158440354148E-2</v>
      </c>
      <c r="AI1348">
        <v>0.13207547169811321</v>
      </c>
    </row>
    <row r="1349" spans="1:35" x14ac:dyDescent="0.45">
      <c r="A1349">
        <v>1</v>
      </c>
      <c r="B1349">
        <v>0</v>
      </c>
      <c r="C1349">
        <v>971</v>
      </c>
      <c r="D1349">
        <v>139.52942999999999</v>
      </c>
      <c r="E1349">
        <v>438.69</v>
      </c>
      <c r="F1349">
        <v>99.14</v>
      </c>
      <c r="G1349">
        <v>0.82</v>
      </c>
      <c r="H1349">
        <v>457.56</v>
      </c>
      <c r="I1349">
        <v>3788</v>
      </c>
      <c r="J1349">
        <v>973.19</v>
      </c>
      <c r="K1349">
        <v>172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</v>
      </c>
      <c r="T1349">
        <v>0</v>
      </c>
      <c r="U1349" t="b">
        <v>0</v>
      </c>
      <c r="V1349" t="b">
        <v>0</v>
      </c>
      <c r="W1349" t="b">
        <v>0</v>
      </c>
      <c r="X1349" t="b">
        <v>0</v>
      </c>
      <c r="Y1349" t="b">
        <v>0</v>
      </c>
      <c r="Z1349">
        <v>0.5</v>
      </c>
      <c r="AA1349">
        <v>0</v>
      </c>
      <c r="AB1349">
        <v>0</v>
      </c>
      <c r="AC1349">
        <v>3.3851278125850405E-2</v>
      </c>
      <c r="AD1349">
        <v>9.6431125807220672E-2</v>
      </c>
      <c r="AE1349">
        <v>6.9380203515263639E-2</v>
      </c>
      <c r="AF1349">
        <v>1.6523052322999023E-2</v>
      </c>
      <c r="AG1349">
        <v>0.39148887359486123</v>
      </c>
      <c r="AH1349">
        <v>8.6606549309374198E-2</v>
      </c>
      <c r="AI1349">
        <v>0.1046865489957395</v>
      </c>
    </row>
    <row r="1350" spans="1:35" x14ac:dyDescent="0.45">
      <c r="A1350">
        <v>1</v>
      </c>
      <c r="B1350">
        <v>0</v>
      </c>
      <c r="C1350">
        <v>1625</v>
      </c>
      <c r="D1350">
        <v>456.88907</v>
      </c>
      <c r="E1350">
        <v>661.29</v>
      </c>
      <c r="F1350">
        <v>72.760000000000005</v>
      </c>
      <c r="G1350">
        <v>2</v>
      </c>
      <c r="H1350">
        <v>4764.96</v>
      </c>
      <c r="I1350">
        <v>1207</v>
      </c>
      <c r="J1350">
        <v>3003.92</v>
      </c>
      <c r="K1350">
        <v>171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 t="b">
        <v>0</v>
      </c>
      <c r="V1350" t="b">
        <v>0</v>
      </c>
      <c r="W1350" t="b">
        <v>0</v>
      </c>
      <c r="X1350" t="b">
        <v>0</v>
      </c>
      <c r="Y1350" t="b">
        <v>0</v>
      </c>
      <c r="Z1350">
        <v>0.5</v>
      </c>
      <c r="AA1350">
        <v>0</v>
      </c>
      <c r="AB1350">
        <v>0</v>
      </c>
      <c r="AC1350">
        <v>5.1563462294372364E-2</v>
      </c>
      <c r="AD1350">
        <v>6.9086687466959673E-2</v>
      </c>
      <c r="AE1350">
        <v>0.17853839037927843</v>
      </c>
      <c r="AF1350">
        <v>0.17206854488372547</v>
      </c>
      <c r="AG1350">
        <v>9.5434732736866257E-2</v>
      </c>
      <c r="AH1350">
        <v>0.26732615994966591</v>
      </c>
      <c r="AI1350">
        <v>0.10407790626902008</v>
      </c>
    </row>
    <row r="1351" spans="1:35" x14ac:dyDescent="0.45">
      <c r="A1351">
        <v>4</v>
      </c>
      <c r="B1351">
        <v>0</v>
      </c>
      <c r="C1351">
        <v>2180</v>
      </c>
      <c r="D1351">
        <v>548.81532000000004</v>
      </c>
      <c r="E1351">
        <v>1118.02</v>
      </c>
      <c r="F1351">
        <v>79.86</v>
      </c>
      <c r="G1351">
        <v>2.25</v>
      </c>
      <c r="H1351">
        <v>3170.36</v>
      </c>
      <c r="I1351">
        <v>1491</v>
      </c>
      <c r="J1351">
        <v>1256.8800000000001</v>
      </c>
      <c r="K1351">
        <v>131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 t="b">
        <v>0</v>
      </c>
      <c r="V1351" t="b">
        <v>0</v>
      </c>
      <c r="W1351" t="b">
        <v>0</v>
      </c>
      <c r="X1351" t="b">
        <v>0</v>
      </c>
      <c r="Y1351" t="b">
        <v>0</v>
      </c>
      <c r="Z1351">
        <v>0.5</v>
      </c>
      <c r="AA1351">
        <v>0</v>
      </c>
      <c r="AB1351">
        <v>0</v>
      </c>
      <c r="AC1351">
        <v>8.7905267664044592E-2</v>
      </c>
      <c r="AD1351">
        <v>7.6446259575217931E-2</v>
      </c>
      <c r="AE1351">
        <v>0.20166512488436633</v>
      </c>
      <c r="AF1351">
        <v>0.11448558475990729</v>
      </c>
      <c r="AG1351">
        <v>0.12801101169993118</v>
      </c>
      <c r="AH1351">
        <v>0.11185281362936965</v>
      </c>
      <c r="AI1351">
        <v>7.9732197200243451E-2</v>
      </c>
    </row>
    <row r="1352" spans="1:35" x14ac:dyDescent="0.45">
      <c r="A1352">
        <v>2</v>
      </c>
      <c r="B1352">
        <v>0</v>
      </c>
      <c r="C1352">
        <v>1933</v>
      </c>
      <c r="D1352">
        <v>584.95354999999995</v>
      </c>
      <c r="E1352">
        <v>1168.8800000000001</v>
      </c>
      <c r="F1352">
        <v>129.21</v>
      </c>
      <c r="G1352">
        <v>0.77</v>
      </c>
      <c r="H1352">
        <v>7960.21</v>
      </c>
      <c r="I1352">
        <v>1408</v>
      </c>
      <c r="J1352">
        <v>4370.78</v>
      </c>
      <c r="K1352">
        <v>60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 t="b">
        <v>0</v>
      </c>
      <c r="V1352" t="b">
        <v>0</v>
      </c>
      <c r="W1352" t="b">
        <v>1</v>
      </c>
      <c r="X1352" t="b">
        <v>0</v>
      </c>
      <c r="Y1352" t="b">
        <v>0</v>
      </c>
      <c r="Z1352">
        <v>0.5</v>
      </c>
      <c r="AA1352">
        <v>0</v>
      </c>
      <c r="AB1352">
        <v>0</v>
      </c>
      <c r="AC1352">
        <v>9.1952175511353804E-2</v>
      </c>
      <c r="AD1352">
        <v>0.12760046852487225</v>
      </c>
      <c r="AE1352">
        <v>6.4754856614246056E-2</v>
      </c>
      <c r="AF1352">
        <v>0.28745293804541489</v>
      </c>
      <c r="AG1352">
        <v>0.11849047946776783</v>
      </c>
      <c r="AH1352">
        <v>0.38896636174891497</v>
      </c>
      <c r="AI1352">
        <v>3.6518563603164945E-2</v>
      </c>
    </row>
    <row r="1353" spans="1:35" x14ac:dyDescent="0.45">
      <c r="A1353">
        <v>7</v>
      </c>
      <c r="B1353">
        <v>0</v>
      </c>
      <c r="C1353">
        <v>1461</v>
      </c>
      <c r="D1353">
        <v>440.01440000000002</v>
      </c>
      <c r="E1353">
        <v>7268.64</v>
      </c>
      <c r="F1353">
        <v>400.81</v>
      </c>
      <c r="G1353">
        <v>0.22</v>
      </c>
      <c r="H1353">
        <v>18341.14</v>
      </c>
      <c r="I1353">
        <v>955</v>
      </c>
      <c r="J1353">
        <v>3046.05</v>
      </c>
      <c r="K1353">
        <v>98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 t="b">
        <v>0</v>
      </c>
      <c r="V1353" t="b">
        <v>0</v>
      </c>
      <c r="W1353" t="b">
        <v>1</v>
      </c>
      <c r="X1353" t="b">
        <v>0</v>
      </c>
      <c r="Y1353" t="b">
        <v>0</v>
      </c>
      <c r="Z1353">
        <v>0.5</v>
      </c>
      <c r="AA1353">
        <v>0</v>
      </c>
      <c r="AB1353">
        <v>0</v>
      </c>
      <c r="AC1353">
        <v>0.57730739790031849</v>
      </c>
      <c r="AD1353">
        <v>0.40913001565204771</v>
      </c>
      <c r="AE1353">
        <v>1.3876040703052728E-2</v>
      </c>
      <c r="AF1353">
        <v>0.66232104179441009</v>
      </c>
      <c r="AG1353">
        <v>6.6529020417526952E-2</v>
      </c>
      <c r="AH1353">
        <v>0.27107541130079355</v>
      </c>
      <c r="AI1353">
        <v>5.9646987218502742E-2</v>
      </c>
    </row>
    <row r="1354" spans="1:35" x14ac:dyDescent="0.45">
      <c r="A1354">
        <v>1</v>
      </c>
      <c r="B1354">
        <v>0</v>
      </c>
      <c r="C1354">
        <v>1341</v>
      </c>
      <c r="D1354">
        <v>666.76841000000002</v>
      </c>
      <c r="E1354">
        <v>441.08</v>
      </c>
      <c r="F1354">
        <v>138.75</v>
      </c>
      <c r="G1354">
        <v>1.78</v>
      </c>
      <c r="H1354">
        <v>14526.83</v>
      </c>
      <c r="I1354">
        <v>1430</v>
      </c>
      <c r="J1354">
        <v>4876.87</v>
      </c>
      <c r="K1354">
        <v>93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1</v>
      </c>
      <c r="T1354">
        <v>0</v>
      </c>
      <c r="U1354" t="b">
        <v>0</v>
      </c>
      <c r="V1354" t="b">
        <v>0</v>
      </c>
      <c r="W1354" t="b">
        <v>1</v>
      </c>
      <c r="X1354" t="b">
        <v>1</v>
      </c>
      <c r="Y1354" t="b">
        <v>0</v>
      </c>
      <c r="Z1354">
        <v>0.5</v>
      </c>
      <c r="AA1354">
        <v>0</v>
      </c>
      <c r="AB1354">
        <v>0</v>
      </c>
      <c r="AC1354">
        <v>3.404144937545852E-2</v>
      </c>
      <c r="AD1354">
        <v>0.13748924569568685</v>
      </c>
      <c r="AE1354">
        <v>0.15818686401480109</v>
      </c>
      <c r="AF1354">
        <v>0.52458163339739461</v>
      </c>
      <c r="AG1354">
        <v>0.1210139940353292</v>
      </c>
      <c r="AH1354">
        <v>0.43400454395380939</v>
      </c>
      <c r="AI1354">
        <v>5.6603773584905662E-2</v>
      </c>
    </row>
    <row r="1355" spans="1:35" x14ac:dyDescent="0.45">
      <c r="A1355">
        <v>1</v>
      </c>
      <c r="B1355">
        <v>0</v>
      </c>
      <c r="C1355">
        <v>1346</v>
      </c>
      <c r="D1355">
        <v>768.71235999999999</v>
      </c>
      <c r="E1355">
        <v>4168.0600000000004</v>
      </c>
      <c r="F1355">
        <v>131.55000000000001</v>
      </c>
      <c r="G1355">
        <v>1.86</v>
      </c>
      <c r="H1355">
        <v>7749.17</v>
      </c>
      <c r="I1355">
        <v>3275</v>
      </c>
      <c r="J1355">
        <v>817.38</v>
      </c>
      <c r="K1355">
        <v>112</v>
      </c>
      <c r="L1355">
        <v>0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1</v>
      </c>
      <c r="T1355">
        <v>0</v>
      </c>
      <c r="U1355" t="b">
        <v>0</v>
      </c>
      <c r="V1355" t="b">
        <v>0</v>
      </c>
      <c r="W1355" t="b">
        <v>0</v>
      </c>
      <c r="X1355" t="b">
        <v>0</v>
      </c>
      <c r="Y1355" t="b">
        <v>0</v>
      </c>
      <c r="Z1355">
        <v>0.5</v>
      </c>
      <c r="AA1355">
        <v>0</v>
      </c>
      <c r="AB1355">
        <v>0</v>
      </c>
      <c r="AC1355">
        <v>0.33059560998820781</v>
      </c>
      <c r="AD1355">
        <v>0.13002601764224189</v>
      </c>
      <c r="AE1355">
        <v>0.16558741905642924</v>
      </c>
      <c r="AF1355">
        <v>0.2798320250236348</v>
      </c>
      <c r="AG1355">
        <v>0.33264510208763476</v>
      </c>
      <c r="AH1355">
        <v>7.2740637773195657E-2</v>
      </c>
      <c r="AI1355">
        <v>6.8167985392574557E-2</v>
      </c>
    </row>
    <row r="1356" spans="1:35" x14ac:dyDescent="0.45">
      <c r="A1356">
        <v>5</v>
      </c>
      <c r="B1356">
        <v>0</v>
      </c>
      <c r="C1356">
        <v>1365</v>
      </c>
      <c r="D1356">
        <v>424.03157000000004</v>
      </c>
      <c r="E1356">
        <v>1350.72</v>
      </c>
      <c r="F1356">
        <v>58.34</v>
      </c>
      <c r="G1356">
        <v>0.59</v>
      </c>
      <c r="H1356">
        <v>3528.49</v>
      </c>
      <c r="I1356">
        <v>1722</v>
      </c>
      <c r="J1356">
        <v>2075.21</v>
      </c>
      <c r="K1356">
        <v>171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b">
        <v>0</v>
      </c>
      <c r="V1356" t="b">
        <v>0</v>
      </c>
      <c r="W1356" t="b">
        <v>0</v>
      </c>
      <c r="X1356" t="b">
        <v>0</v>
      </c>
      <c r="Y1356" t="b">
        <v>0</v>
      </c>
      <c r="Z1356">
        <v>0.5</v>
      </c>
      <c r="AA1356">
        <v>0</v>
      </c>
      <c r="AB1356">
        <v>0</v>
      </c>
      <c r="AC1356">
        <v>0.106421104393672</v>
      </c>
      <c r="AD1356">
        <v>5.4139500171032313E-2</v>
      </c>
      <c r="AE1356">
        <v>4.8103607770582792E-2</v>
      </c>
      <c r="AF1356">
        <v>0.1274180979350879</v>
      </c>
      <c r="AG1356">
        <v>0.15450791465932553</v>
      </c>
      <c r="AH1356">
        <v>0.18467799421727149</v>
      </c>
      <c r="AI1356">
        <v>0.10407790626902008</v>
      </c>
    </row>
    <row r="1357" spans="1:35" x14ac:dyDescent="0.45">
      <c r="A1357">
        <v>5</v>
      </c>
      <c r="B1357">
        <v>0</v>
      </c>
      <c r="C1357">
        <v>1419</v>
      </c>
      <c r="D1357">
        <v>697.96343999999999</v>
      </c>
      <c r="E1357">
        <v>4849.1899999999996</v>
      </c>
      <c r="F1357">
        <v>68.349999999999994</v>
      </c>
      <c r="G1357">
        <v>0.89</v>
      </c>
      <c r="H1357">
        <v>6637.6</v>
      </c>
      <c r="I1357">
        <v>1624</v>
      </c>
      <c r="J1357">
        <v>2465.83</v>
      </c>
      <c r="K1357">
        <v>50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1</v>
      </c>
      <c r="T1357">
        <v>0</v>
      </c>
      <c r="U1357" t="b">
        <v>0</v>
      </c>
      <c r="V1357" t="b">
        <v>0</v>
      </c>
      <c r="W1357" t="b">
        <v>0</v>
      </c>
      <c r="X1357" t="b">
        <v>1</v>
      </c>
      <c r="Y1357" t="b">
        <v>0</v>
      </c>
      <c r="Z1357">
        <v>0.5</v>
      </c>
      <c r="AA1357">
        <v>0</v>
      </c>
      <c r="AB1357">
        <v>0</v>
      </c>
      <c r="AC1357">
        <v>0.38479282473531184</v>
      </c>
      <c r="AD1357">
        <v>6.4515460284224599E-2</v>
      </c>
      <c r="AE1357">
        <v>7.5855689176688251E-2</v>
      </c>
      <c r="AF1357">
        <v>0.23969187013536655</v>
      </c>
      <c r="AG1357">
        <v>0.1432668043129158</v>
      </c>
      <c r="AH1357">
        <v>0.21944021977572126</v>
      </c>
      <c r="AI1357">
        <v>3.0432136335970784E-2</v>
      </c>
    </row>
    <row r="1358" spans="1:35" x14ac:dyDescent="0.45">
      <c r="A1358">
        <v>4</v>
      </c>
      <c r="B1358">
        <v>0</v>
      </c>
      <c r="C1358">
        <v>827</v>
      </c>
      <c r="D1358">
        <v>216.17856</v>
      </c>
      <c r="E1358">
        <v>156.93</v>
      </c>
      <c r="F1358">
        <v>76.510000000000005</v>
      </c>
      <c r="G1358">
        <v>1.23</v>
      </c>
      <c r="H1358">
        <v>791.48</v>
      </c>
      <c r="I1358">
        <v>2050</v>
      </c>
      <c r="J1358">
        <v>724.07</v>
      </c>
      <c r="K1358">
        <v>405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 t="b">
        <v>0</v>
      </c>
      <c r="V1358" t="b">
        <v>0</v>
      </c>
      <c r="W1358" t="b">
        <v>0</v>
      </c>
      <c r="X1358" t="b">
        <v>0</v>
      </c>
      <c r="Y1358" t="b">
        <v>0</v>
      </c>
      <c r="Z1358">
        <v>0.5</v>
      </c>
      <c r="AA1358">
        <v>0</v>
      </c>
      <c r="AB1358">
        <v>0</v>
      </c>
      <c r="AC1358">
        <v>1.1431758757823679E-2</v>
      </c>
      <c r="AD1358">
        <v>7.297378541146228E-2</v>
      </c>
      <c r="AE1358">
        <v>0.10730804810360776</v>
      </c>
      <c r="AF1358">
        <v>2.8581312729712531E-2</v>
      </c>
      <c r="AG1358">
        <v>0.19213122275751318</v>
      </c>
      <c r="AH1358">
        <v>6.4436753520318316E-2</v>
      </c>
      <c r="AI1358">
        <v>0.24650030432136336</v>
      </c>
    </row>
    <row r="1359" spans="1:35" x14ac:dyDescent="0.45">
      <c r="A1359">
        <v>8</v>
      </c>
      <c r="B1359">
        <v>0</v>
      </c>
      <c r="C1359">
        <v>244</v>
      </c>
      <c r="D1359">
        <v>692.54494999999997</v>
      </c>
      <c r="E1359">
        <v>3773.11</v>
      </c>
      <c r="F1359">
        <v>271.06</v>
      </c>
      <c r="G1359">
        <v>0.45</v>
      </c>
      <c r="H1359">
        <v>7169.49</v>
      </c>
      <c r="I1359">
        <v>1909</v>
      </c>
      <c r="J1359">
        <v>3312.53</v>
      </c>
      <c r="K1359">
        <v>56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 t="b">
        <v>0</v>
      </c>
      <c r="V1359" t="b">
        <v>0</v>
      </c>
      <c r="W1359" t="b">
        <v>1</v>
      </c>
      <c r="X1359" t="b">
        <v>0</v>
      </c>
      <c r="Y1359" t="b">
        <v>0</v>
      </c>
      <c r="Z1359">
        <v>0.5</v>
      </c>
      <c r="AA1359">
        <v>0</v>
      </c>
      <c r="AB1359">
        <v>0</v>
      </c>
      <c r="AC1359">
        <v>0.29916961206656473</v>
      </c>
      <c r="AD1359">
        <v>0.27463642677225752</v>
      </c>
      <c r="AE1359">
        <v>3.515263644773358E-2</v>
      </c>
      <c r="AF1359">
        <v>0.25889906984705452</v>
      </c>
      <c r="AG1359">
        <v>0.17595778848359717</v>
      </c>
      <c r="AH1359">
        <v>0.29479011578805919</v>
      </c>
      <c r="AI1359">
        <v>3.4083992696287278E-2</v>
      </c>
    </row>
    <row r="1360" spans="1:35" x14ac:dyDescent="0.45">
      <c r="A1360">
        <v>7</v>
      </c>
      <c r="B1360">
        <v>0</v>
      </c>
      <c r="C1360">
        <v>86</v>
      </c>
      <c r="D1360">
        <v>520.899</v>
      </c>
      <c r="E1360">
        <v>886.86</v>
      </c>
      <c r="F1360">
        <v>157.47999999999999</v>
      </c>
      <c r="G1360">
        <v>2.0499999999999998</v>
      </c>
      <c r="H1360">
        <v>4303.92</v>
      </c>
      <c r="I1360">
        <v>3198</v>
      </c>
      <c r="J1360">
        <v>613.15</v>
      </c>
      <c r="K1360">
        <v>303</v>
      </c>
      <c r="L1360">
        <v>1</v>
      </c>
      <c r="M1360">
        <v>0</v>
      </c>
      <c r="N1360">
        <v>1</v>
      </c>
      <c r="O1360">
        <v>1</v>
      </c>
      <c r="P1360">
        <v>1</v>
      </c>
      <c r="Q1360">
        <v>0</v>
      </c>
      <c r="R1360">
        <v>0</v>
      </c>
      <c r="S1360">
        <v>4</v>
      </c>
      <c r="T1360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>
        <v>0.5</v>
      </c>
      <c r="AA1360">
        <v>0</v>
      </c>
      <c r="AB1360">
        <v>0</v>
      </c>
      <c r="AC1360">
        <v>6.9511968057595644E-2</v>
      </c>
      <c r="AD1360">
        <v>0.15690400422916254</v>
      </c>
      <c r="AE1360">
        <v>0.183163737280296</v>
      </c>
      <c r="AF1360">
        <v>0.15541982549611408</v>
      </c>
      <c r="AG1360">
        <v>0.32381280110117</v>
      </c>
      <c r="AH1360">
        <v>5.4565712460098018E-2</v>
      </c>
      <c r="AI1360">
        <v>0.18441874619598295</v>
      </c>
    </row>
    <row r="1361" spans="1:35" x14ac:dyDescent="0.45">
      <c r="A1361">
        <v>1</v>
      </c>
      <c r="B1361">
        <v>0</v>
      </c>
      <c r="C1361">
        <v>237</v>
      </c>
      <c r="D1361">
        <v>154.98348000000001</v>
      </c>
      <c r="E1361">
        <v>164.9</v>
      </c>
      <c r="F1361">
        <v>97.51</v>
      </c>
      <c r="G1361">
        <v>1.55</v>
      </c>
      <c r="H1361">
        <v>2543.58</v>
      </c>
      <c r="I1361">
        <v>2293</v>
      </c>
      <c r="J1361">
        <v>447.24</v>
      </c>
      <c r="K1361">
        <v>156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2</v>
      </c>
      <c r="T1361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>
        <v>0.5</v>
      </c>
      <c r="AA1361">
        <v>0</v>
      </c>
      <c r="AB1361">
        <v>0</v>
      </c>
      <c r="AC1361">
        <v>1.2065928155052431E-2</v>
      </c>
      <c r="AD1361">
        <v>9.4741533900676883E-2</v>
      </c>
      <c r="AE1361">
        <v>0.13691026827012026</v>
      </c>
      <c r="AF1361">
        <v>9.1851790864004398E-2</v>
      </c>
      <c r="AG1361">
        <v>0.22000458820830465</v>
      </c>
      <c r="AH1361">
        <v>3.9800977314938008E-2</v>
      </c>
      <c r="AI1361">
        <v>9.4948265368228854E-2</v>
      </c>
    </row>
    <row r="1362" spans="1:35" x14ac:dyDescent="0.45">
      <c r="A1362">
        <v>1</v>
      </c>
      <c r="B1362">
        <v>0</v>
      </c>
      <c r="C1362">
        <v>562</v>
      </c>
      <c r="D1362">
        <v>131.89206000000001</v>
      </c>
      <c r="E1362">
        <v>1118.6099999999999</v>
      </c>
      <c r="F1362">
        <v>191.25</v>
      </c>
      <c r="G1362">
        <v>5.74</v>
      </c>
      <c r="H1362">
        <v>4778.33</v>
      </c>
      <c r="I1362">
        <v>2600</v>
      </c>
      <c r="J1362">
        <v>1133.76</v>
      </c>
      <c r="K1362">
        <v>139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 t="b">
        <v>0</v>
      </c>
      <c r="V1362" t="b">
        <v>0</v>
      </c>
      <c r="W1362" t="b">
        <v>0</v>
      </c>
      <c r="X1362" t="b">
        <v>0</v>
      </c>
      <c r="Y1362" t="b">
        <v>0</v>
      </c>
      <c r="Z1362">
        <v>0.5</v>
      </c>
      <c r="AA1362">
        <v>0</v>
      </c>
      <c r="AB1362">
        <v>0</v>
      </c>
      <c r="AC1362">
        <v>8.7952213704742821E-2</v>
      </c>
      <c r="AD1362">
        <v>0.19190861691872335</v>
      </c>
      <c r="AE1362">
        <v>0.52451433857539309</v>
      </c>
      <c r="AF1362">
        <v>0.17255135196817012</v>
      </c>
      <c r="AG1362">
        <v>0.25521908694654738</v>
      </c>
      <c r="AH1362">
        <v>0.10089606484344896</v>
      </c>
      <c r="AI1362">
        <v>8.4601339013998786E-2</v>
      </c>
    </row>
    <row r="1363" spans="1:35" x14ac:dyDescent="0.45">
      <c r="A1363">
        <v>1</v>
      </c>
      <c r="B1363">
        <v>0</v>
      </c>
      <c r="C1363">
        <v>658</v>
      </c>
      <c r="D1363">
        <v>181.27976999999998</v>
      </c>
      <c r="E1363">
        <v>1266.58</v>
      </c>
      <c r="F1363">
        <v>148.05000000000001</v>
      </c>
      <c r="G1363">
        <v>2.41</v>
      </c>
      <c r="H1363">
        <v>2640.53</v>
      </c>
      <c r="I1363">
        <v>1703</v>
      </c>
      <c r="J1363">
        <v>506.89</v>
      </c>
      <c r="K1363">
        <v>139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 t="b">
        <v>0</v>
      </c>
      <c r="V1363" t="b">
        <v>0</v>
      </c>
      <c r="W1363" t="b">
        <v>0</v>
      </c>
      <c r="X1363" t="b">
        <v>0</v>
      </c>
      <c r="Y1363" t="b">
        <v>0</v>
      </c>
      <c r="Z1363">
        <v>0.5</v>
      </c>
      <c r="AA1363">
        <v>0</v>
      </c>
      <c r="AB1363">
        <v>0</v>
      </c>
      <c r="AC1363">
        <v>9.9726121572740106E-2</v>
      </c>
      <c r="AD1363">
        <v>0.14712924859805335</v>
      </c>
      <c r="AE1363">
        <v>0.2164662349676226</v>
      </c>
      <c r="AF1363">
        <v>9.5352774172673765E-2</v>
      </c>
      <c r="AG1363">
        <v>0.15232851571461345</v>
      </c>
      <c r="AH1363">
        <v>4.510937615412066E-2</v>
      </c>
      <c r="AI1363">
        <v>8.4601339013998786E-2</v>
      </c>
    </row>
    <row r="1364" spans="1:35" x14ac:dyDescent="0.45">
      <c r="A1364">
        <v>3</v>
      </c>
      <c r="B1364">
        <v>0</v>
      </c>
      <c r="C1364">
        <v>2885</v>
      </c>
      <c r="D1364">
        <v>233.82757000000001</v>
      </c>
      <c r="E1364">
        <v>197.1</v>
      </c>
      <c r="F1364">
        <v>99.97</v>
      </c>
      <c r="G1364">
        <v>1.84</v>
      </c>
      <c r="H1364">
        <v>390.58</v>
      </c>
      <c r="I1364">
        <v>2604</v>
      </c>
      <c r="J1364">
        <v>510.88</v>
      </c>
      <c r="K1364">
        <v>130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 t="b">
        <v>0</v>
      </c>
      <c r="V1364" t="b">
        <v>0</v>
      </c>
      <c r="W1364" t="b">
        <v>0</v>
      </c>
      <c r="X1364" t="b">
        <v>0</v>
      </c>
      <c r="Y1364" t="b">
        <v>0</v>
      </c>
      <c r="Z1364">
        <v>0.5</v>
      </c>
      <c r="AA1364">
        <v>0</v>
      </c>
      <c r="AB1364">
        <v>0</v>
      </c>
      <c r="AC1364">
        <v>1.4628068003329192E-2</v>
      </c>
      <c r="AD1364">
        <v>9.7291470152270576E-2</v>
      </c>
      <c r="AE1364">
        <v>0.16373728029602219</v>
      </c>
      <c r="AF1364">
        <v>1.4104322441465507E-2</v>
      </c>
      <c r="AG1364">
        <v>0.2556779077770131</v>
      </c>
      <c r="AH1364">
        <v>4.5464455975886608E-2</v>
      </c>
      <c r="AI1364">
        <v>7.9123554473524038E-2</v>
      </c>
    </row>
    <row r="1365" spans="1:35" x14ac:dyDescent="0.45">
      <c r="A1365">
        <v>1</v>
      </c>
      <c r="B1365">
        <v>0</v>
      </c>
      <c r="C1365">
        <v>1254</v>
      </c>
      <c r="D1365">
        <v>772.70253000000002</v>
      </c>
      <c r="E1365">
        <v>164.19</v>
      </c>
      <c r="F1365">
        <v>59.46</v>
      </c>
      <c r="G1365">
        <v>2.85</v>
      </c>
      <c r="H1365">
        <v>349.62</v>
      </c>
      <c r="I1365">
        <v>7175</v>
      </c>
      <c r="J1365">
        <v>129.07</v>
      </c>
      <c r="K1365">
        <v>1150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0</v>
      </c>
      <c r="U1365" t="b">
        <v>0</v>
      </c>
      <c r="V1365" t="b">
        <v>0</v>
      </c>
      <c r="W1365" t="b">
        <v>0</v>
      </c>
      <c r="X1365" t="b">
        <v>0</v>
      </c>
      <c r="Y1365" t="b">
        <v>1</v>
      </c>
      <c r="Z1365">
        <v>0.5</v>
      </c>
      <c r="AA1365">
        <v>0</v>
      </c>
      <c r="AB1365">
        <v>0</v>
      </c>
      <c r="AC1365">
        <v>1.2009433767093533E-2</v>
      </c>
      <c r="AD1365">
        <v>5.5300446757123756E-2</v>
      </c>
      <c r="AE1365">
        <v>0.25716928769657726</v>
      </c>
      <c r="AF1365">
        <v>1.2625206646487714E-2</v>
      </c>
      <c r="AG1365">
        <v>0.77999541179169529</v>
      </c>
      <c r="AH1365">
        <v>1.1486253783290958E-2</v>
      </c>
      <c r="AI1365">
        <v>0.69993913572732802</v>
      </c>
    </row>
    <row r="1366" spans="1:35" x14ac:dyDescent="0.45">
      <c r="A1366">
        <v>2</v>
      </c>
      <c r="B1366">
        <v>0</v>
      </c>
      <c r="C1366">
        <v>2286</v>
      </c>
      <c r="D1366">
        <v>582.74946999999997</v>
      </c>
      <c r="E1366">
        <v>2477.58</v>
      </c>
      <c r="F1366">
        <v>123.42</v>
      </c>
      <c r="G1366">
        <v>1.1299999999999999</v>
      </c>
      <c r="H1366">
        <v>6097.99</v>
      </c>
      <c r="I1366">
        <v>1421</v>
      </c>
      <c r="J1366">
        <v>1807.9</v>
      </c>
      <c r="K1366">
        <v>161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 t="b">
        <v>0</v>
      </c>
      <c r="V1366" t="b">
        <v>0</v>
      </c>
      <c r="W1366" t="b">
        <v>0</v>
      </c>
      <c r="X1366" t="b">
        <v>1</v>
      </c>
      <c r="Y1366" t="b">
        <v>0</v>
      </c>
      <c r="Z1366">
        <v>0.5</v>
      </c>
      <c r="AA1366">
        <v>0</v>
      </c>
      <c r="AB1366">
        <v>0</v>
      </c>
      <c r="AC1366">
        <v>0.1960848593448879</v>
      </c>
      <c r="AD1366">
        <v>0.12159878929856022</v>
      </c>
      <c r="AE1366">
        <v>9.80573543015726E-2</v>
      </c>
      <c r="AF1366">
        <v>0.22020589176310168</v>
      </c>
      <c r="AG1366">
        <v>0.11998164716678138</v>
      </c>
      <c r="AH1366">
        <v>0.16088942600768361</v>
      </c>
      <c r="AI1366">
        <v>9.7991479001825935E-2</v>
      </c>
    </row>
    <row r="1367" spans="1:35" x14ac:dyDescent="0.45">
      <c r="A1367">
        <v>8</v>
      </c>
      <c r="B1367">
        <v>0</v>
      </c>
      <c r="C1367">
        <v>1186</v>
      </c>
      <c r="D1367">
        <v>210.71556000000001</v>
      </c>
      <c r="E1367">
        <v>3087.08</v>
      </c>
      <c r="F1367">
        <v>258.37</v>
      </c>
      <c r="G1367">
        <v>0.45</v>
      </c>
      <c r="H1367">
        <v>8068.86</v>
      </c>
      <c r="I1367">
        <v>1204</v>
      </c>
      <c r="J1367">
        <v>1547.47</v>
      </c>
      <c r="K1367">
        <v>137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 t="b">
        <v>0</v>
      </c>
      <c r="V1367" t="b">
        <v>0</v>
      </c>
      <c r="W1367" t="b">
        <v>0</v>
      </c>
      <c r="X1367" t="b">
        <v>1</v>
      </c>
      <c r="Y1367" t="b">
        <v>0</v>
      </c>
      <c r="Z1367">
        <v>0.5</v>
      </c>
      <c r="AA1367">
        <v>0</v>
      </c>
      <c r="AB1367">
        <v>0</v>
      </c>
      <c r="AC1367">
        <v>0.24458250647298374</v>
      </c>
      <c r="AD1367">
        <v>0.26148248732806068</v>
      </c>
      <c r="AE1367">
        <v>3.515263644773358E-2</v>
      </c>
      <c r="AF1367">
        <v>0.29137642269200514</v>
      </c>
      <c r="AG1367">
        <v>9.5090617114016979E-2</v>
      </c>
      <c r="AH1367">
        <v>0.13771312576144154</v>
      </c>
      <c r="AI1367">
        <v>8.3384053560559945E-2</v>
      </c>
    </row>
    <row r="1368" spans="1:35" x14ac:dyDescent="0.45">
      <c r="A1368">
        <v>8</v>
      </c>
      <c r="B1368">
        <v>0</v>
      </c>
      <c r="C1368">
        <v>746</v>
      </c>
      <c r="D1368">
        <v>257.33418</v>
      </c>
      <c r="E1368">
        <v>393.49</v>
      </c>
      <c r="F1368">
        <v>74.45</v>
      </c>
      <c r="G1368">
        <v>0.67</v>
      </c>
      <c r="H1368">
        <v>1028.83</v>
      </c>
      <c r="I1368">
        <v>1287</v>
      </c>
      <c r="J1368">
        <v>2194.23</v>
      </c>
      <c r="K1368">
        <v>83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>
        <v>0.5</v>
      </c>
      <c r="AA1368">
        <v>0</v>
      </c>
      <c r="AB1368">
        <v>0</v>
      </c>
      <c r="AC1368">
        <v>3.0254733991002279E-2</v>
      </c>
      <c r="AD1368">
        <v>7.0838472940615516E-2</v>
      </c>
      <c r="AE1368">
        <v>5.5504162812210919E-2</v>
      </c>
      <c r="AF1368">
        <v>3.7152312093432734E-2</v>
      </c>
      <c r="AG1368">
        <v>0.10461114934618032</v>
      </c>
      <c r="AH1368">
        <v>0.19526987401340762</v>
      </c>
      <c r="AI1368">
        <v>5.0517346317711501E-2</v>
      </c>
    </row>
    <row r="1369" spans="1:35" x14ac:dyDescent="0.45">
      <c r="A1369">
        <v>5</v>
      </c>
      <c r="B1369">
        <v>0</v>
      </c>
      <c r="C1369">
        <v>721</v>
      </c>
      <c r="D1369">
        <v>513.33838000000003</v>
      </c>
      <c r="E1369">
        <v>4288.46</v>
      </c>
      <c r="F1369">
        <v>156.55000000000001</v>
      </c>
      <c r="G1369">
        <v>2.38</v>
      </c>
      <c r="H1369">
        <v>3624.09</v>
      </c>
      <c r="I1369">
        <v>2815</v>
      </c>
      <c r="J1369">
        <v>706.39</v>
      </c>
      <c r="K1369">
        <v>248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0</v>
      </c>
      <c r="S1369">
        <v>1</v>
      </c>
      <c r="T1369">
        <v>0</v>
      </c>
      <c r="U1369" t="b">
        <v>0</v>
      </c>
      <c r="V1369" t="b">
        <v>0</v>
      </c>
      <c r="W1369" t="b">
        <v>0</v>
      </c>
      <c r="X1369" t="b">
        <v>0</v>
      </c>
      <c r="Y1369" t="b">
        <v>0</v>
      </c>
      <c r="Z1369">
        <v>0.5</v>
      </c>
      <c r="AA1369">
        <v>0</v>
      </c>
      <c r="AB1369">
        <v>0</v>
      </c>
      <c r="AC1369">
        <v>0.34017578507306873</v>
      </c>
      <c r="AD1369">
        <v>0.1559400039389259</v>
      </c>
      <c r="AE1369">
        <v>0.21369102682701202</v>
      </c>
      <c r="AF1369">
        <v>0.13087033108938179</v>
      </c>
      <c r="AG1369">
        <v>0.27988070658407893</v>
      </c>
      <c r="AH1369">
        <v>6.2863367242418061E-2</v>
      </c>
      <c r="AI1369">
        <v>0.15094339622641509</v>
      </c>
    </row>
    <row r="1370" spans="1:35" x14ac:dyDescent="0.45">
      <c r="A1370">
        <v>6</v>
      </c>
      <c r="B1370">
        <v>0</v>
      </c>
      <c r="C1370">
        <v>2464</v>
      </c>
      <c r="D1370">
        <v>355.89118999999999</v>
      </c>
      <c r="E1370">
        <v>1011.71</v>
      </c>
      <c r="F1370">
        <v>52.8</v>
      </c>
      <c r="G1370">
        <v>2.59</v>
      </c>
      <c r="H1370">
        <v>1468.02</v>
      </c>
      <c r="I1370">
        <v>2285</v>
      </c>
      <c r="J1370">
        <v>370.26</v>
      </c>
      <c r="K1370">
        <v>416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 t="b">
        <v>0</v>
      </c>
      <c r="V1370" t="b">
        <v>0</v>
      </c>
      <c r="W1370" t="b">
        <v>0</v>
      </c>
      <c r="X1370" t="b">
        <v>0</v>
      </c>
      <c r="Y1370" t="b">
        <v>0</v>
      </c>
      <c r="Z1370">
        <v>0.5</v>
      </c>
      <c r="AA1370">
        <v>0</v>
      </c>
      <c r="AB1370">
        <v>0</v>
      </c>
      <c r="AC1370">
        <v>7.9446227686706006E-2</v>
      </c>
      <c r="AD1370">
        <v>4.8396960807687121E-2</v>
      </c>
      <c r="AE1370">
        <v>0.23311748381128583</v>
      </c>
      <c r="AF1370">
        <v>5.3012001204670478E-2</v>
      </c>
      <c r="AG1370">
        <v>0.21908694654737326</v>
      </c>
      <c r="AH1370">
        <v>3.295033955064159E-2</v>
      </c>
      <c r="AI1370">
        <v>0.25319537431527694</v>
      </c>
    </row>
    <row r="1371" spans="1:35" x14ac:dyDescent="0.45">
      <c r="A1371">
        <v>3</v>
      </c>
      <c r="B1371">
        <v>0</v>
      </c>
      <c r="C1371">
        <v>1500</v>
      </c>
      <c r="D1371">
        <v>584.02897000000007</v>
      </c>
      <c r="E1371">
        <v>2868.89</v>
      </c>
      <c r="F1371">
        <v>41.72</v>
      </c>
      <c r="G1371">
        <v>1.22</v>
      </c>
      <c r="H1371">
        <v>3078.02</v>
      </c>
      <c r="I1371">
        <v>1720</v>
      </c>
      <c r="J1371">
        <v>5996.07</v>
      </c>
      <c r="K1371">
        <v>87</v>
      </c>
      <c r="L1371">
        <v>1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2</v>
      </c>
      <c r="T1371">
        <v>0</v>
      </c>
      <c r="U1371" t="b">
        <v>0</v>
      </c>
      <c r="V1371" t="b">
        <v>0</v>
      </c>
      <c r="W1371" t="b">
        <v>1</v>
      </c>
      <c r="X1371" t="b">
        <v>0</v>
      </c>
      <c r="Y1371" t="b">
        <v>0</v>
      </c>
      <c r="Z1371">
        <v>0.5</v>
      </c>
      <c r="AA1371">
        <v>0</v>
      </c>
      <c r="AB1371">
        <v>0</v>
      </c>
      <c r="AC1371">
        <v>0.22722122406629097</v>
      </c>
      <c r="AD1371">
        <v>3.6911882080996751E-2</v>
      </c>
      <c r="AE1371">
        <v>0.10638297872340424</v>
      </c>
      <c r="AF1371">
        <v>0.11115107420062385</v>
      </c>
      <c r="AG1371">
        <v>0.15427850424409267</v>
      </c>
      <c r="AH1371">
        <v>0.53360487892134045</v>
      </c>
      <c r="AI1371">
        <v>5.2951917224589168E-2</v>
      </c>
    </row>
    <row r="1372" spans="1:35" x14ac:dyDescent="0.45">
      <c r="A1372">
        <v>8</v>
      </c>
      <c r="B1372">
        <v>0</v>
      </c>
      <c r="C1372">
        <v>2603</v>
      </c>
      <c r="D1372">
        <v>294.11703999999997</v>
      </c>
      <c r="E1372">
        <v>867.18</v>
      </c>
      <c r="F1372">
        <v>234.65</v>
      </c>
      <c r="G1372">
        <v>1.84</v>
      </c>
      <c r="H1372">
        <v>6925.39</v>
      </c>
      <c r="I1372">
        <v>1455</v>
      </c>
      <c r="J1372">
        <v>3220.85</v>
      </c>
      <c r="K1372">
        <v>185</v>
      </c>
      <c r="L1372">
        <v>1</v>
      </c>
      <c r="M1372">
        <v>0</v>
      </c>
      <c r="N1372">
        <v>1</v>
      </c>
      <c r="O1372">
        <v>1</v>
      </c>
      <c r="P1372">
        <v>0</v>
      </c>
      <c r="Q1372">
        <v>0</v>
      </c>
      <c r="R1372">
        <v>0</v>
      </c>
      <c r="S1372">
        <v>3</v>
      </c>
      <c r="T1372">
        <v>0</v>
      </c>
      <c r="U1372" t="b">
        <v>0</v>
      </c>
      <c r="V1372" t="b">
        <v>0</v>
      </c>
      <c r="W1372" t="b">
        <v>0</v>
      </c>
      <c r="X1372" t="b">
        <v>0</v>
      </c>
      <c r="Y1372" t="b">
        <v>0</v>
      </c>
      <c r="Z1372">
        <v>0.5</v>
      </c>
      <c r="AA1372">
        <v>0</v>
      </c>
      <c r="AB1372">
        <v>0</v>
      </c>
      <c r="AC1372">
        <v>6.79460391068476E-2</v>
      </c>
      <c r="AD1372">
        <v>0.23689529712976687</v>
      </c>
      <c r="AE1372">
        <v>0.16373728029602219</v>
      </c>
      <c r="AF1372">
        <v>0.25008431971145689</v>
      </c>
      <c r="AG1372">
        <v>0.12388162422573985</v>
      </c>
      <c r="AH1372">
        <v>0.28663128920673031</v>
      </c>
      <c r="AI1372">
        <v>0.11259890444309191</v>
      </c>
    </row>
    <row r="1373" spans="1:35" x14ac:dyDescent="0.45">
      <c r="A1373">
        <v>3</v>
      </c>
      <c r="B1373">
        <v>0</v>
      </c>
      <c r="C1373">
        <v>282</v>
      </c>
      <c r="D1373">
        <v>780.87785999999994</v>
      </c>
      <c r="E1373">
        <v>3582.28</v>
      </c>
      <c r="F1373">
        <v>136.36000000000001</v>
      </c>
      <c r="G1373">
        <v>0.36</v>
      </c>
      <c r="H1373">
        <v>9834.35</v>
      </c>
      <c r="I1373">
        <v>1717</v>
      </c>
      <c r="J1373">
        <v>3801.6</v>
      </c>
      <c r="K1373">
        <v>49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t="b">
        <v>0</v>
      </c>
      <c r="V1373" t="b">
        <v>0</v>
      </c>
      <c r="W1373" t="b">
        <v>1</v>
      </c>
      <c r="X1373" t="b">
        <v>0</v>
      </c>
      <c r="Y1373" t="b">
        <v>0</v>
      </c>
      <c r="Z1373">
        <v>0.5</v>
      </c>
      <c r="AA1373">
        <v>0</v>
      </c>
      <c r="AB1373">
        <v>0</v>
      </c>
      <c r="AC1373">
        <v>0.28398535283530218</v>
      </c>
      <c r="AD1373">
        <v>0.13501186860572387</v>
      </c>
      <c r="AE1373">
        <v>2.6827012025901941E-2</v>
      </c>
      <c r="AF1373">
        <v>0.35513043013525097</v>
      </c>
      <c r="AG1373">
        <v>0.1539343886212434</v>
      </c>
      <c r="AH1373">
        <v>0.338313646723165</v>
      </c>
      <c r="AI1373">
        <v>2.9823493609251371E-2</v>
      </c>
    </row>
    <row r="1374" spans="1:35" x14ac:dyDescent="0.45">
      <c r="A1374">
        <v>1</v>
      </c>
      <c r="B1374">
        <v>0</v>
      </c>
      <c r="C1374">
        <v>1948</v>
      </c>
      <c r="D1374">
        <v>405.26692000000003</v>
      </c>
      <c r="E1374">
        <v>3695.03</v>
      </c>
      <c r="F1374">
        <v>132.28</v>
      </c>
      <c r="G1374">
        <v>1.32</v>
      </c>
      <c r="H1374">
        <v>7068.39</v>
      </c>
      <c r="I1374">
        <v>1646</v>
      </c>
      <c r="J1374">
        <v>5499.6</v>
      </c>
      <c r="K1374">
        <v>57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 t="b">
        <v>0</v>
      </c>
      <c r="V1374" t="b">
        <v>0</v>
      </c>
      <c r="W1374" t="b">
        <v>1</v>
      </c>
      <c r="X1374" t="b">
        <v>1</v>
      </c>
      <c r="Y1374" t="b">
        <v>0</v>
      </c>
      <c r="Z1374">
        <v>0.5</v>
      </c>
      <c r="AA1374">
        <v>0</v>
      </c>
      <c r="AB1374">
        <v>0</v>
      </c>
      <c r="AC1374">
        <v>0.29295682078229612</v>
      </c>
      <c r="AD1374">
        <v>0.13078270604210504</v>
      </c>
      <c r="AE1374">
        <v>0.11563367252543941</v>
      </c>
      <c r="AF1374">
        <v>0.25524822495271238</v>
      </c>
      <c r="AG1374">
        <v>0.14579031888047717</v>
      </c>
      <c r="AH1374">
        <v>0.48942280395589183</v>
      </c>
      <c r="AI1374">
        <v>3.4692635423006692E-2</v>
      </c>
    </row>
    <row r="1375" spans="1:35" x14ac:dyDescent="0.45">
      <c r="A1375">
        <v>1</v>
      </c>
      <c r="B1375">
        <v>0</v>
      </c>
      <c r="C1375">
        <v>1790</v>
      </c>
      <c r="D1375">
        <v>546.81502999999998</v>
      </c>
      <c r="E1375">
        <v>1891.46</v>
      </c>
      <c r="F1375">
        <v>127.66</v>
      </c>
      <c r="G1375">
        <v>7.25</v>
      </c>
      <c r="H1375">
        <v>4881.62</v>
      </c>
      <c r="I1375">
        <v>1912</v>
      </c>
      <c r="J1375">
        <v>1740.77</v>
      </c>
      <c r="K1375">
        <v>150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1</v>
      </c>
      <c r="T1375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0</v>
      </c>
      <c r="Z1375">
        <v>0.5</v>
      </c>
      <c r="AA1375">
        <v>0</v>
      </c>
      <c r="AB1375">
        <v>0</v>
      </c>
      <c r="AC1375">
        <v>0.1494475485414104</v>
      </c>
      <c r="AD1375">
        <v>0.12599380137447783</v>
      </c>
      <c r="AE1375">
        <v>0.6641998149861239</v>
      </c>
      <c r="AF1375">
        <v>0.17628128044627694</v>
      </c>
      <c r="AG1375">
        <v>0.17630190410644644</v>
      </c>
      <c r="AH1375">
        <v>0.15491536374323547</v>
      </c>
      <c r="AI1375">
        <v>9.129640900791236E-2</v>
      </c>
    </row>
    <row r="1376" spans="1:35" x14ac:dyDescent="0.45">
      <c r="A1376">
        <v>7</v>
      </c>
      <c r="B1376">
        <v>0</v>
      </c>
      <c r="C1376">
        <v>2770</v>
      </c>
      <c r="D1376">
        <v>404.07541000000003</v>
      </c>
      <c r="E1376">
        <v>1556.99</v>
      </c>
      <c r="F1376">
        <v>151.51</v>
      </c>
      <c r="G1376">
        <v>3.87</v>
      </c>
      <c r="H1376">
        <v>3310.87</v>
      </c>
      <c r="I1376">
        <v>1679</v>
      </c>
      <c r="J1376">
        <v>1182.8800000000001</v>
      </c>
      <c r="K1376">
        <v>95</v>
      </c>
      <c r="L1376">
        <v>0</v>
      </c>
      <c r="M1376">
        <v>1</v>
      </c>
      <c r="N1376">
        <v>0</v>
      </c>
      <c r="O1376">
        <v>1</v>
      </c>
      <c r="P1376">
        <v>1</v>
      </c>
      <c r="Q1376">
        <v>0</v>
      </c>
      <c r="R1376">
        <v>0</v>
      </c>
      <c r="S1376">
        <v>3</v>
      </c>
      <c r="T1376">
        <v>0</v>
      </c>
      <c r="U1376" t="b">
        <v>0</v>
      </c>
      <c r="V1376" t="b">
        <v>0</v>
      </c>
      <c r="W1376" t="b">
        <v>0</v>
      </c>
      <c r="X1376" t="b">
        <v>0</v>
      </c>
      <c r="Y1376" t="b">
        <v>0</v>
      </c>
      <c r="Z1376">
        <v>0.5</v>
      </c>
      <c r="AA1376">
        <v>0</v>
      </c>
      <c r="AB1376">
        <v>0</v>
      </c>
      <c r="AC1376">
        <v>0.12283391763913933</v>
      </c>
      <c r="AD1376">
        <v>0.15071574430151438</v>
      </c>
      <c r="AE1376">
        <v>0.35152636447733582</v>
      </c>
      <c r="AF1376">
        <v>0.11955957304975909</v>
      </c>
      <c r="AG1376">
        <v>0.14957559073181922</v>
      </c>
      <c r="AH1376">
        <v>0.10526737332594104</v>
      </c>
      <c r="AI1376">
        <v>5.7821059038344488E-2</v>
      </c>
    </row>
    <row r="1377" spans="1:35" x14ac:dyDescent="0.45">
      <c r="A1377">
        <v>3</v>
      </c>
      <c r="B1377">
        <v>0</v>
      </c>
      <c r="C1377">
        <v>2356</v>
      </c>
      <c r="D1377">
        <v>184.46263999999999</v>
      </c>
      <c r="E1377">
        <v>2980.42</v>
      </c>
      <c r="F1377">
        <v>23.14</v>
      </c>
      <c r="G1377">
        <v>0.9</v>
      </c>
      <c r="H1377">
        <v>6720.58</v>
      </c>
      <c r="I1377">
        <v>910</v>
      </c>
      <c r="J1377">
        <v>1435.19</v>
      </c>
      <c r="K1377">
        <v>137</v>
      </c>
      <c r="L1377">
        <v>1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2</v>
      </c>
      <c r="T1377">
        <v>0</v>
      </c>
      <c r="U1377" t="b">
        <v>0</v>
      </c>
      <c r="V1377" t="b">
        <v>1</v>
      </c>
      <c r="W1377" t="b">
        <v>0</v>
      </c>
      <c r="X1377" t="b">
        <v>0</v>
      </c>
      <c r="Y1377" t="b">
        <v>1</v>
      </c>
      <c r="Z1377">
        <v>0.5</v>
      </c>
      <c r="AA1377">
        <v>0</v>
      </c>
      <c r="AB1377">
        <v>0</v>
      </c>
      <c r="AC1377">
        <v>0.23609561714946825</v>
      </c>
      <c r="AD1377">
        <v>1.7652607465301173E-2</v>
      </c>
      <c r="AE1377">
        <v>7.6780758556891773E-2</v>
      </c>
      <c r="AF1377">
        <v>0.24268837962431325</v>
      </c>
      <c r="AG1377">
        <v>6.1367286074787794E-2</v>
      </c>
      <c r="AH1377">
        <v>0.12772105498753661</v>
      </c>
      <c r="AI1377">
        <v>8.3384053560559945E-2</v>
      </c>
    </row>
    <row r="1378" spans="1:35" x14ac:dyDescent="0.45">
      <c r="A1378">
        <v>8</v>
      </c>
      <c r="B1378">
        <v>0</v>
      </c>
      <c r="C1378">
        <v>1120</v>
      </c>
      <c r="D1378">
        <v>265.59958999999998</v>
      </c>
      <c r="E1378">
        <v>176.46</v>
      </c>
      <c r="F1378">
        <v>30.29</v>
      </c>
      <c r="G1378">
        <v>0.44</v>
      </c>
      <c r="H1378">
        <v>5016.87</v>
      </c>
      <c r="I1378">
        <v>1069</v>
      </c>
      <c r="J1378">
        <v>2585.5</v>
      </c>
      <c r="K1378">
        <v>61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 t="b">
        <v>0</v>
      </c>
      <c r="V1378" t="b">
        <v>0</v>
      </c>
      <c r="W1378" t="b">
        <v>0</v>
      </c>
      <c r="X1378" t="b">
        <v>0</v>
      </c>
      <c r="Y1378" t="b">
        <v>0</v>
      </c>
      <c r="Z1378">
        <v>0.5</v>
      </c>
      <c r="AA1378">
        <v>0</v>
      </c>
      <c r="AB1378">
        <v>0</v>
      </c>
      <c r="AC1378">
        <v>1.2985752274495889E-2</v>
      </c>
      <c r="AD1378">
        <v>2.506400754615281E-2</v>
      </c>
      <c r="AE1378">
        <v>3.4227567067530065E-2</v>
      </c>
      <c r="AF1378">
        <v>0.18116532369019167</v>
      </c>
      <c r="AG1378">
        <v>7.9605414085799492E-2</v>
      </c>
      <c r="AH1378">
        <v>0.23008994465560373</v>
      </c>
      <c r="AI1378">
        <v>3.7127206329884359E-2</v>
      </c>
    </row>
    <row r="1379" spans="1:35" x14ac:dyDescent="0.45">
      <c r="A1379">
        <v>8</v>
      </c>
      <c r="B1379">
        <v>0</v>
      </c>
      <c r="C1379">
        <v>2204</v>
      </c>
      <c r="D1379">
        <v>175.28236000000001</v>
      </c>
      <c r="E1379">
        <v>301.55</v>
      </c>
      <c r="F1379">
        <v>52.53</v>
      </c>
      <c r="G1379">
        <v>2.15</v>
      </c>
      <c r="H1379">
        <v>3233.56</v>
      </c>
      <c r="I1379">
        <v>1472</v>
      </c>
      <c r="J1379">
        <v>1393.69</v>
      </c>
      <c r="K1379">
        <v>45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 t="b">
        <v>0</v>
      </c>
      <c r="V1379" t="b">
        <v>0</v>
      </c>
      <c r="W1379" t="b">
        <v>0</v>
      </c>
      <c r="X1379" t="b">
        <v>0</v>
      </c>
      <c r="Y1379" t="b">
        <v>0</v>
      </c>
      <c r="Z1379">
        <v>0.5</v>
      </c>
      <c r="AA1379">
        <v>0</v>
      </c>
      <c r="AB1379">
        <v>0</v>
      </c>
      <c r="AC1379">
        <v>2.2939108598127571E-2</v>
      </c>
      <c r="AD1379">
        <v>4.8117089755682935E-2</v>
      </c>
      <c r="AE1379">
        <v>0.19241443108233117</v>
      </c>
      <c r="AF1379">
        <v>0.11676781420918943</v>
      </c>
      <c r="AG1379">
        <v>0.12583161275521909</v>
      </c>
      <c r="AH1379">
        <v>0.12402786887142463</v>
      </c>
      <c r="AI1379">
        <v>2.7388922702373707E-2</v>
      </c>
    </row>
    <row r="1380" spans="1:35" x14ac:dyDescent="0.45">
      <c r="A1380">
        <v>1</v>
      </c>
      <c r="B1380">
        <v>0</v>
      </c>
      <c r="C1380">
        <v>2158</v>
      </c>
      <c r="D1380">
        <v>307.92433999999997</v>
      </c>
      <c r="E1380">
        <v>11311.6</v>
      </c>
      <c r="F1380">
        <v>151.78</v>
      </c>
      <c r="G1380">
        <v>0.9</v>
      </c>
      <c r="H1380">
        <v>14235.46</v>
      </c>
      <c r="I1380">
        <v>1128</v>
      </c>
      <c r="J1380">
        <v>929.41</v>
      </c>
      <c r="K1380">
        <v>123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 t="b">
        <v>0</v>
      </c>
      <c r="V1380" t="b">
        <v>0</v>
      </c>
      <c r="W1380" t="b">
        <v>1</v>
      </c>
      <c r="X1380" t="b">
        <v>1</v>
      </c>
      <c r="Y1380" t="b">
        <v>0</v>
      </c>
      <c r="Z1380">
        <v>0.5</v>
      </c>
      <c r="AA1380">
        <v>0</v>
      </c>
      <c r="AB1380">
        <v>0</v>
      </c>
      <c r="AC1380">
        <v>0.89900394824159235</v>
      </c>
      <c r="AD1380">
        <v>0.15099561535351858</v>
      </c>
      <c r="AE1380">
        <v>7.6780758556891773E-2</v>
      </c>
      <c r="AF1380">
        <v>0.51405990563414561</v>
      </c>
      <c r="AG1380">
        <v>8.6373021335168623E-2</v>
      </c>
      <c r="AH1380">
        <v>8.271046043796737E-2</v>
      </c>
      <c r="AI1380">
        <v>7.4863055386488131E-2</v>
      </c>
    </row>
    <row r="1381" spans="1:35" x14ac:dyDescent="0.45">
      <c r="A1381">
        <v>8</v>
      </c>
      <c r="B1381">
        <v>0</v>
      </c>
      <c r="C1381">
        <v>1369</v>
      </c>
      <c r="D1381">
        <v>241.73197000000002</v>
      </c>
      <c r="E1381">
        <v>286.7</v>
      </c>
      <c r="F1381">
        <v>47.94</v>
      </c>
      <c r="G1381">
        <v>2.62</v>
      </c>
      <c r="H1381">
        <v>1737.83</v>
      </c>
      <c r="I1381">
        <v>4546</v>
      </c>
      <c r="J1381">
        <v>472.4</v>
      </c>
      <c r="K1381">
        <v>653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 t="b">
        <v>0</v>
      </c>
      <c r="V1381" t="b">
        <v>0</v>
      </c>
      <c r="W1381" t="b">
        <v>0</v>
      </c>
      <c r="X1381" t="b">
        <v>0</v>
      </c>
      <c r="Y1381" t="b">
        <v>0</v>
      </c>
      <c r="Z1381">
        <v>0.5</v>
      </c>
      <c r="AA1381">
        <v>0</v>
      </c>
      <c r="AB1381">
        <v>0</v>
      </c>
      <c r="AC1381">
        <v>2.1757500624621052E-2</v>
      </c>
      <c r="AD1381">
        <v>4.3359281871611741E-2</v>
      </c>
      <c r="AE1381">
        <v>0.23589269195189641</v>
      </c>
      <c r="AF1381">
        <v>6.2755170946930214E-2</v>
      </c>
      <c r="AG1381">
        <v>0.47843542096811198</v>
      </c>
      <c r="AH1381">
        <v>4.2040027018103727E-2</v>
      </c>
      <c r="AI1381">
        <v>0.39744370054777844</v>
      </c>
    </row>
    <row r="1382" spans="1:35" x14ac:dyDescent="0.45">
      <c r="A1382">
        <v>1</v>
      </c>
      <c r="B1382">
        <v>0</v>
      </c>
      <c r="C1382">
        <v>137</v>
      </c>
      <c r="D1382">
        <v>525.45815000000005</v>
      </c>
      <c r="E1382">
        <v>740.18</v>
      </c>
      <c r="F1382">
        <v>113.79</v>
      </c>
      <c r="G1382">
        <v>1</v>
      </c>
      <c r="H1382">
        <v>3901.56</v>
      </c>
      <c r="I1382">
        <v>2820</v>
      </c>
      <c r="J1382">
        <v>2376.5700000000002</v>
      </c>
      <c r="K1382">
        <v>407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1</v>
      </c>
      <c r="T1382">
        <v>0</v>
      </c>
      <c r="U1382" t="b">
        <v>0</v>
      </c>
      <c r="V1382" t="b">
        <v>0</v>
      </c>
      <c r="W1382" t="b">
        <v>0</v>
      </c>
      <c r="X1382" t="b">
        <v>0</v>
      </c>
      <c r="Y1382" t="b">
        <v>0</v>
      </c>
      <c r="Z1382">
        <v>0.5</v>
      </c>
      <c r="AA1382">
        <v>0</v>
      </c>
      <c r="AB1382">
        <v>0</v>
      </c>
      <c r="AC1382">
        <v>5.7840704922650435E-2</v>
      </c>
      <c r="AD1382">
        <v>0.11161672177707753</v>
      </c>
      <c r="AE1382">
        <v>8.603145235892691E-2</v>
      </c>
      <c r="AF1382">
        <v>0.14089011281869057</v>
      </c>
      <c r="AG1382">
        <v>0.28045423262216107</v>
      </c>
      <c r="AH1382">
        <v>0.21149675489080186</v>
      </c>
      <c r="AI1382">
        <v>0.24771758977480218</v>
      </c>
    </row>
    <row r="1383" spans="1:35" x14ac:dyDescent="0.45">
      <c r="A1383">
        <v>7</v>
      </c>
      <c r="B1383">
        <v>0</v>
      </c>
      <c r="C1383">
        <v>528</v>
      </c>
      <c r="D1383">
        <v>292.00501000000003</v>
      </c>
      <c r="E1383">
        <v>3149.18</v>
      </c>
      <c r="F1383">
        <v>410.99</v>
      </c>
      <c r="G1383">
        <v>0.62</v>
      </c>
      <c r="H1383">
        <v>11406.55</v>
      </c>
      <c r="I1383">
        <v>955</v>
      </c>
      <c r="J1383">
        <v>1652.08</v>
      </c>
      <c r="K1383">
        <v>183</v>
      </c>
      <c r="L1383">
        <v>1</v>
      </c>
      <c r="M1383">
        <v>0</v>
      </c>
      <c r="N1383">
        <v>1</v>
      </c>
      <c r="O1383">
        <v>1</v>
      </c>
      <c r="P1383">
        <v>0</v>
      </c>
      <c r="Q1383">
        <v>0</v>
      </c>
      <c r="R1383">
        <v>0</v>
      </c>
      <c r="S1383">
        <v>3</v>
      </c>
      <c r="T1383">
        <v>0</v>
      </c>
      <c r="U1383" t="b">
        <v>0</v>
      </c>
      <c r="V1383" t="b">
        <v>0</v>
      </c>
      <c r="W1383" t="b">
        <v>1</v>
      </c>
      <c r="X1383" t="b">
        <v>0</v>
      </c>
      <c r="Y1383" t="b">
        <v>0</v>
      </c>
      <c r="Z1383">
        <v>0.5</v>
      </c>
      <c r="AA1383">
        <v>0</v>
      </c>
      <c r="AB1383">
        <v>0</v>
      </c>
      <c r="AC1383">
        <v>0.24952377618037463</v>
      </c>
      <c r="AD1383">
        <v>0.41968219087205744</v>
      </c>
      <c r="AE1383">
        <v>5.0878815911193344E-2</v>
      </c>
      <c r="AF1383">
        <v>0.41190449880869062</v>
      </c>
      <c r="AG1383">
        <v>6.6529020417526952E-2</v>
      </c>
      <c r="AH1383">
        <v>0.14702262454713974</v>
      </c>
      <c r="AI1383">
        <v>0.11138161898965307</v>
      </c>
    </row>
    <row r="1384" spans="1:35" x14ac:dyDescent="0.45">
      <c r="A1384">
        <v>5</v>
      </c>
      <c r="B1384">
        <v>0</v>
      </c>
      <c r="C1384">
        <v>915</v>
      </c>
      <c r="D1384">
        <v>790.11397999999997</v>
      </c>
      <c r="E1384">
        <v>2664.55</v>
      </c>
      <c r="F1384">
        <v>230.22</v>
      </c>
      <c r="G1384">
        <v>0.84</v>
      </c>
      <c r="H1384">
        <v>9491.5</v>
      </c>
      <c r="I1384">
        <v>1243</v>
      </c>
      <c r="J1384">
        <v>2674.04</v>
      </c>
      <c r="K1384">
        <v>189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 t="b">
        <v>0</v>
      </c>
      <c r="V1384" t="b">
        <v>0</v>
      </c>
      <c r="W1384" t="b">
        <v>0</v>
      </c>
      <c r="X1384" t="b">
        <v>1</v>
      </c>
      <c r="Y1384" t="b">
        <v>0</v>
      </c>
      <c r="Z1384">
        <v>0.5</v>
      </c>
      <c r="AA1384">
        <v>0</v>
      </c>
      <c r="AB1384">
        <v>0</v>
      </c>
      <c r="AC1384">
        <v>0.21096198007259928</v>
      </c>
      <c r="AD1384">
        <v>0.23230333875799444</v>
      </c>
      <c r="AE1384">
        <v>7.1230342275670669E-2</v>
      </c>
      <c r="AF1384">
        <v>0.34274969648514997</v>
      </c>
      <c r="AG1384">
        <v>9.956412021105758E-2</v>
      </c>
      <c r="AH1384">
        <v>0.23796933498621953</v>
      </c>
      <c r="AI1384">
        <v>0.11503347534996956</v>
      </c>
    </row>
    <row r="1385" spans="1:35" x14ac:dyDescent="0.45">
      <c r="A1385">
        <v>1</v>
      </c>
      <c r="B1385">
        <v>0</v>
      </c>
      <c r="C1385">
        <v>2404</v>
      </c>
      <c r="D1385">
        <v>269.05585000000002</v>
      </c>
      <c r="E1385">
        <v>1622.64</v>
      </c>
      <c r="F1385">
        <v>143</v>
      </c>
      <c r="G1385">
        <v>0.79</v>
      </c>
      <c r="H1385">
        <v>6183.63</v>
      </c>
      <c r="I1385">
        <v>1967</v>
      </c>
      <c r="J1385">
        <v>486.84</v>
      </c>
      <c r="K1385">
        <v>352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 t="b">
        <v>0</v>
      </c>
      <c r="V1385" t="b">
        <v>0</v>
      </c>
      <c r="W1385" t="b">
        <v>0</v>
      </c>
      <c r="X1385" t="b">
        <v>0</v>
      </c>
      <c r="Y1385" t="b">
        <v>0</v>
      </c>
      <c r="Z1385">
        <v>0.5</v>
      </c>
      <c r="AA1385">
        <v>0</v>
      </c>
      <c r="AB1385">
        <v>0</v>
      </c>
      <c r="AC1385">
        <v>0.1280576592863247</v>
      </c>
      <c r="AD1385">
        <v>0.14189462336612316</v>
      </c>
      <c r="AE1385">
        <v>6.66049953746531E-2</v>
      </c>
      <c r="AF1385">
        <v>0.22329845711178084</v>
      </c>
      <c r="AG1385">
        <v>0.18261069052534984</v>
      </c>
      <c r="AH1385">
        <v>4.3325077801637635E-2</v>
      </c>
      <c r="AI1385">
        <v>0.21424223980523432</v>
      </c>
    </row>
    <row r="1386" spans="1:35" x14ac:dyDescent="0.45">
      <c r="A1386">
        <v>3</v>
      </c>
      <c r="B1386">
        <v>0</v>
      </c>
      <c r="C1386">
        <v>524</v>
      </c>
      <c r="D1386">
        <v>271.66347999999999</v>
      </c>
      <c r="E1386">
        <v>116.94</v>
      </c>
      <c r="F1386">
        <v>17.600000000000001</v>
      </c>
      <c r="G1386">
        <v>3.06</v>
      </c>
      <c r="H1386">
        <v>2011.23</v>
      </c>
      <c r="I1386">
        <v>1669</v>
      </c>
      <c r="J1386">
        <v>1037.26</v>
      </c>
      <c r="K1386">
        <v>169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 t="b">
        <v>0</v>
      </c>
      <c r="V1386" t="b">
        <v>0</v>
      </c>
      <c r="W1386" t="b">
        <v>0</v>
      </c>
      <c r="X1386" t="b">
        <v>0</v>
      </c>
      <c r="Y1386" t="b">
        <v>1</v>
      </c>
      <c r="Z1386">
        <v>0.5</v>
      </c>
      <c r="AA1386">
        <v>0</v>
      </c>
      <c r="AB1386">
        <v>0</v>
      </c>
      <c r="AC1386">
        <v>8.2497720332091514E-3</v>
      </c>
      <c r="AD1386">
        <v>1.191006810195599E-2</v>
      </c>
      <c r="AE1386">
        <v>0.27659574468085107</v>
      </c>
      <c r="AF1386">
        <v>7.2627979988603292E-2</v>
      </c>
      <c r="AG1386">
        <v>0.14842853865565497</v>
      </c>
      <c r="AH1386">
        <v>9.2308294718031911E-2</v>
      </c>
      <c r="AI1386">
        <v>0.10286062081558126</v>
      </c>
    </row>
    <row r="1387" spans="1:35" x14ac:dyDescent="0.45">
      <c r="A1387">
        <v>3</v>
      </c>
      <c r="B1387">
        <v>0</v>
      </c>
      <c r="C1387">
        <v>2031</v>
      </c>
      <c r="D1387">
        <v>116.70786000000001</v>
      </c>
      <c r="E1387">
        <v>314.39999999999998</v>
      </c>
      <c r="F1387">
        <v>57.48</v>
      </c>
      <c r="G1387">
        <v>7.19</v>
      </c>
      <c r="H1387">
        <v>1569.9</v>
      </c>
      <c r="I1387">
        <v>3142</v>
      </c>
      <c r="J1387">
        <v>553.1</v>
      </c>
      <c r="K1387">
        <v>263</v>
      </c>
      <c r="L1387">
        <v>1</v>
      </c>
      <c r="M1387">
        <v>0</v>
      </c>
      <c r="N1387">
        <v>1</v>
      </c>
      <c r="O1387">
        <v>1</v>
      </c>
      <c r="P1387">
        <v>0</v>
      </c>
      <c r="Q1387">
        <v>0</v>
      </c>
      <c r="R1387">
        <v>0</v>
      </c>
      <c r="S1387">
        <v>3</v>
      </c>
      <c r="T1387">
        <v>0</v>
      </c>
      <c r="U1387" t="b">
        <v>0</v>
      </c>
      <c r="V1387" t="b">
        <v>0</v>
      </c>
      <c r="W1387" t="b">
        <v>0</v>
      </c>
      <c r="X1387" t="b">
        <v>0</v>
      </c>
      <c r="Y1387" t="b">
        <v>0</v>
      </c>
      <c r="Z1387">
        <v>0.5</v>
      </c>
      <c r="AA1387">
        <v>0</v>
      </c>
      <c r="AB1387">
        <v>0</v>
      </c>
      <c r="AC1387">
        <v>2.396157745062311E-2</v>
      </c>
      <c r="AD1387">
        <v>5.3248059042426375E-2</v>
      </c>
      <c r="AE1387">
        <v>0.6586493987049028</v>
      </c>
      <c r="AF1387">
        <v>5.6691012854874039E-2</v>
      </c>
      <c r="AG1387">
        <v>0.31738930947465016</v>
      </c>
      <c r="AH1387">
        <v>4.9221716646302233E-2</v>
      </c>
      <c r="AI1387">
        <v>0.16007303712720633</v>
      </c>
    </row>
    <row r="1388" spans="1:35" x14ac:dyDescent="0.45">
      <c r="A1388">
        <v>1</v>
      </c>
      <c r="B1388">
        <v>0</v>
      </c>
      <c r="C1388">
        <v>2858</v>
      </c>
      <c r="D1388">
        <v>522.42673000000002</v>
      </c>
      <c r="E1388">
        <v>1187.92</v>
      </c>
      <c r="F1388">
        <v>108.96</v>
      </c>
      <c r="G1388">
        <v>0.42</v>
      </c>
      <c r="H1388">
        <v>3100.6</v>
      </c>
      <c r="I1388">
        <v>2006</v>
      </c>
      <c r="J1388">
        <v>872.83</v>
      </c>
      <c r="K1388">
        <v>197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b">
        <v>0</v>
      </c>
      <c r="V1388" t="b">
        <v>0</v>
      </c>
      <c r="W1388" t="b">
        <v>0</v>
      </c>
      <c r="X1388" t="b">
        <v>1</v>
      </c>
      <c r="Y1388" t="b">
        <v>0</v>
      </c>
      <c r="Z1388">
        <v>0.5</v>
      </c>
      <c r="AA1388">
        <v>0</v>
      </c>
      <c r="AB1388">
        <v>0</v>
      </c>
      <c r="AC1388">
        <v>9.3467179943378317E-2</v>
      </c>
      <c r="AD1388">
        <v>0.10661013962455816</v>
      </c>
      <c r="AE1388">
        <v>3.2377428307123028E-2</v>
      </c>
      <c r="AF1388">
        <v>0.11196646567158573</v>
      </c>
      <c r="AG1388">
        <v>0.18708419362239045</v>
      </c>
      <c r="AH1388">
        <v>7.7675268378940482E-2</v>
      </c>
      <c r="AI1388">
        <v>0.1199026171637249</v>
      </c>
    </row>
    <row r="1389" spans="1:35" x14ac:dyDescent="0.45">
      <c r="A1389">
        <v>5</v>
      </c>
      <c r="B1389">
        <v>0</v>
      </c>
      <c r="C1389">
        <v>788</v>
      </c>
      <c r="D1389">
        <v>867.28384000000005</v>
      </c>
      <c r="E1389">
        <v>2542.35</v>
      </c>
      <c r="F1389">
        <v>141.9</v>
      </c>
      <c r="G1389">
        <v>0.26</v>
      </c>
      <c r="H1389">
        <v>8195.66</v>
      </c>
      <c r="I1389">
        <v>1189</v>
      </c>
      <c r="J1389">
        <v>3596.07</v>
      </c>
      <c r="K1389">
        <v>154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>
        <v>0.5</v>
      </c>
      <c r="AA1389">
        <v>0</v>
      </c>
      <c r="AB1389">
        <v>0</v>
      </c>
      <c r="AC1389">
        <v>0.20123857977882845</v>
      </c>
      <c r="AD1389">
        <v>0.14075440796906905</v>
      </c>
      <c r="AE1389">
        <v>1.757631822386679E-2</v>
      </c>
      <c r="AF1389">
        <v>0.29595532608075481</v>
      </c>
      <c r="AG1389">
        <v>9.3370038999770588E-2</v>
      </c>
      <c r="AH1389">
        <v>0.3200230312425747</v>
      </c>
      <c r="AI1389">
        <v>9.3730979914790014E-2</v>
      </c>
    </row>
    <row r="1390" spans="1:35" x14ac:dyDescent="0.45">
      <c r="A1390">
        <v>1</v>
      </c>
      <c r="B1390">
        <v>0</v>
      </c>
      <c r="C1390">
        <v>318</v>
      </c>
      <c r="D1390">
        <v>152.21668</v>
      </c>
      <c r="E1390">
        <v>2091.94</v>
      </c>
      <c r="F1390">
        <v>45.41</v>
      </c>
      <c r="G1390">
        <v>1.53</v>
      </c>
      <c r="H1390">
        <v>3154.19</v>
      </c>
      <c r="I1390">
        <v>2509</v>
      </c>
      <c r="J1390">
        <v>1354.85</v>
      </c>
      <c r="K1390">
        <v>152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 t="b">
        <v>0</v>
      </c>
      <c r="V1390" t="b">
        <v>0</v>
      </c>
      <c r="W1390" t="b">
        <v>0</v>
      </c>
      <c r="X1390" t="b">
        <v>0</v>
      </c>
      <c r="Y1390" t="b">
        <v>0</v>
      </c>
      <c r="Z1390">
        <v>0.5</v>
      </c>
      <c r="AA1390">
        <v>0</v>
      </c>
      <c r="AB1390">
        <v>0</v>
      </c>
      <c r="AC1390">
        <v>0.16539965403155094</v>
      </c>
      <c r="AD1390">
        <v>4.0736786458387318E-2</v>
      </c>
      <c r="AE1390">
        <v>0.13506012950971322</v>
      </c>
      <c r="AF1390">
        <v>0.11390166624416533</v>
      </c>
      <c r="AG1390">
        <v>0.24478091305345262</v>
      </c>
      <c r="AH1390">
        <v>0.12057140263648992</v>
      </c>
      <c r="AI1390">
        <v>9.2513694461351187E-2</v>
      </c>
    </row>
    <row r="1391" spans="1:35" x14ac:dyDescent="0.45">
      <c r="A1391">
        <v>4</v>
      </c>
      <c r="B1391">
        <v>0</v>
      </c>
      <c r="C1391">
        <v>2008</v>
      </c>
      <c r="D1391">
        <v>146.48271</v>
      </c>
      <c r="E1391">
        <v>11844.14</v>
      </c>
      <c r="F1391">
        <v>86.13</v>
      </c>
      <c r="G1391">
        <v>0.82</v>
      </c>
      <c r="H1391">
        <v>7150.87</v>
      </c>
      <c r="I1391">
        <v>963</v>
      </c>
      <c r="J1391">
        <v>2151.69</v>
      </c>
      <c r="K1391">
        <v>86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1</v>
      </c>
      <c r="T1391">
        <v>0</v>
      </c>
      <c r="U1391" t="b">
        <v>1</v>
      </c>
      <c r="V1391" t="b">
        <v>1</v>
      </c>
      <c r="W1391" t="b">
        <v>1</v>
      </c>
      <c r="X1391" t="b">
        <v>1</v>
      </c>
      <c r="Y1391" t="b">
        <v>0</v>
      </c>
      <c r="Z1391">
        <v>0.5</v>
      </c>
      <c r="AA1391">
        <v>1</v>
      </c>
      <c r="AB1391">
        <v>1</v>
      </c>
      <c r="AC1391">
        <v>0.94137792199318571</v>
      </c>
      <c r="AD1391">
        <v>8.2945487338426285E-2</v>
      </c>
      <c r="AE1391">
        <v>6.9380203515263639E-2</v>
      </c>
      <c r="AF1391">
        <v>0.25822667882892741</v>
      </c>
      <c r="AG1391">
        <v>6.7446662078458355E-2</v>
      </c>
      <c r="AH1391">
        <v>0.19148413576330148</v>
      </c>
      <c r="AI1391">
        <v>5.2343274497869748E-2</v>
      </c>
    </row>
    <row r="1392" spans="1:35" x14ac:dyDescent="0.45">
      <c r="A1392">
        <v>6</v>
      </c>
      <c r="B1392">
        <v>0</v>
      </c>
      <c r="C1392">
        <v>2718</v>
      </c>
      <c r="D1392">
        <v>144.72739999999999</v>
      </c>
      <c r="E1392">
        <v>1831.33</v>
      </c>
      <c r="F1392">
        <v>204.59</v>
      </c>
      <c r="G1392">
        <v>0.7</v>
      </c>
      <c r="H1392">
        <v>7649.82</v>
      </c>
      <c r="I1392">
        <v>1881</v>
      </c>
      <c r="J1392">
        <v>2862.65</v>
      </c>
      <c r="K1392">
        <v>44</v>
      </c>
      <c r="L1392">
        <v>0</v>
      </c>
      <c r="M1392">
        <v>0</v>
      </c>
      <c r="N1392">
        <v>1</v>
      </c>
      <c r="O1392">
        <v>1</v>
      </c>
      <c r="P1392">
        <v>1</v>
      </c>
      <c r="Q1392">
        <v>0</v>
      </c>
      <c r="R1392">
        <v>0</v>
      </c>
      <c r="S1392">
        <v>3</v>
      </c>
      <c r="T1392">
        <v>0</v>
      </c>
      <c r="U1392" t="b">
        <v>0</v>
      </c>
      <c r="V1392" t="b">
        <v>1</v>
      </c>
      <c r="W1392" t="b">
        <v>0</v>
      </c>
      <c r="X1392" t="b">
        <v>0</v>
      </c>
      <c r="Y1392" t="b">
        <v>0</v>
      </c>
      <c r="Z1392">
        <v>0.5</v>
      </c>
      <c r="AA1392">
        <v>0</v>
      </c>
      <c r="AB1392">
        <v>0</v>
      </c>
      <c r="AC1392">
        <v>0.1446630308682153</v>
      </c>
      <c r="AD1392">
        <v>0.20573632000663397</v>
      </c>
      <c r="AE1392">
        <v>5.8279370952821451E-2</v>
      </c>
      <c r="AF1392">
        <v>0.27624437477385344</v>
      </c>
      <c r="AG1392">
        <v>0.17274604267033725</v>
      </c>
      <c r="AH1392">
        <v>0.25475419844067454</v>
      </c>
      <c r="AI1392">
        <v>2.6780279975654291E-2</v>
      </c>
    </row>
    <row r="1393" spans="1:35" x14ac:dyDescent="0.45">
      <c r="A1393">
        <v>5</v>
      </c>
      <c r="B1393">
        <v>0</v>
      </c>
      <c r="C1393">
        <v>1987</v>
      </c>
      <c r="D1393">
        <v>436.47649999999999</v>
      </c>
      <c r="E1393">
        <v>1579.07</v>
      </c>
      <c r="F1393">
        <v>434.69</v>
      </c>
      <c r="G1393">
        <v>0.65</v>
      </c>
      <c r="H1393">
        <v>6002.69</v>
      </c>
      <c r="I1393">
        <v>1114</v>
      </c>
      <c r="J1393">
        <v>2932.49</v>
      </c>
      <c r="K1393">
        <v>60</v>
      </c>
      <c r="L1393">
        <v>1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2</v>
      </c>
      <c r="T1393">
        <v>0</v>
      </c>
      <c r="U1393" t="b">
        <v>0</v>
      </c>
      <c r="V1393" t="b">
        <v>0</v>
      </c>
      <c r="W1393" t="b">
        <v>1</v>
      </c>
      <c r="X1393" t="b">
        <v>1</v>
      </c>
      <c r="Y1393" t="b">
        <v>0</v>
      </c>
      <c r="Z1393">
        <v>0.5</v>
      </c>
      <c r="AA1393">
        <v>0</v>
      </c>
      <c r="AB1393">
        <v>0</v>
      </c>
      <c r="AC1393">
        <v>0.12459081353510053</v>
      </c>
      <c r="AD1393">
        <v>0.44424864988131391</v>
      </c>
      <c r="AE1393">
        <v>5.3654024051803889E-2</v>
      </c>
      <c r="AF1393">
        <v>0.21676449197644679</v>
      </c>
      <c r="AG1393">
        <v>8.476714842853865E-2</v>
      </c>
      <c r="AH1393">
        <v>0.26096943020812657</v>
      </c>
      <c r="AI1393">
        <v>3.6518563603164945E-2</v>
      </c>
    </row>
    <row r="1394" spans="1:35" x14ac:dyDescent="0.45">
      <c r="A1394">
        <v>6</v>
      </c>
      <c r="B1394">
        <v>0</v>
      </c>
      <c r="C1394">
        <v>557</v>
      </c>
      <c r="D1394">
        <v>655.86922000000004</v>
      </c>
      <c r="E1394">
        <v>1719.2</v>
      </c>
      <c r="F1394">
        <v>55.69</v>
      </c>
      <c r="G1394">
        <v>0.9</v>
      </c>
      <c r="H1394">
        <v>4523.5600000000004</v>
      </c>
      <c r="I1394">
        <v>1243</v>
      </c>
      <c r="J1394">
        <v>883.16</v>
      </c>
      <c r="K1394">
        <v>110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 t="b">
        <v>0</v>
      </c>
      <c r="V1394" t="b">
        <v>0</v>
      </c>
      <c r="W1394" t="b">
        <v>0</v>
      </c>
      <c r="X1394" t="b">
        <v>0</v>
      </c>
      <c r="Y1394" t="b">
        <v>0</v>
      </c>
      <c r="Z1394">
        <v>0.5</v>
      </c>
      <c r="AA1394">
        <v>0</v>
      </c>
      <c r="AB1394">
        <v>0</v>
      </c>
      <c r="AC1394">
        <v>0.13574089604873477</v>
      </c>
      <c r="AD1394">
        <v>5.1392617623583797E-2</v>
      </c>
      <c r="AE1394">
        <v>7.6780758556891773E-2</v>
      </c>
      <c r="AF1394">
        <v>0.16335129505687879</v>
      </c>
      <c r="AG1394">
        <v>9.956412021105758E-2</v>
      </c>
      <c r="AH1394">
        <v>7.8594560248324494E-2</v>
      </c>
      <c r="AI1394">
        <v>6.695069993913573E-2</v>
      </c>
    </row>
    <row r="1395" spans="1:35" x14ac:dyDescent="0.45">
      <c r="A1395">
        <v>7</v>
      </c>
      <c r="B1395">
        <v>0</v>
      </c>
      <c r="C1395">
        <v>1206</v>
      </c>
      <c r="D1395">
        <v>560.75880999999993</v>
      </c>
      <c r="E1395">
        <v>960.52</v>
      </c>
      <c r="F1395">
        <v>113.27</v>
      </c>
      <c r="G1395">
        <v>2.67</v>
      </c>
      <c r="H1395">
        <v>4389.96</v>
      </c>
      <c r="I1395">
        <v>1618</v>
      </c>
      <c r="J1395">
        <v>3908.59</v>
      </c>
      <c r="K1395">
        <v>65</v>
      </c>
      <c r="L1395">
        <v>0</v>
      </c>
      <c r="M1395">
        <v>0</v>
      </c>
      <c r="N1395">
        <v>1</v>
      </c>
      <c r="O1395">
        <v>1</v>
      </c>
      <c r="P1395">
        <v>1</v>
      </c>
      <c r="Q1395">
        <v>0</v>
      </c>
      <c r="R1395">
        <v>0</v>
      </c>
      <c r="S1395">
        <v>3</v>
      </c>
      <c r="T1395">
        <v>0</v>
      </c>
      <c r="U1395" t="b">
        <v>0</v>
      </c>
      <c r="V1395" t="b">
        <v>0</v>
      </c>
      <c r="W1395" t="b">
        <v>0</v>
      </c>
      <c r="X1395" t="b">
        <v>0</v>
      </c>
      <c r="Y1395" t="b">
        <v>0</v>
      </c>
      <c r="Z1395">
        <v>0.5</v>
      </c>
      <c r="AA1395">
        <v>0</v>
      </c>
      <c r="AB1395">
        <v>0</v>
      </c>
      <c r="AC1395">
        <v>7.5373061884429993E-2</v>
      </c>
      <c r="AD1395">
        <v>0.11107771086210649</v>
      </c>
      <c r="AE1395">
        <v>0.24051803885291398</v>
      </c>
      <c r="AF1395">
        <v>0.15852683533497855</v>
      </c>
      <c r="AG1395">
        <v>0.14257857306721725</v>
      </c>
      <c r="AH1395">
        <v>0.34783494750781135</v>
      </c>
      <c r="AI1395">
        <v>3.9561777236762019E-2</v>
      </c>
    </row>
    <row r="1396" spans="1:35" x14ac:dyDescent="0.45">
      <c r="A1396">
        <v>5</v>
      </c>
      <c r="B1396">
        <v>0</v>
      </c>
      <c r="C1396">
        <v>3077</v>
      </c>
      <c r="D1396">
        <v>144.43656999999999</v>
      </c>
      <c r="E1396">
        <v>781.4</v>
      </c>
      <c r="F1396">
        <v>114.33</v>
      </c>
      <c r="G1396">
        <v>2.0699999999999998</v>
      </c>
      <c r="H1396">
        <v>4721.9799999999996</v>
      </c>
      <c r="I1396">
        <v>1608</v>
      </c>
      <c r="J1396">
        <v>2530.44</v>
      </c>
      <c r="K1396">
        <v>118</v>
      </c>
      <c r="L1396">
        <v>1</v>
      </c>
      <c r="M1396">
        <v>0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2</v>
      </c>
      <c r="T1396">
        <v>0</v>
      </c>
      <c r="U1396" t="b">
        <v>0</v>
      </c>
      <c r="V1396" t="b">
        <v>0</v>
      </c>
      <c r="W1396" t="b">
        <v>0</v>
      </c>
      <c r="X1396" t="b">
        <v>0</v>
      </c>
      <c r="Y1396" t="b">
        <v>0</v>
      </c>
      <c r="Z1396">
        <v>0.5</v>
      </c>
      <c r="AA1396">
        <v>0</v>
      </c>
      <c r="AB1396">
        <v>0</v>
      </c>
      <c r="AC1396">
        <v>6.1120562206686713E-2</v>
      </c>
      <c r="AD1396">
        <v>0.1121764638810859</v>
      </c>
      <c r="AE1396">
        <v>0.18501387604070302</v>
      </c>
      <c r="AF1396">
        <v>0.17051648441331174</v>
      </c>
      <c r="AG1396">
        <v>0.14143152099105299</v>
      </c>
      <c r="AH1396">
        <v>0.22519002110010672</v>
      </c>
      <c r="AI1396">
        <v>7.181984175289105E-2</v>
      </c>
    </row>
    <row r="1397" spans="1:35" x14ac:dyDescent="0.45">
      <c r="A1397">
        <v>2</v>
      </c>
      <c r="B1397">
        <v>0</v>
      </c>
      <c r="C1397">
        <v>2626</v>
      </c>
      <c r="D1397">
        <v>104.41158</v>
      </c>
      <c r="E1397">
        <v>3994.33</v>
      </c>
      <c r="F1397">
        <v>825.62</v>
      </c>
      <c r="G1397">
        <v>3.44</v>
      </c>
      <c r="H1397">
        <v>8405.0499999999993</v>
      </c>
      <c r="I1397">
        <v>938</v>
      </c>
      <c r="J1397">
        <v>1551.53</v>
      </c>
      <c r="K1397">
        <v>61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0</v>
      </c>
      <c r="U1397" t="b">
        <v>0</v>
      </c>
      <c r="V1397" t="b">
        <v>0</v>
      </c>
      <c r="W1397" t="b">
        <v>1</v>
      </c>
      <c r="X1397" t="b">
        <v>1</v>
      </c>
      <c r="Y1397" t="b">
        <v>1</v>
      </c>
      <c r="Z1397">
        <v>0.5</v>
      </c>
      <c r="AA1397">
        <v>1</v>
      </c>
      <c r="AB1397">
        <v>1</v>
      </c>
      <c r="AC1397">
        <v>0.31677199024158909</v>
      </c>
      <c r="AD1397">
        <v>0.84947083639982168</v>
      </c>
      <c r="AE1397">
        <v>0.31174838112858466</v>
      </c>
      <c r="AF1397">
        <v>0.30351665558052043</v>
      </c>
      <c r="AG1397">
        <v>6.4579031888047714E-2</v>
      </c>
      <c r="AH1397">
        <v>0.13807443505376479</v>
      </c>
      <c r="AI1397">
        <v>3.7127206329884359E-2</v>
      </c>
    </row>
    <row r="1398" spans="1:35" x14ac:dyDescent="0.45">
      <c r="A1398">
        <v>2</v>
      </c>
      <c r="B1398">
        <v>0</v>
      </c>
      <c r="C1398">
        <v>1284</v>
      </c>
      <c r="D1398">
        <v>312.60334999999998</v>
      </c>
      <c r="E1398">
        <v>1272.6600000000001</v>
      </c>
      <c r="F1398">
        <v>77.55</v>
      </c>
      <c r="G1398">
        <v>1.61</v>
      </c>
      <c r="H1398">
        <v>8210.66</v>
      </c>
      <c r="I1398">
        <v>1453</v>
      </c>
      <c r="J1398">
        <v>2114.73</v>
      </c>
      <c r="K1398">
        <v>215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</v>
      </c>
      <c r="T1398">
        <v>0</v>
      </c>
      <c r="U1398" t="b">
        <v>0</v>
      </c>
      <c r="V1398" t="b">
        <v>0</v>
      </c>
      <c r="W1398" t="b">
        <v>0</v>
      </c>
      <c r="X1398" t="b">
        <v>1</v>
      </c>
      <c r="Y1398" t="b">
        <v>0</v>
      </c>
      <c r="Z1398">
        <v>0.5</v>
      </c>
      <c r="AA1398">
        <v>0</v>
      </c>
      <c r="AB1398">
        <v>0</v>
      </c>
      <c r="AC1398">
        <v>0.1002099045006135</v>
      </c>
      <c r="AD1398">
        <v>7.4051807241404324E-2</v>
      </c>
      <c r="AE1398">
        <v>0.14246068455134134</v>
      </c>
      <c r="AF1398">
        <v>0.29649699446270467</v>
      </c>
      <c r="AG1398">
        <v>0.12365221381050699</v>
      </c>
      <c r="AH1398">
        <v>0.1881949753090485</v>
      </c>
      <c r="AI1398">
        <v>0.13085818624467438</v>
      </c>
    </row>
    <row r="1399" spans="1:35" x14ac:dyDescent="0.45">
      <c r="A1399">
        <v>8</v>
      </c>
      <c r="B1399">
        <v>0</v>
      </c>
      <c r="C1399">
        <v>437</v>
      </c>
      <c r="D1399">
        <v>778.31274000000008</v>
      </c>
      <c r="E1399">
        <v>1102.28</v>
      </c>
      <c r="F1399">
        <v>73.489999999999995</v>
      </c>
      <c r="G1399">
        <v>1.53</v>
      </c>
      <c r="H1399">
        <v>8227.93</v>
      </c>
      <c r="I1399">
        <v>1424</v>
      </c>
      <c r="J1399">
        <v>1623.49</v>
      </c>
      <c r="K1399">
        <v>104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1</v>
      </c>
      <c r="T1399">
        <v>0</v>
      </c>
      <c r="U1399" t="b">
        <v>0</v>
      </c>
      <c r="V1399" t="b">
        <v>0</v>
      </c>
      <c r="W1399" t="b">
        <v>0</v>
      </c>
      <c r="X1399" t="b">
        <v>0</v>
      </c>
      <c r="Y1399" t="b">
        <v>0</v>
      </c>
      <c r="Z1399">
        <v>0.5</v>
      </c>
      <c r="AA1399">
        <v>0</v>
      </c>
      <c r="AB1399">
        <v>0</v>
      </c>
      <c r="AC1399">
        <v>8.665284278168818E-2</v>
      </c>
      <c r="AD1399">
        <v>6.9843375866822835E-2</v>
      </c>
      <c r="AE1399">
        <v>0.13506012950971322</v>
      </c>
      <c r="AF1399">
        <v>0.29712063532645633</v>
      </c>
      <c r="AG1399">
        <v>0.12032576278963066</v>
      </c>
      <c r="AH1399">
        <v>0.14447833078666644</v>
      </c>
      <c r="AI1399">
        <v>6.3298843578819236E-2</v>
      </c>
    </row>
    <row r="1400" spans="1:35" x14ac:dyDescent="0.45">
      <c r="A1400">
        <v>7</v>
      </c>
      <c r="B1400">
        <v>0</v>
      </c>
      <c r="C1400">
        <v>1631</v>
      </c>
      <c r="D1400">
        <v>316.67152999999996</v>
      </c>
      <c r="E1400">
        <v>3803</v>
      </c>
      <c r="F1400">
        <v>303.23</v>
      </c>
      <c r="G1400">
        <v>1.1399999999999999</v>
      </c>
      <c r="H1400">
        <v>10607.07</v>
      </c>
      <c r="I1400">
        <v>1455</v>
      </c>
      <c r="J1400">
        <v>2309.75</v>
      </c>
      <c r="K1400">
        <v>97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 t="b">
        <v>0</v>
      </c>
      <c r="V1400" t="b">
        <v>0</v>
      </c>
      <c r="W1400" t="b">
        <v>1</v>
      </c>
      <c r="X1400" t="b">
        <v>0</v>
      </c>
      <c r="Y1400" t="b">
        <v>0</v>
      </c>
      <c r="Z1400">
        <v>0.5</v>
      </c>
      <c r="AA1400">
        <v>0</v>
      </c>
      <c r="AB1400">
        <v>0</v>
      </c>
      <c r="AC1400">
        <v>0.3015479462300738</v>
      </c>
      <c r="AD1400">
        <v>0.30798254433883054</v>
      </c>
      <c r="AE1400">
        <v>9.8982423681776108E-2</v>
      </c>
      <c r="AF1400">
        <v>0.38303429627527152</v>
      </c>
      <c r="AG1400">
        <v>0.12388162422573985</v>
      </c>
      <c r="AH1400">
        <v>0.20555028028167888</v>
      </c>
      <c r="AI1400">
        <v>5.9038344491783322E-2</v>
      </c>
    </row>
    <row r="1401" spans="1:35" x14ac:dyDescent="0.45">
      <c r="A1401">
        <v>2</v>
      </c>
      <c r="B1401">
        <v>0</v>
      </c>
      <c r="C1401">
        <v>70</v>
      </c>
      <c r="D1401">
        <v>283.66388999999998</v>
      </c>
      <c r="E1401">
        <v>257.67</v>
      </c>
      <c r="F1401">
        <v>44.4</v>
      </c>
      <c r="G1401">
        <v>1.25</v>
      </c>
      <c r="H1401">
        <v>642.26</v>
      </c>
      <c r="I1401">
        <v>3077</v>
      </c>
      <c r="J1401">
        <v>485.5</v>
      </c>
      <c r="K1401">
        <v>616</v>
      </c>
      <c r="L1401">
        <v>0</v>
      </c>
      <c r="M1401">
        <v>0</v>
      </c>
      <c r="N1401">
        <v>0</v>
      </c>
      <c r="O1401">
        <v>1</v>
      </c>
      <c r="P1401">
        <v>1</v>
      </c>
      <c r="Q1401">
        <v>0</v>
      </c>
      <c r="R1401">
        <v>0</v>
      </c>
      <c r="S1401">
        <v>2</v>
      </c>
      <c r="T1401">
        <v>0</v>
      </c>
      <c r="U1401" t="b">
        <v>0</v>
      </c>
      <c r="V1401" t="b">
        <v>0</v>
      </c>
      <c r="W1401" t="b">
        <v>0</v>
      </c>
      <c r="X1401" t="b">
        <v>0</v>
      </c>
      <c r="Y1401" t="b">
        <v>0</v>
      </c>
      <c r="Z1401">
        <v>0.5</v>
      </c>
      <c r="AA1401">
        <v>0</v>
      </c>
      <c r="AB1401">
        <v>0</v>
      </c>
      <c r="AC1401">
        <v>1.9447596283146695E-2</v>
      </c>
      <c r="AD1401">
        <v>3.9689861412001287E-2</v>
      </c>
      <c r="AE1401">
        <v>0.10915818686401479</v>
      </c>
      <c r="AF1401">
        <v>2.3192795666075162E-2</v>
      </c>
      <c r="AG1401">
        <v>0.30993347097958246</v>
      </c>
      <c r="AH1401">
        <v>4.3205827936683663E-2</v>
      </c>
      <c r="AI1401">
        <v>0.37492391965916005</v>
      </c>
    </row>
    <row r="1402" spans="1:35" x14ac:dyDescent="0.45">
      <c r="A1402">
        <v>7</v>
      </c>
      <c r="B1402">
        <v>0</v>
      </c>
      <c r="C1402">
        <v>2679</v>
      </c>
      <c r="D1402">
        <v>127.53258000000001</v>
      </c>
      <c r="E1402">
        <v>3903.36</v>
      </c>
      <c r="F1402">
        <v>83.59</v>
      </c>
      <c r="G1402">
        <v>1.45</v>
      </c>
      <c r="H1402">
        <v>2984.29</v>
      </c>
      <c r="I1402">
        <v>1842</v>
      </c>
      <c r="J1402">
        <v>1170.42</v>
      </c>
      <c r="K1402">
        <v>78</v>
      </c>
      <c r="L1402">
        <v>1</v>
      </c>
      <c r="M1402">
        <v>0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v>2</v>
      </c>
      <c r="T1402">
        <v>0</v>
      </c>
      <c r="U1402" t="b">
        <v>0</v>
      </c>
      <c r="V1402" t="b">
        <v>0</v>
      </c>
      <c r="W1402" t="b">
        <v>0</v>
      </c>
      <c r="X1402" t="b">
        <v>0</v>
      </c>
      <c r="Y1402" t="b">
        <v>1</v>
      </c>
      <c r="Z1402">
        <v>0.5</v>
      </c>
      <c r="AA1402">
        <v>0</v>
      </c>
      <c r="AB1402">
        <v>0</v>
      </c>
      <c r="AC1402">
        <v>0.30953354732240473</v>
      </c>
      <c r="AD1402">
        <v>8.0312626330683201E-2</v>
      </c>
      <c r="AE1402">
        <v>0.1276595744680851</v>
      </c>
      <c r="AF1402">
        <v>0.1077663690379464</v>
      </c>
      <c r="AG1402">
        <v>0.16827253957329663</v>
      </c>
      <c r="AH1402">
        <v>0.10415852756674211</v>
      </c>
      <c r="AI1402">
        <v>4.7474132684114427E-2</v>
      </c>
    </row>
    <row r="1403" spans="1:35" x14ac:dyDescent="0.45">
      <c r="A1403">
        <v>3</v>
      </c>
      <c r="B1403">
        <v>0</v>
      </c>
      <c r="C1403">
        <v>2850</v>
      </c>
      <c r="D1403">
        <v>646.08657000000005</v>
      </c>
      <c r="E1403">
        <v>3736.18</v>
      </c>
      <c r="F1403">
        <v>222.13</v>
      </c>
      <c r="G1403">
        <v>0.88</v>
      </c>
      <c r="H1403">
        <v>10109.11</v>
      </c>
      <c r="I1403">
        <v>1104</v>
      </c>
      <c r="J1403">
        <v>2849.91</v>
      </c>
      <c r="K1403">
        <v>291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1</v>
      </c>
      <c r="T1403">
        <v>0</v>
      </c>
      <c r="U1403" t="b">
        <v>0</v>
      </c>
      <c r="V1403" t="b">
        <v>0</v>
      </c>
      <c r="W1403" t="b">
        <v>0</v>
      </c>
      <c r="X1403" t="b">
        <v>0</v>
      </c>
      <c r="Y1403" t="b">
        <v>0</v>
      </c>
      <c r="Z1403">
        <v>0.5</v>
      </c>
      <c r="AA1403">
        <v>0</v>
      </c>
      <c r="AB1403">
        <v>0</v>
      </c>
      <c r="AC1403">
        <v>0.29623110819709697</v>
      </c>
      <c r="AD1403">
        <v>0.2239175727923875</v>
      </c>
      <c r="AE1403">
        <v>7.4930619796484743E-2</v>
      </c>
      <c r="AF1403">
        <v>0.36505235044355416</v>
      </c>
      <c r="AG1403">
        <v>8.3620096352374398E-2</v>
      </c>
      <c r="AH1403">
        <v>0.2536204347992464</v>
      </c>
      <c r="AI1403">
        <v>0.17711503347534996</v>
      </c>
    </row>
    <row r="1404" spans="1:35" x14ac:dyDescent="0.45">
      <c r="A1404">
        <v>2</v>
      </c>
      <c r="B1404">
        <v>0</v>
      </c>
      <c r="C1404">
        <v>612</v>
      </c>
      <c r="D1404">
        <v>183.65601999999998</v>
      </c>
      <c r="E1404">
        <v>270.32</v>
      </c>
      <c r="F1404">
        <v>78.31</v>
      </c>
      <c r="G1404">
        <v>8.9600000000000009</v>
      </c>
      <c r="H1404">
        <v>910.22</v>
      </c>
      <c r="I1404">
        <v>4298</v>
      </c>
      <c r="J1404">
        <v>533.27</v>
      </c>
      <c r="K1404">
        <v>537</v>
      </c>
      <c r="L1404">
        <v>0</v>
      </c>
      <c r="M1404">
        <v>0</v>
      </c>
      <c r="N1404">
        <v>1</v>
      </c>
      <c r="O1404">
        <v>1</v>
      </c>
      <c r="P1404">
        <v>1</v>
      </c>
      <c r="Q1404">
        <v>0</v>
      </c>
      <c r="R1404">
        <v>0</v>
      </c>
      <c r="S1404">
        <v>3</v>
      </c>
      <c r="T1404">
        <v>0</v>
      </c>
      <c r="U1404" t="b">
        <v>0</v>
      </c>
      <c r="V1404" t="b">
        <v>0</v>
      </c>
      <c r="W1404" t="b">
        <v>0</v>
      </c>
      <c r="X1404" t="b">
        <v>0</v>
      </c>
      <c r="Y1404" t="b">
        <v>0</v>
      </c>
      <c r="Z1404">
        <v>0.5</v>
      </c>
      <c r="AA1404">
        <v>0</v>
      </c>
      <c r="AB1404">
        <v>0</v>
      </c>
      <c r="AC1404">
        <v>2.0454151223541134E-2</v>
      </c>
      <c r="AD1404">
        <v>7.4839592424823534E-2</v>
      </c>
      <c r="AE1404">
        <v>0.8223866790009251</v>
      </c>
      <c r="AF1404">
        <v>3.2869159641227753E-2</v>
      </c>
      <c r="AG1404">
        <v>0.44998852947923834</v>
      </c>
      <c r="AH1404">
        <v>4.7456996629856425E-2</v>
      </c>
      <c r="AI1404">
        <v>0.32684114424832622</v>
      </c>
    </row>
    <row r="1405" spans="1:35" x14ac:dyDescent="0.45">
      <c r="A1405">
        <v>5</v>
      </c>
      <c r="B1405">
        <v>0</v>
      </c>
      <c r="C1405">
        <v>2753</v>
      </c>
      <c r="D1405">
        <v>271.61382000000003</v>
      </c>
      <c r="E1405">
        <v>746.04</v>
      </c>
      <c r="F1405">
        <v>60.2</v>
      </c>
      <c r="G1405">
        <v>1.66</v>
      </c>
      <c r="H1405">
        <v>2046.02</v>
      </c>
      <c r="I1405">
        <v>1963</v>
      </c>
      <c r="J1405">
        <v>1048.27</v>
      </c>
      <c r="K1405">
        <v>129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 t="b">
        <v>0</v>
      </c>
      <c r="V1405" t="b">
        <v>0</v>
      </c>
      <c r="W1405" t="b">
        <v>0</v>
      </c>
      <c r="X1405" t="b">
        <v>0</v>
      </c>
      <c r="Y1405" t="b">
        <v>0</v>
      </c>
      <c r="Z1405">
        <v>0.5</v>
      </c>
      <c r="AA1405">
        <v>0</v>
      </c>
      <c r="AB1405">
        <v>0</v>
      </c>
      <c r="AC1405">
        <v>5.8306982547212602E-2</v>
      </c>
      <c r="AD1405">
        <v>5.6067500751505607E-2</v>
      </c>
      <c r="AE1405">
        <v>0.14708603145235891</v>
      </c>
      <c r="AF1405">
        <v>7.3884289522472377E-2</v>
      </c>
      <c r="AG1405">
        <v>0.18215186969488414</v>
      </c>
      <c r="AH1405">
        <v>9.3288101444258253E-2</v>
      </c>
      <c r="AI1405">
        <v>7.8514911746804625E-2</v>
      </c>
    </row>
    <row r="1406" spans="1:35" x14ac:dyDescent="0.45">
      <c r="A1406">
        <v>7</v>
      </c>
      <c r="B1406">
        <v>0</v>
      </c>
      <c r="C1406">
        <v>1608</v>
      </c>
      <c r="D1406">
        <v>363.55068999999997</v>
      </c>
      <c r="E1406">
        <v>1314.61</v>
      </c>
      <c r="F1406">
        <v>250.4</v>
      </c>
      <c r="G1406">
        <v>5.47</v>
      </c>
      <c r="H1406">
        <v>5983.5</v>
      </c>
      <c r="I1406">
        <v>1519</v>
      </c>
      <c r="J1406">
        <v>1844.12</v>
      </c>
      <c r="K1406">
        <v>277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 t="b">
        <v>0</v>
      </c>
      <c r="V1406" t="b">
        <v>0</v>
      </c>
      <c r="W1406" t="b">
        <v>0</v>
      </c>
      <c r="X1406" t="b">
        <v>1</v>
      </c>
      <c r="Y1406" t="b">
        <v>0</v>
      </c>
      <c r="Z1406">
        <v>0.5</v>
      </c>
      <c r="AA1406">
        <v>0</v>
      </c>
      <c r="AB1406">
        <v>0</v>
      </c>
      <c r="AC1406">
        <v>0.10354784756381877</v>
      </c>
      <c r="AD1406">
        <v>0.25322110849667784</v>
      </c>
      <c r="AE1406">
        <v>0.49953746530989818</v>
      </c>
      <c r="AF1406">
        <v>0.21607151755980561</v>
      </c>
      <c r="AG1406">
        <v>0.1312227575131911</v>
      </c>
      <c r="AH1406">
        <v>0.16411273205890231</v>
      </c>
      <c r="AI1406">
        <v>0.16859403530127814</v>
      </c>
    </row>
    <row r="1407" spans="1:35" x14ac:dyDescent="0.45">
      <c r="A1407">
        <v>7</v>
      </c>
      <c r="B1407">
        <v>0</v>
      </c>
      <c r="C1407">
        <v>765</v>
      </c>
      <c r="D1407">
        <v>679.51694000000009</v>
      </c>
      <c r="E1407">
        <v>1019.5</v>
      </c>
      <c r="F1407">
        <v>69.489999999999995</v>
      </c>
      <c r="G1407">
        <v>1.38</v>
      </c>
      <c r="H1407">
        <v>2135.7800000000002</v>
      </c>
      <c r="I1407">
        <v>4916</v>
      </c>
      <c r="J1407">
        <v>999.38</v>
      </c>
      <c r="K1407">
        <v>173</v>
      </c>
      <c r="L1407">
        <v>0</v>
      </c>
      <c r="M1407">
        <v>0</v>
      </c>
      <c r="N1407">
        <v>1</v>
      </c>
      <c r="O1407">
        <v>1</v>
      </c>
      <c r="P1407">
        <v>0</v>
      </c>
      <c r="Q1407">
        <v>0</v>
      </c>
      <c r="R1407">
        <v>0</v>
      </c>
      <c r="S1407">
        <v>2</v>
      </c>
      <c r="T1407">
        <v>0</v>
      </c>
      <c r="U1407" t="b">
        <v>0</v>
      </c>
      <c r="V1407" t="b">
        <v>0</v>
      </c>
      <c r="W1407" t="b">
        <v>0</v>
      </c>
      <c r="X1407" t="b">
        <v>0</v>
      </c>
      <c r="Y1407" t="b">
        <v>0</v>
      </c>
      <c r="Z1407">
        <v>0.5</v>
      </c>
      <c r="AA1407">
        <v>0</v>
      </c>
      <c r="AB1407">
        <v>0</v>
      </c>
      <c r="AC1407">
        <v>8.0066074563043765E-2</v>
      </c>
      <c r="AD1407">
        <v>6.5697138059353385E-2</v>
      </c>
      <c r="AE1407">
        <v>0.12118408880666048</v>
      </c>
      <c r="AF1407">
        <v>7.7125633120060433E-2</v>
      </c>
      <c r="AG1407">
        <v>0.52087634778618952</v>
      </c>
      <c r="AH1407">
        <v>8.8937261222168731E-2</v>
      </c>
      <c r="AI1407">
        <v>0.10529519172245892</v>
      </c>
    </row>
    <row r="1408" spans="1:35" x14ac:dyDescent="0.45">
      <c r="A1408">
        <v>5</v>
      </c>
      <c r="B1408">
        <v>0</v>
      </c>
      <c r="C1408">
        <v>838</v>
      </c>
      <c r="D1408">
        <v>280.48658</v>
      </c>
      <c r="E1408">
        <v>736.63</v>
      </c>
      <c r="F1408">
        <v>101.61</v>
      </c>
      <c r="G1408">
        <v>1.28</v>
      </c>
      <c r="H1408">
        <v>3263.33</v>
      </c>
      <c r="I1408">
        <v>1615</v>
      </c>
      <c r="J1408">
        <v>1336.13</v>
      </c>
      <c r="K1408">
        <v>143</v>
      </c>
      <c r="L1408">
        <v>0</v>
      </c>
      <c r="M1408">
        <v>0</v>
      </c>
      <c r="N1408">
        <v>0</v>
      </c>
      <c r="O1408">
        <v>1</v>
      </c>
      <c r="P1408">
        <v>1</v>
      </c>
      <c r="Q1408">
        <v>0</v>
      </c>
      <c r="R1408">
        <v>0</v>
      </c>
      <c r="S1408">
        <v>2</v>
      </c>
      <c r="T1408">
        <v>0</v>
      </c>
      <c r="U1408" t="b">
        <v>0</v>
      </c>
      <c r="V1408" t="b">
        <v>0</v>
      </c>
      <c r="W1408" t="b">
        <v>0</v>
      </c>
      <c r="X1408" t="b">
        <v>0</v>
      </c>
      <c r="Y1408" t="b">
        <v>0</v>
      </c>
      <c r="Z1408">
        <v>0.5</v>
      </c>
      <c r="AA1408">
        <v>0</v>
      </c>
      <c r="AB1408">
        <v>0</v>
      </c>
      <c r="AC1408">
        <v>5.755823298285595E-2</v>
      </c>
      <c r="AD1408">
        <v>9.8991427653333061E-2</v>
      </c>
      <c r="AE1408">
        <v>0.11193339500462533</v>
      </c>
      <c r="AF1408">
        <v>0.11784284539123262</v>
      </c>
      <c r="AG1408">
        <v>0.14223445744436797</v>
      </c>
      <c r="AH1408">
        <v>0.11890546422459557</v>
      </c>
      <c r="AI1408">
        <v>8.7035909920876439E-2</v>
      </c>
    </row>
    <row r="1409" spans="1:35" x14ac:dyDescent="0.45">
      <c r="A1409">
        <v>2</v>
      </c>
      <c r="B1409">
        <v>0</v>
      </c>
      <c r="C1409">
        <v>2582</v>
      </c>
      <c r="D1409">
        <v>654.23811999999998</v>
      </c>
      <c r="E1409">
        <v>2123.3000000000002</v>
      </c>
      <c r="F1409">
        <v>199.31</v>
      </c>
      <c r="G1409">
        <v>0.34</v>
      </c>
      <c r="H1409">
        <v>8369.93</v>
      </c>
      <c r="I1409">
        <v>962</v>
      </c>
      <c r="J1409">
        <v>2148.83</v>
      </c>
      <c r="K1409">
        <v>137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 t="b">
        <v>0</v>
      </c>
      <c r="V1409" t="b">
        <v>0</v>
      </c>
      <c r="W1409" t="b">
        <v>0</v>
      </c>
      <c r="X1409" t="b">
        <v>0</v>
      </c>
      <c r="Y1409" t="b">
        <v>0</v>
      </c>
      <c r="Z1409">
        <v>0.5</v>
      </c>
      <c r="AA1409">
        <v>0</v>
      </c>
      <c r="AB1409">
        <v>0</v>
      </c>
      <c r="AC1409">
        <v>0.1678949554490031</v>
      </c>
      <c r="AD1409">
        <v>0.20026328610077429</v>
      </c>
      <c r="AE1409">
        <v>2.4976873265494911E-2</v>
      </c>
      <c r="AF1409">
        <v>0.30224842934224849</v>
      </c>
      <c r="AG1409">
        <v>6.7331956870841939E-2</v>
      </c>
      <c r="AH1409">
        <v>0.19122961739481761</v>
      </c>
      <c r="AI1409">
        <v>8.3384053560559945E-2</v>
      </c>
    </row>
    <row r="1410" spans="1:35" x14ac:dyDescent="0.45">
      <c r="A1410">
        <v>1</v>
      </c>
      <c r="B1410">
        <v>0</v>
      </c>
      <c r="C1410">
        <v>2990</v>
      </c>
      <c r="D1410">
        <v>199.53648000000001</v>
      </c>
      <c r="E1410">
        <v>662.84</v>
      </c>
      <c r="F1410">
        <v>64.72</v>
      </c>
      <c r="G1410">
        <v>0.76</v>
      </c>
      <c r="H1410">
        <v>4838.3</v>
      </c>
      <c r="I1410">
        <v>1121</v>
      </c>
      <c r="J1410">
        <v>945.38</v>
      </c>
      <c r="K1410">
        <v>77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 t="b">
        <v>0</v>
      </c>
      <c r="V1410" t="b">
        <v>1</v>
      </c>
      <c r="W1410" t="b">
        <v>0</v>
      </c>
      <c r="X1410" t="b">
        <v>0</v>
      </c>
      <c r="Y1410" t="b">
        <v>1</v>
      </c>
      <c r="Z1410">
        <v>0.5</v>
      </c>
      <c r="AA1410">
        <v>0</v>
      </c>
      <c r="AB1410">
        <v>0</v>
      </c>
      <c r="AC1410">
        <v>5.1686795113155881E-2</v>
      </c>
      <c r="AD1410">
        <v>6.0752749473946079E-2</v>
      </c>
      <c r="AE1410">
        <v>6.3829787234042548E-2</v>
      </c>
      <c r="AF1410">
        <v>0.17471694215920572</v>
      </c>
      <c r="AG1410">
        <v>8.5570084881853636E-2</v>
      </c>
      <c r="AH1410">
        <v>8.4131669649396501E-2</v>
      </c>
      <c r="AI1410">
        <v>4.6865489957395007E-2</v>
      </c>
    </row>
    <row r="1411" spans="1:35" x14ac:dyDescent="0.45">
      <c r="A1411">
        <v>4</v>
      </c>
      <c r="B1411">
        <v>0</v>
      </c>
      <c r="C1411">
        <v>2823</v>
      </c>
      <c r="D1411">
        <v>191.02494999999999</v>
      </c>
      <c r="E1411">
        <v>538.84</v>
      </c>
      <c r="F1411">
        <v>121.15</v>
      </c>
      <c r="G1411">
        <v>1.19</v>
      </c>
      <c r="H1411">
        <v>2586.12</v>
      </c>
      <c r="I1411">
        <v>1662</v>
      </c>
      <c r="J1411">
        <v>2833.86</v>
      </c>
      <c r="K1411">
        <v>368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0</v>
      </c>
      <c r="U1411" t="b">
        <v>0</v>
      </c>
      <c r="V1411" t="b">
        <v>0</v>
      </c>
      <c r="W1411" t="b">
        <v>0</v>
      </c>
      <c r="X1411" t="b">
        <v>0</v>
      </c>
      <c r="Y1411" t="b">
        <v>0</v>
      </c>
      <c r="Z1411">
        <v>0.5</v>
      </c>
      <c r="AA1411">
        <v>0</v>
      </c>
      <c r="AB1411">
        <v>0</v>
      </c>
      <c r="AC1411">
        <v>4.1820169610475182E-2</v>
      </c>
      <c r="AD1411">
        <v>0.11924579934282131</v>
      </c>
      <c r="AE1411">
        <v>0.10360777058279369</v>
      </c>
      <c r="AF1411">
        <v>9.3387962395214241E-2</v>
      </c>
      <c r="AG1411">
        <v>0.14762560220233997</v>
      </c>
      <c r="AH1411">
        <v>0.25219210619289467</v>
      </c>
      <c r="AI1411">
        <v>0.22398052343274497</v>
      </c>
    </row>
    <row r="1412" spans="1:35" x14ac:dyDescent="0.45">
      <c r="A1412">
        <v>1</v>
      </c>
      <c r="B1412">
        <v>0</v>
      </c>
      <c r="C1412">
        <v>1777</v>
      </c>
      <c r="D1412">
        <v>380.39055999999999</v>
      </c>
      <c r="E1412">
        <v>1218.06</v>
      </c>
      <c r="F1412">
        <v>247.83</v>
      </c>
      <c r="G1412">
        <v>3.16</v>
      </c>
      <c r="H1412">
        <v>3776.73</v>
      </c>
      <c r="I1412">
        <v>1980</v>
      </c>
      <c r="J1412">
        <v>3085.15</v>
      </c>
      <c r="K1412">
        <v>60</v>
      </c>
      <c r="L1412">
        <v>0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0</v>
      </c>
      <c r="S1412">
        <v>1</v>
      </c>
      <c r="T1412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>
        <v>0.5</v>
      </c>
      <c r="AA1412">
        <v>0</v>
      </c>
      <c r="AB1412">
        <v>0</v>
      </c>
      <c r="AC1412">
        <v>9.5865406497013764E-2</v>
      </c>
      <c r="AD1412">
        <v>0.25055715070537871</v>
      </c>
      <c r="AE1412">
        <v>0.28584643848288621</v>
      </c>
      <c r="AF1412">
        <v>0.13638234854410372</v>
      </c>
      <c r="AG1412">
        <v>0.1841018582243634</v>
      </c>
      <c r="AH1412">
        <v>0.27455501556922679</v>
      </c>
      <c r="AI1412">
        <v>3.6518563603164945E-2</v>
      </c>
    </row>
    <row r="1413" spans="1:35" x14ac:dyDescent="0.45">
      <c r="A1413">
        <v>8</v>
      </c>
      <c r="B1413">
        <v>0</v>
      </c>
      <c r="C1413">
        <v>2412</v>
      </c>
      <c r="D1413">
        <v>468.00929000000002</v>
      </c>
      <c r="E1413">
        <v>1262.98</v>
      </c>
      <c r="F1413">
        <v>73</v>
      </c>
      <c r="G1413">
        <v>1.3</v>
      </c>
      <c r="H1413">
        <v>5792.1</v>
      </c>
      <c r="I1413">
        <v>2425</v>
      </c>
      <c r="J1413">
        <v>1204.8</v>
      </c>
      <c r="K1413">
        <v>134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 t="b">
        <v>0</v>
      </c>
      <c r="V1413" t="b">
        <v>0</v>
      </c>
      <c r="W1413" t="b">
        <v>0</v>
      </c>
      <c r="X1413" t="b">
        <v>0</v>
      </c>
      <c r="Y1413" t="b">
        <v>0</v>
      </c>
      <c r="Z1413">
        <v>0.5</v>
      </c>
      <c r="AA1413">
        <v>0</v>
      </c>
      <c r="AB1413">
        <v>0</v>
      </c>
      <c r="AC1413">
        <v>9.9439671154920348E-2</v>
      </c>
      <c r="AD1413">
        <v>6.9335461735407833E-2</v>
      </c>
      <c r="AE1413">
        <v>0.11378353376503238</v>
      </c>
      <c r="AF1413">
        <v>0.2091598290061252</v>
      </c>
      <c r="AG1413">
        <v>0.23514567561367286</v>
      </c>
      <c r="AH1413">
        <v>0.10721808753474042</v>
      </c>
      <c r="AI1413">
        <v>8.1558125380401705E-2</v>
      </c>
    </row>
    <row r="1414" spans="1:35" x14ac:dyDescent="0.45">
      <c r="A1414">
        <v>1</v>
      </c>
      <c r="B1414">
        <v>0</v>
      </c>
      <c r="C1414">
        <v>129</v>
      </c>
      <c r="D1414">
        <v>641.85847000000001</v>
      </c>
      <c r="E1414">
        <v>4410.5200000000004</v>
      </c>
      <c r="F1414">
        <v>357.93</v>
      </c>
      <c r="G1414">
        <v>1.86</v>
      </c>
      <c r="H1414">
        <v>6230.28</v>
      </c>
      <c r="I1414">
        <v>1143</v>
      </c>
      <c r="J1414">
        <v>1877.49</v>
      </c>
      <c r="K1414">
        <v>73</v>
      </c>
      <c r="L1414">
        <v>0</v>
      </c>
      <c r="M1414">
        <v>0</v>
      </c>
      <c r="N1414">
        <v>0</v>
      </c>
      <c r="O1414">
        <v>1</v>
      </c>
      <c r="P1414">
        <v>0</v>
      </c>
      <c r="Q1414">
        <v>0</v>
      </c>
      <c r="R1414">
        <v>0</v>
      </c>
      <c r="S1414">
        <v>1</v>
      </c>
      <c r="T1414">
        <v>0</v>
      </c>
      <c r="U1414" t="b">
        <v>0</v>
      </c>
      <c r="V1414" t="b">
        <v>0</v>
      </c>
      <c r="W1414" t="b">
        <v>1</v>
      </c>
      <c r="X1414" t="b">
        <v>0</v>
      </c>
      <c r="Y1414" t="b">
        <v>1</v>
      </c>
      <c r="Z1414">
        <v>0.5</v>
      </c>
      <c r="AA1414">
        <v>0</v>
      </c>
      <c r="AB1414">
        <v>0</v>
      </c>
      <c r="AC1414">
        <v>0.34988804562836884</v>
      </c>
      <c r="AD1414">
        <v>0.36468234635597524</v>
      </c>
      <c r="AE1414">
        <v>0.16558741905642924</v>
      </c>
      <c r="AF1414">
        <v>0.22498304577964495</v>
      </c>
      <c r="AG1414">
        <v>8.8093599449415E-2</v>
      </c>
      <c r="AH1414">
        <v>0.16708240966600249</v>
      </c>
      <c r="AI1414">
        <v>4.4430919050517347E-2</v>
      </c>
    </row>
    <row r="1415" spans="1:35" x14ac:dyDescent="0.45">
      <c r="A1415">
        <v>1</v>
      </c>
      <c r="B1415">
        <v>0</v>
      </c>
      <c r="C1415">
        <v>1414</v>
      </c>
      <c r="D1415">
        <v>204.11442</v>
      </c>
      <c r="E1415">
        <v>1725.79</v>
      </c>
      <c r="F1415">
        <v>252.55</v>
      </c>
      <c r="G1415">
        <v>2.2599999999999998</v>
      </c>
      <c r="H1415">
        <v>2824.85</v>
      </c>
      <c r="I1415">
        <v>2247</v>
      </c>
      <c r="J1415">
        <v>849.38</v>
      </c>
      <c r="K1415">
        <v>141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</v>
      </c>
      <c r="S1415">
        <v>1</v>
      </c>
      <c r="T1415">
        <v>0</v>
      </c>
      <c r="U1415" t="b">
        <v>0</v>
      </c>
      <c r="V1415" t="b">
        <v>0</v>
      </c>
      <c r="W1415" t="b">
        <v>0</v>
      </c>
      <c r="X1415" t="b">
        <v>0</v>
      </c>
      <c r="Y1415" t="b">
        <v>0</v>
      </c>
      <c r="Z1415">
        <v>0.5</v>
      </c>
      <c r="AA1415">
        <v>0</v>
      </c>
      <c r="AB1415">
        <v>0</v>
      </c>
      <c r="AC1415">
        <v>0.13626525945246595</v>
      </c>
      <c r="AD1415">
        <v>0.25544971131819266</v>
      </c>
      <c r="AE1415">
        <v>0.20259019426456984</v>
      </c>
      <c r="AF1415">
        <v>0.10200879525007384</v>
      </c>
      <c r="AG1415">
        <v>0.21472814865794906</v>
      </c>
      <c r="AH1415">
        <v>7.5588395742245865E-2</v>
      </c>
      <c r="AI1415">
        <v>8.5818624467437613E-2</v>
      </c>
    </row>
    <row r="1416" spans="1:35" x14ac:dyDescent="0.45">
      <c r="A1416">
        <v>1</v>
      </c>
      <c r="B1416">
        <v>0</v>
      </c>
      <c r="C1416">
        <v>1557</v>
      </c>
      <c r="D1416">
        <v>241.79386</v>
      </c>
      <c r="E1416">
        <v>335</v>
      </c>
      <c r="F1416">
        <v>197.47</v>
      </c>
      <c r="G1416">
        <v>1.58</v>
      </c>
      <c r="H1416">
        <v>4237.76</v>
      </c>
      <c r="I1416">
        <v>1451</v>
      </c>
      <c r="J1416">
        <v>998.53</v>
      </c>
      <c r="K1416">
        <v>51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 t="b">
        <v>0</v>
      </c>
      <c r="V1416" t="b">
        <v>0</v>
      </c>
      <c r="W1416" t="b">
        <v>0</v>
      </c>
      <c r="X1416" t="b">
        <v>1</v>
      </c>
      <c r="Y1416" t="b">
        <v>0</v>
      </c>
      <c r="Z1416">
        <v>0.5</v>
      </c>
      <c r="AA1416">
        <v>0</v>
      </c>
      <c r="AB1416">
        <v>0</v>
      </c>
      <c r="AC1416">
        <v>2.5600710397036194E-2</v>
      </c>
      <c r="AD1416">
        <v>0.19835601670933833</v>
      </c>
      <c r="AE1416">
        <v>0.13968547641073079</v>
      </c>
      <c r="AF1416">
        <v>0.15303070681946049</v>
      </c>
      <c r="AG1416">
        <v>0.12342280339527414</v>
      </c>
      <c r="AH1416">
        <v>8.8861617651115832E-2</v>
      </c>
      <c r="AI1416">
        <v>3.1040779062690201E-2</v>
      </c>
    </row>
    <row r="1417" spans="1:35" x14ac:dyDescent="0.45">
      <c r="A1417">
        <v>1</v>
      </c>
      <c r="B1417">
        <v>0</v>
      </c>
      <c r="C1417">
        <v>2353</v>
      </c>
      <c r="D1417">
        <v>321.85292999999996</v>
      </c>
      <c r="E1417">
        <v>467.49</v>
      </c>
      <c r="F1417">
        <v>62.26</v>
      </c>
      <c r="G1417">
        <v>1.1599999999999999</v>
      </c>
      <c r="H1417">
        <v>2713.19</v>
      </c>
      <c r="I1417">
        <v>4063</v>
      </c>
      <c r="J1417">
        <v>446.97</v>
      </c>
      <c r="K1417">
        <v>823</v>
      </c>
      <c r="L1417">
        <v>0</v>
      </c>
      <c r="M1417">
        <v>0</v>
      </c>
      <c r="N1417">
        <v>1</v>
      </c>
      <c r="O1417">
        <v>1</v>
      </c>
      <c r="P1417">
        <v>0</v>
      </c>
      <c r="Q1417">
        <v>0</v>
      </c>
      <c r="R1417">
        <v>0</v>
      </c>
      <c r="S1417">
        <v>2</v>
      </c>
      <c r="T1417">
        <v>0</v>
      </c>
      <c r="U1417" t="b">
        <v>0</v>
      </c>
      <c r="V1417" t="b">
        <v>0</v>
      </c>
      <c r="W1417" t="b">
        <v>0</v>
      </c>
      <c r="X1417" t="b">
        <v>0</v>
      </c>
      <c r="Y1417" t="b">
        <v>0</v>
      </c>
      <c r="Z1417">
        <v>0.5</v>
      </c>
      <c r="AA1417">
        <v>0</v>
      </c>
      <c r="AB1417">
        <v>0</v>
      </c>
      <c r="AC1417">
        <v>3.6142881468408501E-2</v>
      </c>
      <c r="AD1417">
        <v>5.8202813222352365E-2</v>
      </c>
      <c r="AE1417">
        <v>0.10083256244218315</v>
      </c>
      <c r="AF1417">
        <v>9.7976615814838963E-2</v>
      </c>
      <c r="AG1417">
        <v>0.42303280568937829</v>
      </c>
      <c r="AH1417">
        <v>3.9776949357074147E-2</v>
      </c>
      <c r="AI1417">
        <v>0.50091296409007913</v>
      </c>
    </row>
    <row r="1418" spans="1:35" x14ac:dyDescent="0.45">
      <c r="A1418">
        <v>1</v>
      </c>
      <c r="B1418">
        <v>0</v>
      </c>
      <c r="C1418">
        <v>1587</v>
      </c>
      <c r="D1418">
        <v>468.02850999999998</v>
      </c>
      <c r="E1418">
        <v>1625.69</v>
      </c>
      <c r="F1418">
        <v>121.72</v>
      </c>
      <c r="G1418">
        <v>3.48</v>
      </c>
      <c r="H1418">
        <v>14790.17</v>
      </c>
      <c r="I1418">
        <v>1356</v>
      </c>
      <c r="J1418">
        <v>5059.13</v>
      </c>
      <c r="K1418">
        <v>79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 t="b">
        <v>0</v>
      </c>
      <c r="V1418" t="b">
        <v>0</v>
      </c>
      <c r="W1418" t="b">
        <v>1</v>
      </c>
      <c r="X1418" t="b">
        <v>1</v>
      </c>
      <c r="Y1418" t="b">
        <v>0</v>
      </c>
      <c r="Z1418">
        <v>0.5</v>
      </c>
      <c r="AA1418">
        <v>0</v>
      </c>
      <c r="AB1418">
        <v>0</v>
      </c>
      <c r="AC1418">
        <v>0.12830034644586646</v>
      </c>
      <c r="AD1418">
        <v>0.11983663823038571</v>
      </c>
      <c r="AE1418">
        <v>0.31544865864939869</v>
      </c>
      <c r="AF1418">
        <v>0.53409116351090669</v>
      </c>
      <c r="AG1418">
        <v>0.11252580867171369</v>
      </c>
      <c r="AH1418">
        <v>0.450224305436281</v>
      </c>
      <c r="AI1418">
        <v>4.808277541083384E-2</v>
      </c>
    </row>
    <row r="1419" spans="1:35" x14ac:dyDescent="0.45">
      <c r="A1419">
        <v>3</v>
      </c>
      <c r="B1419">
        <v>0</v>
      </c>
      <c r="C1419">
        <v>549</v>
      </c>
      <c r="D1419">
        <v>713.88307999999995</v>
      </c>
      <c r="E1419">
        <v>3775.08</v>
      </c>
      <c r="F1419">
        <v>46.37</v>
      </c>
      <c r="G1419">
        <v>3.21</v>
      </c>
      <c r="H1419">
        <v>974.61</v>
      </c>
      <c r="I1419">
        <v>1960</v>
      </c>
      <c r="J1419">
        <v>678.04</v>
      </c>
      <c r="K1419">
        <v>217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 t="b">
        <v>0</v>
      </c>
      <c r="V1419" t="b">
        <v>0</v>
      </c>
      <c r="W1419" t="b">
        <v>0</v>
      </c>
      <c r="X1419" t="b">
        <v>1</v>
      </c>
      <c r="Y1419" t="b">
        <v>0</v>
      </c>
      <c r="Z1419">
        <v>0.5</v>
      </c>
      <c r="AA1419">
        <v>0</v>
      </c>
      <c r="AB1419">
        <v>0</v>
      </c>
      <c r="AC1419">
        <v>0.29932636410076052</v>
      </c>
      <c r="AD1419">
        <v>4.1731883532179985E-2</v>
      </c>
      <c r="AE1419">
        <v>0.29047178538390378</v>
      </c>
      <c r="AF1419">
        <v>3.5194361448811252E-2</v>
      </c>
      <c r="AG1419">
        <v>0.18180775407203487</v>
      </c>
      <c r="AH1419">
        <v>6.0340431666712643E-2</v>
      </c>
      <c r="AI1419">
        <v>0.13207547169811321</v>
      </c>
    </row>
    <row r="1420" spans="1:35" x14ac:dyDescent="0.45">
      <c r="A1420">
        <v>5</v>
      </c>
      <c r="B1420">
        <v>0</v>
      </c>
      <c r="C1420">
        <v>382</v>
      </c>
      <c r="D1420">
        <v>670.64017000000001</v>
      </c>
      <c r="E1420">
        <v>1499.97</v>
      </c>
      <c r="F1420">
        <v>78.510000000000005</v>
      </c>
      <c r="G1420">
        <v>5.7</v>
      </c>
      <c r="H1420">
        <v>2816.79</v>
      </c>
      <c r="I1420">
        <v>3058</v>
      </c>
      <c r="J1420">
        <v>1162.05</v>
      </c>
      <c r="K1420">
        <v>96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 t="b">
        <v>0</v>
      </c>
      <c r="V1420" t="b">
        <v>0</v>
      </c>
      <c r="W1420" t="b">
        <v>0</v>
      </c>
      <c r="X1420" t="b">
        <v>0</v>
      </c>
      <c r="Y1420" t="b">
        <v>0</v>
      </c>
      <c r="Z1420">
        <v>0.5</v>
      </c>
      <c r="AA1420">
        <v>0</v>
      </c>
      <c r="AB1420">
        <v>0</v>
      </c>
      <c r="AC1420">
        <v>0.11829686129911632</v>
      </c>
      <c r="AD1420">
        <v>7.5046904315197005E-2</v>
      </c>
      <c r="AE1420">
        <v>0.52081406105457906</v>
      </c>
      <c r="AF1420">
        <v>0.10171773877283945</v>
      </c>
      <c r="AG1420">
        <v>0.30775407203487037</v>
      </c>
      <c r="AH1420">
        <v>0.1034136608729624</v>
      </c>
      <c r="AI1420">
        <v>5.8429701765063909E-2</v>
      </c>
    </row>
    <row r="1421" spans="1:35" x14ac:dyDescent="0.45">
      <c r="A1421">
        <v>3</v>
      </c>
      <c r="B1421">
        <v>0</v>
      </c>
      <c r="C1421">
        <v>736</v>
      </c>
      <c r="D1421">
        <v>448.92252999999999</v>
      </c>
      <c r="E1421">
        <v>1572.05</v>
      </c>
      <c r="F1421">
        <v>282.27999999999997</v>
      </c>
      <c r="G1421">
        <v>2.42</v>
      </c>
      <c r="H1421">
        <v>4297.67</v>
      </c>
      <c r="I1421">
        <v>1948</v>
      </c>
      <c r="J1421">
        <v>1824.52</v>
      </c>
      <c r="K1421">
        <v>107</v>
      </c>
      <c r="L1421">
        <v>0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1</v>
      </c>
      <c r="T1421">
        <v>0</v>
      </c>
      <c r="U1421" t="b">
        <v>0</v>
      </c>
      <c r="V1421" t="b">
        <v>0</v>
      </c>
      <c r="W1421" t="b">
        <v>0</v>
      </c>
      <c r="X1421" t="b">
        <v>0</v>
      </c>
      <c r="Y1421" t="b">
        <v>0</v>
      </c>
      <c r="Z1421">
        <v>0.5</v>
      </c>
      <c r="AA1421">
        <v>0</v>
      </c>
      <c r="AB1421">
        <v>0</v>
      </c>
      <c r="AC1421">
        <v>0.12403223522035199</v>
      </c>
      <c r="AD1421">
        <v>0.2862666238222093</v>
      </c>
      <c r="AE1421">
        <v>0.21739130434782608</v>
      </c>
      <c r="AF1421">
        <v>0.15519413033696827</v>
      </c>
      <c r="AG1421">
        <v>0.18043129158063775</v>
      </c>
      <c r="AH1421">
        <v>0.16236848030285905</v>
      </c>
      <c r="AI1421">
        <v>6.5124771758977476E-2</v>
      </c>
    </row>
    <row r="1422" spans="1:35" x14ac:dyDescent="0.45">
      <c r="A1422">
        <v>3</v>
      </c>
      <c r="B1422">
        <v>0</v>
      </c>
      <c r="C1422">
        <v>1749</v>
      </c>
      <c r="D1422">
        <v>419.10088999999999</v>
      </c>
      <c r="E1422">
        <v>1863.69</v>
      </c>
      <c r="F1422">
        <v>301.02999999999997</v>
      </c>
      <c r="G1422">
        <v>6.04</v>
      </c>
      <c r="H1422">
        <v>2726.84</v>
      </c>
      <c r="I1422">
        <v>1867</v>
      </c>
      <c r="J1422">
        <v>2167.6999999999998</v>
      </c>
      <c r="K1422">
        <v>98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b">
        <v>0</v>
      </c>
      <c r="V1422" t="b">
        <v>0</v>
      </c>
      <c r="W1422" t="b">
        <v>0</v>
      </c>
      <c r="X1422" t="b">
        <v>0</v>
      </c>
      <c r="Y1422" t="b">
        <v>0</v>
      </c>
      <c r="Z1422">
        <v>0.5</v>
      </c>
      <c r="AA1422">
        <v>0</v>
      </c>
      <c r="AB1422">
        <v>0</v>
      </c>
      <c r="AC1422">
        <v>0.14723790184617297</v>
      </c>
      <c r="AD1422">
        <v>0.30570211354472232</v>
      </c>
      <c r="AE1422">
        <v>0.55226641998149861</v>
      </c>
      <c r="AF1422">
        <v>9.8469534042413362E-2</v>
      </c>
      <c r="AG1422">
        <v>0.17114016976370727</v>
      </c>
      <c r="AH1422">
        <v>0.19290890467219191</v>
      </c>
      <c r="AI1422">
        <v>5.9646987218502742E-2</v>
      </c>
    </row>
    <row r="1423" spans="1:35" x14ac:dyDescent="0.45">
      <c r="A1423">
        <v>2</v>
      </c>
      <c r="B1423">
        <v>0</v>
      </c>
      <c r="C1423">
        <v>2521</v>
      </c>
      <c r="D1423">
        <v>468.81121999999999</v>
      </c>
      <c r="E1423">
        <v>3904.3</v>
      </c>
      <c r="F1423">
        <v>196.81</v>
      </c>
      <c r="G1423">
        <v>0.86</v>
      </c>
      <c r="H1423">
        <v>5312.21</v>
      </c>
      <c r="I1423">
        <v>1424</v>
      </c>
      <c r="J1423">
        <v>2156.0300000000002</v>
      </c>
      <c r="K1423">
        <v>97</v>
      </c>
      <c r="L1423">
        <v>1</v>
      </c>
      <c r="M1423">
        <v>0</v>
      </c>
      <c r="N1423">
        <v>1</v>
      </c>
      <c r="O1423">
        <v>1</v>
      </c>
      <c r="P1423">
        <v>1</v>
      </c>
      <c r="Q1423">
        <v>0</v>
      </c>
      <c r="R1423">
        <v>0</v>
      </c>
      <c r="S1423">
        <v>4</v>
      </c>
      <c r="T1423">
        <v>0</v>
      </c>
      <c r="U1423" t="b">
        <v>0</v>
      </c>
      <c r="V1423" t="b">
        <v>0</v>
      </c>
      <c r="W1423" t="b">
        <v>0</v>
      </c>
      <c r="X1423" t="b">
        <v>0</v>
      </c>
      <c r="Y1423" t="b">
        <v>0</v>
      </c>
      <c r="Z1423">
        <v>0.5</v>
      </c>
      <c r="AA1423">
        <v>0</v>
      </c>
      <c r="AB1423">
        <v>0</v>
      </c>
      <c r="AC1423">
        <v>0.30960834270927989</v>
      </c>
      <c r="AD1423">
        <v>0.19767188747110589</v>
      </c>
      <c r="AE1423">
        <v>7.3080481036077699E-2</v>
      </c>
      <c r="AF1423">
        <v>0.1918304130185301</v>
      </c>
      <c r="AG1423">
        <v>0.12032576278963066</v>
      </c>
      <c r="AH1423">
        <v>0.19187036293785392</v>
      </c>
      <c r="AI1423">
        <v>5.9038344491783322E-2</v>
      </c>
    </row>
    <row r="1424" spans="1:35" x14ac:dyDescent="0.45">
      <c r="A1424">
        <v>3</v>
      </c>
      <c r="B1424">
        <v>0</v>
      </c>
      <c r="C1424">
        <v>1919</v>
      </c>
      <c r="D1424">
        <v>238.85907999999998</v>
      </c>
      <c r="E1424">
        <v>381.74</v>
      </c>
      <c r="F1424">
        <v>39.659999999999997</v>
      </c>
      <c r="G1424">
        <v>1.1499999999999999</v>
      </c>
      <c r="H1424">
        <v>4788.7299999999996</v>
      </c>
      <c r="I1424">
        <v>3302</v>
      </c>
      <c r="J1424">
        <v>541.28</v>
      </c>
      <c r="K1424">
        <v>275</v>
      </c>
      <c r="L1424">
        <v>0</v>
      </c>
      <c r="M1424">
        <v>0</v>
      </c>
      <c r="N1424">
        <v>1</v>
      </c>
      <c r="O1424">
        <v>1</v>
      </c>
      <c r="P1424">
        <v>0</v>
      </c>
      <c r="Q1424">
        <v>0</v>
      </c>
      <c r="R1424">
        <v>0</v>
      </c>
      <c r="S1424">
        <v>2</v>
      </c>
      <c r="T1424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>
        <v>0.5</v>
      </c>
      <c r="AA1424">
        <v>0</v>
      </c>
      <c r="AB1424">
        <v>0</v>
      </c>
      <c r="AC1424">
        <v>2.9319791655062776E-2</v>
      </c>
      <c r="AD1424">
        <v>3.4776569610149986E-2</v>
      </c>
      <c r="AE1424">
        <v>9.990749306197963E-2</v>
      </c>
      <c r="AF1424">
        <v>0.17292690871298869</v>
      </c>
      <c r="AG1424">
        <v>0.33574214269327829</v>
      </c>
      <c r="AH1424">
        <v>4.8169826046484308E-2</v>
      </c>
      <c r="AI1424">
        <v>0.16737674984783932</v>
      </c>
    </row>
    <row r="1425" spans="1:35" x14ac:dyDescent="0.45">
      <c r="A1425">
        <v>3</v>
      </c>
      <c r="B1425">
        <v>0</v>
      </c>
      <c r="C1425">
        <v>3058</v>
      </c>
      <c r="D1425">
        <v>282.22056000000003</v>
      </c>
      <c r="E1425">
        <v>846.59</v>
      </c>
      <c r="F1425">
        <v>75.510000000000005</v>
      </c>
      <c r="G1425">
        <v>3.3</v>
      </c>
      <c r="H1425">
        <v>1964.28</v>
      </c>
      <c r="I1425">
        <v>2407</v>
      </c>
      <c r="J1425">
        <v>698.26</v>
      </c>
      <c r="K1425">
        <v>539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 t="b">
        <v>0</v>
      </c>
      <c r="V1425" t="b">
        <v>0</v>
      </c>
      <c r="W1425" t="b">
        <v>0</v>
      </c>
      <c r="X1425" t="b">
        <v>0</v>
      </c>
      <c r="Y1425" t="b">
        <v>0</v>
      </c>
      <c r="Z1425">
        <v>0.5</v>
      </c>
      <c r="AA1425">
        <v>0</v>
      </c>
      <c r="AB1425">
        <v>0</v>
      </c>
      <c r="AC1425">
        <v>6.6307701856039583E-2</v>
      </c>
      <c r="AD1425">
        <v>7.1937225959594911E-2</v>
      </c>
      <c r="AE1425">
        <v>0.29879740980573544</v>
      </c>
      <c r="AF1425">
        <v>7.0932557953100175E-2</v>
      </c>
      <c r="AG1425">
        <v>0.23308098187657719</v>
      </c>
      <c r="AH1425">
        <v>6.2139858733406245E-2</v>
      </c>
      <c r="AI1425">
        <v>0.32805842970176508</v>
      </c>
    </row>
    <row r="1426" spans="1:35" x14ac:dyDescent="0.45">
      <c r="A1426">
        <v>7</v>
      </c>
      <c r="B1426">
        <v>0</v>
      </c>
      <c r="C1426">
        <v>741</v>
      </c>
      <c r="D1426">
        <v>167.19301000000002</v>
      </c>
      <c r="E1426">
        <v>2996.75</v>
      </c>
      <c r="F1426">
        <v>614.36</v>
      </c>
      <c r="G1426">
        <v>0.47</v>
      </c>
      <c r="H1426">
        <v>9143.07</v>
      </c>
      <c r="I1426">
        <v>1292</v>
      </c>
      <c r="J1426">
        <v>1992.77</v>
      </c>
      <c r="K1426">
        <v>68</v>
      </c>
      <c r="L1426">
        <v>0</v>
      </c>
      <c r="M1426">
        <v>0</v>
      </c>
      <c r="N1426">
        <v>1</v>
      </c>
      <c r="O1426">
        <v>1</v>
      </c>
      <c r="P1426">
        <v>0</v>
      </c>
      <c r="Q1426">
        <v>0</v>
      </c>
      <c r="R1426">
        <v>0</v>
      </c>
      <c r="S1426">
        <v>2</v>
      </c>
      <c r="T1426">
        <v>0</v>
      </c>
      <c r="U1426" t="b">
        <v>0</v>
      </c>
      <c r="V1426" t="b">
        <v>1</v>
      </c>
      <c r="W1426" t="b">
        <v>1</v>
      </c>
      <c r="X1426" t="b">
        <v>1</v>
      </c>
      <c r="Y1426" t="b">
        <v>0</v>
      </c>
      <c r="Z1426">
        <v>0.5</v>
      </c>
      <c r="AA1426">
        <v>1</v>
      </c>
      <c r="AB1426">
        <v>1</v>
      </c>
      <c r="AC1426">
        <v>0.23739498807252288</v>
      </c>
      <c r="AD1426">
        <v>0.63048728659832287</v>
      </c>
      <c r="AE1426">
        <v>3.7002775208140604E-2</v>
      </c>
      <c r="AF1426">
        <v>0.33016746219696358</v>
      </c>
      <c r="AG1426">
        <v>0.10518467538426245</v>
      </c>
      <c r="AH1426">
        <v>0.17734145774950588</v>
      </c>
      <c r="AI1426">
        <v>4.1387705416920266E-2</v>
      </c>
    </row>
    <row r="1427" spans="1:35" x14ac:dyDescent="0.45">
      <c r="A1427">
        <v>8</v>
      </c>
      <c r="B1427">
        <v>0</v>
      </c>
      <c r="C1427">
        <v>2097</v>
      </c>
      <c r="D1427">
        <v>622.54921999999999</v>
      </c>
      <c r="E1427">
        <v>280.32</v>
      </c>
      <c r="F1427">
        <v>46.32</v>
      </c>
      <c r="G1427">
        <v>1.44</v>
      </c>
      <c r="H1427">
        <v>1689.63</v>
      </c>
      <c r="I1427">
        <v>1934</v>
      </c>
      <c r="J1427">
        <v>944.55</v>
      </c>
      <c r="K1427">
        <v>525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0</v>
      </c>
      <c r="S1427">
        <v>1</v>
      </c>
      <c r="T1427">
        <v>0</v>
      </c>
      <c r="U1427" t="b">
        <v>0</v>
      </c>
      <c r="V1427" t="b">
        <v>0</v>
      </c>
      <c r="W1427" t="b">
        <v>0</v>
      </c>
      <c r="X1427" t="b">
        <v>0</v>
      </c>
      <c r="Y1427" t="b">
        <v>0</v>
      </c>
      <c r="Z1427">
        <v>0.5</v>
      </c>
      <c r="AA1427">
        <v>0</v>
      </c>
      <c r="AB1427">
        <v>0</v>
      </c>
      <c r="AC1427">
        <v>2.1249846828596028E-2</v>
      </c>
      <c r="AD1427">
        <v>4.1680055559586621E-2</v>
      </c>
      <c r="AE1427">
        <v>0.12673450508788159</v>
      </c>
      <c r="AF1427">
        <v>6.1014609879597954E-2</v>
      </c>
      <c r="AG1427">
        <v>0.17882541867400781</v>
      </c>
      <c r="AH1427">
        <v>8.405780592707425E-2</v>
      </c>
      <c r="AI1427">
        <v>0.31953743152769326</v>
      </c>
    </row>
    <row r="1428" spans="1:35" x14ac:dyDescent="0.45">
      <c r="A1428">
        <v>1</v>
      </c>
      <c r="B1428">
        <v>0</v>
      </c>
      <c r="C1428">
        <v>74</v>
      </c>
      <c r="D1428">
        <v>748.66652999999997</v>
      </c>
      <c r="E1428">
        <v>9393.75</v>
      </c>
      <c r="F1428">
        <v>145.74</v>
      </c>
      <c r="G1428">
        <v>5.01</v>
      </c>
      <c r="H1428">
        <v>10312.780000000001</v>
      </c>
      <c r="I1428">
        <v>1536</v>
      </c>
      <c r="J1428">
        <v>1738.21</v>
      </c>
      <c r="K1428">
        <v>80</v>
      </c>
      <c r="L1428">
        <v>1</v>
      </c>
      <c r="M1428">
        <v>0</v>
      </c>
      <c r="N1428">
        <v>1</v>
      </c>
      <c r="O1428">
        <v>1</v>
      </c>
      <c r="P1428">
        <v>1</v>
      </c>
      <c r="Q1428">
        <v>0</v>
      </c>
      <c r="R1428">
        <v>0</v>
      </c>
      <c r="S1428">
        <v>4</v>
      </c>
      <c r="T1428">
        <v>0</v>
      </c>
      <c r="U1428" t="b">
        <v>0</v>
      </c>
      <c r="V1428" t="b">
        <v>0</v>
      </c>
      <c r="W1428" t="b">
        <v>0</v>
      </c>
      <c r="X1428" t="b">
        <v>1</v>
      </c>
      <c r="Y1428" t="b">
        <v>1</v>
      </c>
      <c r="Z1428">
        <v>0.5</v>
      </c>
      <c r="AA1428">
        <v>0</v>
      </c>
      <c r="AB1428">
        <v>0</v>
      </c>
      <c r="AC1428">
        <v>0.74640146662613926</v>
      </c>
      <c r="AD1428">
        <v>0.14473479626423974</v>
      </c>
      <c r="AE1428">
        <v>0.45698427382053647</v>
      </c>
      <c r="AF1428">
        <v>0.37240712373366963</v>
      </c>
      <c r="AG1428">
        <v>0.13317274604267035</v>
      </c>
      <c r="AH1428">
        <v>0.15468754310571145</v>
      </c>
      <c r="AI1428">
        <v>4.8691418137553254E-2</v>
      </c>
    </row>
    <row r="1429" spans="1:35" x14ac:dyDescent="0.45">
      <c r="A1429">
        <v>1</v>
      </c>
      <c r="B1429">
        <v>0</v>
      </c>
      <c r="C1429">
        <v>3085</v>
      </c>
      <c r="D1429">
        <v>563.54476</v>
      </c>
      <c r="E1429">
        <v>1154.29</v>
      </c>
      <c r="F1429">
        <v>52.04</v>
      </c>
      <c r="G1429">
        <v>0.59</v>
      </c>
      <c r="H1429">
        <v>6691.67</v>
      </c>
      <c r="I1429">
        <v>1479</v>
      </c>
      <c r="J1429">
        <v>1551.31</v>
      </c>
      <c r="K1429">
        <v>112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 t="b">
        <v>0</v>
      </c>
      <c r="V1429" t="b">
        <v>0</v>
      </c>
      <c r="W1429" t="b">
        <v>0</v>
      </c>
      <c r="X1429" t="b">
        <v>0</v>
      </c>
      <c r="Y1429" t="b">
        <v>0</v>
      </c>
      <c r="Z1429">
        <v>0.5</v>
      </c>
      <c r="AA1429">
        <v>0</v>
      </c>
      <c r="AB1429">
        <v>0</v>
      </c>
      <c r="AC1429">
        <v>9.079125562357869E-2</v>
      </c>
      <c r="AD1429">
        <v>4.7609175624267926E-2</v>
      </c>
      <c r="AE1429">
        <v>4.8103607770582792E-2</v>
      </c>
      <c r="AF1429">
        <v>0.24164440409616852</v>
      </c>
      <c r="AG1429">
        <v>0.12663454920853406</v>
      </c>
      <c r="AH1429">
        <v>0.13805485671772755</v>
      </c>
      <c r="AI1429">
        <v>6.8167985392574557E-2</v>
      </c>
    </row>
    <row r="1430" spans="1:35" x14ac:dyDescent="0.45">
      <c r="A1430">
        <v>1</v>
      </c>
      <c r="B1430">
        <v>0</v>
      </c>
      <c r="C1430">
        <v>272</v>
      </c>
      <c r="D1430">
        <v>600.41684000000009</v>
      </c>
      <c r="E1430">
        <v>1549.94</v>
      </c>
      <c r="F1430">
        <v>398.06</v>
      </c>
      <c r="G1430">
        <v>1.72</v>
      </c>
      <c r="H1430">
        <v>4586.13</v>
      </c>
      <c r="I1430">
        <v>1491</v>
      </c>
      <c r="J1430">
        <v>1517.39</v>
      </c>
      <c r="K1430">
        <v>111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 t="b">
        <v>0</v>
      </c>
      <c r="V1430" t="b">
        <v>0</v>
      </c>
      <c r="W1430" t="b">
        <v>0</v>
      </c>
      <c r="X1430" t="b">
        <v>0</v>
      </c>
      <c r="Y1430" t="b">
        <v>0</v>
      </c>
      <c r="Z1430">
        <v>0.5</v>
      </c>
      <c r="AA1430">
        <v>0</v>
      </c>
      <c r="AB1430">
        <v>0</v>
      </c>
      <c r="AC1430">
        <v>0.12227295223757563</v>
      </c>
      <c r="AD1430">
        <v>0.40627947715941248</v>
      </c>
      <c r="AE1430">
        <v>0.15263644773358001</v>
      </c>
      <c r="AF1430">
        <v>0.16561077443411903</v>
      </c>
      <c r="AG1430">
        <v>0.12801101169993118</v>
      </c>
      <c r="AH1430">
        <v>0.13503623327053435</v>
      </c>
      <c r="AI1430">
        <v>6.7559342665855143E-2</v>
      </c>
    </row>
    <row r="1431" spans="1:35" x14ac:dyDescent="0.45">
      <c r="A1431">
        <v>5</v>
      </c>
      <c r="B1431">
        <v>0</v>
      </c>
      <c r="C1431">
        <v>1666</v>
      </c>
      <c r="D1431">
        <v>518.18385000000001</v>
      </c>
      <c r="E1431">
        <v>3671.13</v>
      </c>
      <c r="F1431">
        <v>124.82</v>
      </c>
      <c r="G1431">
        <v>0.54</v>
      </c>
      <c r="H1431">
        <v>8788.93</v>
      </c>
      <c r="I1431">
        <v>1154</v>
      </c>
      <c r="J1431">
        <v>3279.54</v>
      </c>
      <c r="K1431">
        <v>59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 t="b">
        <v>0</v>
      </c>
      <c r="V1431" t="b">
        <v>0</v>
      </c>
      <c r="W1431" t="b">
        <v>1</v>
      </c>
      <c r="X1431" t="b">
        <v>0</v>
      </c>
      <c r="Y1431" t="b">
        <v>0</v>
      </c>
      <c r="Z1431">
        <v>0.5</v>
      </c>
      <c r="AA1431">
        <v>0</v>
      </c>
      <c r="AB1431">
        <v>0</v>
      </c>
      <c r="AC1431">
        <v>0.29105510828621489</v>
      </c>
      <c r="AD1431">
        <v>0.12304997253117451</v>
      </c>
      <c r="AE1431">
        <v>4.3478260869565216E-2</v>
      </c>
      <c r="AF1431">
        <v>0.31737903281138169</v>
      </c>
      <c r="AG1431">
        <v>8.9355356733195682E-2</v>
      </c>
      <c r="AH1431">
        <v>0.29185425530684145</v>
      </c>
      <c r="AI1431">
        <v>3.5909920876445525E-2</v>
      </c>
    </row>
    <row r="1432" spans="1:35" x14ac:dyDescent="0.45">
      <c r="A1432">
        <v>7</v>
      </c>
      <c r="B1432">
        <v>0</v>
      </c>
      <c r="C1432">
        <v>1962</v>
      </c>
      <c r="D1432">
        <v>156.28148999999999</v>
      </c>
      <c r="E1432">
        <v>2485.2800000000002</v>
      </c>
      <c r="F1432">
        <v>221.28</v>
      </c>
      <c r="G1432">
        <v>1.59</v>
      </c>
      <c r="H1432">
        <v>7908.21</v>
      </c>
      <c r="I1432">
        <v>1321</v>
      </c>
      <c r="J1432">
        <v>3665.24</v>
      </c>
      <c r="K1432">
        <v>136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1</v>
      </c>
      <c r="T1432">
        <v>0</v>
      </c>
      <c r="U1432" t="b">
        <v>0</v>
      </c>
      <c r="V1432" t="b">
        <v>0</v>
      </c>
      <c r="W1432" t="b">
        <v>1</v>
      </c>
      <c r="X1432" t="b">
        <v>0</v>
      </c>
      <c r="Y1432" t="b">
        <v>0</v>
      </c>
      <c r="Z1432">
        <v>0.5</v>
      </c>
      <c r="AA1432">
        <v>0</v>
      </c>
      <c r="AB1432">
        <v>0</v>
      </c>
      <c r="AC1432">
        <v>0.19669754496078018</v>
      </c>
      <c r="AD1432">
        <v>0.22303649725830024</v>
      </c>
      <c r="AE1432">
        <v>0.14061054579093432</v>
      </c>
      <c r="AF1432">
        <v>0.28557515432132202</v>
      </c>
      <c r="AG1432">
        <v>0.1085111264051388</v>
      </c>
      <c r="AH1432">
        <v>0.32617863807754977</v>
      </c>
      <c r="AI1432">
        <v>8.2775410833840532E-2</v>
      </c>
    </row>
    <row r="1433" spans="1:35" x14ac:dyDescent="0.45">
      <c r="A1433">
        <v>3</v>
      </c>
      <c r="B1433">
        <v>0</v>
      </c>
      <c r="C1433">
        <v>1870</v>
      </c>
      <c r="D1433">
        <v>606.16970000000003</v>
      </c>
      <c r="E1433">
        <v>2000.93</v>
      </c>
      <c r="F1433">
        <v>67.040000000000006</v>
      </c>
      <c r="G1433">
        <v>0.79</v>
      </c>
      <c r="H1433">
        <v>6145.62</v>
      </c>
      <c r="I1433">
        <v>1244</v>
      </c>
      <c r="J1433">
        <v>2069.59</v>
      </c>
      <c r="K1433">
        <v>189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 t="b">
        <v>0</v>
      </c>
      <c r="V1433" t="b">
        <v>0</v>
      </c>
      <c r="W1433" t="b">
        <v>0</v>
      </c>
      <c r="X1433" t="b">
        <v>0</v>
      </c>
      <c r="Y1433" t="b">
        <v>0</v>
      </c>
      <c r="Z1433">
        <v>0.5</v>
      </c>
      <c r="AA1433">
        <v>0</v>
      </c>
      <c r="AB1433">
        <v>0</v>
      </c>
      <c r="AC1433">
        <v>0.15815802832994635</v>
      </c>
      <c r="AD1433">
        <v>6.3157567402278361E-2</v>
      </c>
      <c r="AE1433">
        <v>6.66049953746531E-2</v>
      </c>
      <c r="AF1433">
        <v>0.22192586943191986</v>
      </c>
      <c r="AG1433">
        <v>9.9678825418674011E-2</v>
      </c>
      <c r="AH1433">
        <v>0.18417785672395703</v>
      </c>
      <c r="AI1433">
        <v>0.11503347534996956</v>
      </c>
    </row>
    <row r="1434" spans="1:35" x14ac:dyDescent="0.45">
      <c r="A1434">
        <v>4</v>
      </c>
      <c r="B1434">
        <v>0</v>
      </c>
      <c r="C1434">
        <v>2576</v>
      </c>
      <c r="D1434">
        <v>147.63921000000002</v>
      </c>
      <c r="E1434">
        <v>1398.32</v>
      </c>
      <c r="F1434">
        <v>234.33</v>
      </c>
      <c r="G1434">
        <v>1.52</v>
      </c>
      <c r="H1434">
        <v>2443.25</v>
      </c>
      <c r="I1434">
        <v>5876</v>
      </c>
      <c r="J1434">
        <v>2729.76</v>
      </c>
      <c r="K1434">
        <v>61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2</v>
      </c>
      <c r="T1434">
        <v>0</v>
      </c>
      <c r="U1434" t="b">
        <v>0</v>
      </c>
      <c r="V1434" t="b">
        <v>0</v>
      </c>
      <c r="W1434" t="b">
        <v>0</v>
      </c>
      <c r="X1434" t="b">
        <v>0</v>
      </c>
      <c r="Y1434" t="b">
        <v>0</v>
      </c>
      <c r="Z1434">
        <v>0.5</v>
      </c>
      <c r="AA1434">
        <v>0</v>
      </c>
      <c r="AB1434">
        <v>0</v>
      </c>
      <c r="AC1434">
        <v>0.1102086154737333</v>
      </c>
      <c r="AD1434">
        <v>0.2365635981051693</v>
      </c>
      <c r="AE1434">
        <v>0.13413506012950971</v>
      </c>
      <c r="AF1434">
        <v>8.8228751613268999E-2</v>
      </c>
      <c r="AG1434">
        <v>0.63099334709795829</v>
      </c>
      <c r="AH1434">
        <v>0.24292799354982822</v>
      </c>
      <c r="AI1434">
        <v>3.7127206329884359E-2</v>
      </c>
    </row>
    <row r="1435" spans="1:35" x14ac:dyDescent="0.45">
      <c r="A1435">
        <v>2</v>
      </c>
      <c r="B1435">
        <v>0</v>
      </c>
      <c r="C1435">
        <v>312</v>
      </c>
      <c r="D1435">
        <v>338.89114000000001</v>
      </c>
      <c r="E1435">
        <v>4446.41</v>
      </c>
      <c r="F1435">
        <v>169.08</v>
      </c>
      <c r="G1435">
        <v>3.74</v>
      </c>
      <c r="H1435">
        <v>6516.43</v>
      </c>
      <c r="I1435">
        <v>1686</v>
      </c>
      <c r="J1435">
        <v>2343.23</v>
      </c>
      <c r="K1435">
        <v>97</v>
      </c>
      <c r="L1435">
        <v>0</v>
      </c>
      <c r="M1435">
        <v>0</v>
      </c>
      <c r="N1435">
        <v>1</v>
      </c>
      <c r="O1435">
        <v>1</v>
      </c>
      <c r="P1435">
        <v>0</v>
      </c>
      <c r="Q1435">
        <v>0</v>
      </c>
      <c r="R1435">
        <v>0</v>
      </c>
      <c r="S1435">
        <v>2</v>
      </c>
      <c r="T1435">
        <v>0</v>
      </c>
      <c r="U1435" t="b">
        <v>0</v>
      </c>
      <c r="V1435" t="b">
        <v>0</v>
      </c>
      <c r="W1435" t="b">
        <v>0</v>
      </c>
      <c r="X1435" t="b">
        <v>0</v>
      </c>
      <c r="Y1435" t="b">
        <v>0</v>
      </c>
      <c r="Z1435">
        <v>0.5</v>
      </c>
      <c r="AA1435">
        <v>0</v>
      </c>
      <c r="AB1435">
        <v>0</v>
      </c>
      <c r="AC1435">
        <v>0.35274379715491078</v>
      </c>
      <c r="AD1435">
        <v>0.16892809387082397</v>
      </c>
      <c r="AE1435">
        <v>0.33950046253469013</v>
      </c>
      <c r="AF1435">
        <v>0.23531627294597543</v>
      </c>
      <c r="AG1435">
        <v>0.1503785271851342</v>
      </c>
      <c r="AH1435">
        <v>0.20852974705679764</v>
      </c>
      <c r="AI1435">
        <v>5.9038344491783322E-2</v>
      </c>
    </row>
    <row r="1436" spans="1:35" x14ac:dyDescent="0.45">
      <c r="A1436">
        <v>1</v>
      </c>
      <c r="B1436">
        <v>0</v>
      </c>
      <c r="C1436">
        <v>2445</v>
      </c>
      <c r="D1436">
        <v>254.57008999999999</v>
      </c>
      <c r="E1436">
        <v>339.53</v>
      </c>
      <c r="F1436">
        <v>89.58</v>
      </c>
      <c r="G1436">
        <v>1.54</v>
      </c>
      <c r="H1436">
        <v>5264.83</v>
      </c>
      <c r="I1436">
        <v>1491</v>
      </c>
      <c r="J1436">
        <v>580.95000000000005</v>
      </c>
      <c r="K1436">
        <v>155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 t="b">
        <v>0</v>
      </c>
      <c r="V1436" t="b">
        <v>0</v>
      </c>
      <c r="W1436" t="b">
        <v>0</v>
      </c>
      <c r="X1436" t="b">
        <v>0</v>
      </c>
      <c r="Y1436" t="b">
        <v>0</v>
      </c>
      <c r="Z1436">
        <v>0.5</v>
      </c>
      <c r="AA1436">
        <v>0</v>
      </c>
      <c r="AB1436">
        <v>0</v>
      </c>
      <c r="AC1436">
        <v>2.5961160506126062E-2</v>
      </c>
      <c r="AD1436">
        <v>8.6521617447368693E-2</v>
      </c>
      <c r="AE1436">
        <v>0.13598519888991673</v>
      </c>
      <c r="AF1436">
        <v>0.19011946315607775</v>
      </c>
      <c r="AG1436">
        <v>0.12801101169993118</v>
      </c>
      <c r="AH1436">
        <v>5.1700156003741247E-2</v>
      </c>
      <c r="AI1436">
        <v>9.4339622641509441E-2</v>
      </c>
    </row>
    <row r="1437" spans="1:35" x14ac:dyDescent="0.45">
      <c r="A1437">
        <v>1</v>
      </c>
      <c r="B1437">
        <v>0</v>
      </c>
      <c r="C1437">
        <v>2076</v>
      </c>
      <c r="D1437">
        <v>355.62052</v>
      </c>
      <c r="E1437">
        <v>150.84</v>
      </c>
      <c r="F1437">
        <v>54.33</v>
      </c>
      <c r="G1437">
        <v>1.44</v>
      </c>
      <c r="H1437">
        <v>1629.21</v>
      </c>
      <c r="I1437">
        <v>2199</v>
      </c>
      <c r="J1437">
        <v>761.27</v>
      </c>
      <c r="K1437">
        <v>208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1</v>
      </c>
      <c r="T1437">
        <v>0</v>
      </c>
      <c r="U1437" t="b">
        <v>0</v>
      </c>
      <c r="V1437" t="b">
        <v>0</v>
      </c>
      <c r="W1437" t="b">
        <v>0</v>
      </c>
      <c r="X1437" t="b">
        <v>0</v>
      </c>
      <c r="Y1437" t="b">
        <v>0</v>
      </c>
      <c r="Z1437">
        <v>0.5</v>
      </c>
      <c r="AA1437">
        <v>0</v>
      </c>
      <c r="AB1437">
        <v>0</v>
      </c>
      <c r="AC1437">
        <v>1.0947180134345248E-2</v>
      </c>
      <c r="AD1437">
        <v>4.9982896769044188E-2</v>
      </c>
      <c r="AE1437">
        <v>0.12673450508788159</v>
      </c>
      <c r="AF1437">
        <v>5.8832769637103849E-2</v>
      </c>
      <c r="AG1437">
        <v>0.20922229869236064</v>
      </c>
      <c r="AH1437">
        <v>6.7747272159339178E-2</v>
      </c>
      <c r="AI1437">
        <v>0.12659768715763847</v>
      </c>
    </row>
    <row r="1438" spans="1:35" x14ac:dyDescent="0.45">
      <c r="A1438">
        <v>8</v>
      </c>
      <c r="B1438">
        <v>0</v>
      </c>
      <c r="C1438">
        <v>2079</v>
      </c>
      <c r="D1438">
        <v>158.26378</v>
      </c>
      <c r="E1438">
        <v>603.07000000000005</v>
      </c>
      <c r="F1438">
        <v>100.89</v>
      </c>
      <c r="G1438">
        <v>1.79</v>
      </c>
      <c r="H1438">
        <v>1927.82</v>
      </c>
      <c r="I1438">
        <v>1182</v>
      </c>
      <c r="J1438">
        <v>1092.74</v>
      </c>
      <c r="K1438">
        <v>190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b">
        <v>0</v>
      </c>
      <c r="V1438" t="b">
        <v>0</v>
      </c>
      <c r="W1438" t="b">
        <v>0</v>
      </c>
      <c r="X1438" t="b">
        <v>0</v>
      </c>
      <c r="Y1438" t="b">
        <v>0</v>
      </c>
      <c r="Z1438">
        <v>0.5</v>
      </c>
      <c r="AA1438">
        <v>0</v>
      </c>
      <c r="AB1438">
        <v>0</v>
      </c>
      <c r="AC1438">
        <v>4.6930922481742771E-2</v>
      </c>
      <c r="AD1438">
        <v>9.8245104847988554E-2</v>
      </c>
      <c r="AE1438">
        <v>0.15911193339500462</v>
      </c>
      <c r="AF1438">
        <v>6.9615942672707348E-2</v>
      </c>
      <c r="AG1438">
        <v>9.2567102546455615E-2</v>
      </c>
      <c r="AH1438">
        <v>9.7245595096872722E-2</v>
      </c>
      <c r="AI1438">
        <v>0.11564211807668898</v>
      </c>
    </row>
    <row r="1439" spans="1:35" x14ac:dyDescent="0.45">
      <c r="A1439">
        <v>7</v>
      </c>
      <c r="B1439">
        <v>0</v>
      </c>
      <c r="C1439">
        <v>200</v>
      </c>
      <c r="D1439">
        <v>410.42905999999999</v>
      </c>
      <c r="E1439">
        <v>584.54999999999995</v>
      </c>
      <c r="F1439">
        <v>34.33</v>
      </c>
      <c r="G1439">
        <v>0.34</v>
      </c>
      <c r="H1439">
        <v>3360.21</v>
      </c>
      <c r="I1439">
        <v>1216</v>
      </c>
      <c r="J1439">
        <v>2379.27</v>
      </c>
      <c r="K1439">
        <v>129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0</v>
      </c>
      <c r="U1439" t="b">
        <v>0</v>
      </c>
      <c r="V1439" t="b">
        <v>0</v>
      </c>
      <c r="W1439" t="b">
        <v>0</v>
      </c>
      <c r="X1439" t="b">
        <v>0</v>
      </c>
      <c r="Y1439" t="b">
        <v>0</v>
      </c>
      <c r="Z1439">
        <v>0.5</v>
      </c>
      <c r="AA1439">
        <v>0</v>
      </c>
      <c r="AB1439">
        <v>0</v>
      </c>
      <c r="AC1439">
        <v>4.5457294221181097E-2</v>
      </c>
      <c r="AD1439">
        <v>2.9251707731696951E-2</v>
      </c>
      <c r="AE1439">
        <v>2.4976873265494911E-2</v>
      </c>
      <c r="AF1439">
        <v>0.12134130091411956</v>
      </c>
      <c r="AG1439">
        <v>9.6467079605414091E-2</v>
      </c>
      <c r="AH1439">
        <v>0.21173703446944045</v>
      </c>
      <c r="AI1439">
        <v>7.8514911746804625E-2</v>
      </c>
    </row>
    <row r="1440" spans="1:35" x14ac:dyDescent="0.45">
      <c r="A1440">
        <v>1</v>
      </c>
      <c r="B1440">
        <v>0</v>
      </c>
      <c r="C1440">
        <v>803</v>
      </c>
      <c r="D1440">
        <v>699.27464999999995</v>
      </c>
      <c r="E1440">
        <v>5191.7</v>
      </c>
      <c r="F1440">
        <v>143.63</v>
      </c>
      <c r="G1440">
        <v>0.41</v>
      </c>
      <c r="H1440">
        <v>10095</v>
      </c>
      <c r="I1440">
        <v>1192</v>
      </c>
      <c r="J1440">
        <v>1960.13</v>
      </c>
      <c r="K1440">
        <v>63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b">
        <v>0</v>
      </c>
      <c r="V1440" t="b">
        <v>1</v>
      </c>
      <c r="W1440" t="b">
        <v>1</v>
      </c>
      <c r="X1440" t="b">
        <v>1</v>
      </c>
      <c r="Y1440" t="b">
        <v>1</v>
      </c>
      <c r="Z1440">
        <v>0.5</v>
      </c>
      <c r="AA1440">
        <v>1</v>
      </c>
      <c r="AB1440">
        <v>1</v>
      </c>
      <c r="AC1440">
        <v>0.41204619490404709</v>
      </c>
      <c r="AD1440">
        <v>0.14254765582079959</v>
      </c>
      <c r="AE1440">
        <v>3.1452358926919513E-2</v>
      </c>
      <c r="AF1440">
        <v>0.36454282105226665</v>
      </c>
      <c r="AG1440">
        <v>9.3714154622619866E-2</v>
      </c>
      <c r="AH1440">
        <v>0.17443674462107467</v>
      </c>
      <c r="AI1440">
        <v>3.8344491783323192E-2</v>
      </c>
    </row>
    <row r="1441" spans="1:35" x14ac:dyDescent="0.45">
      <c r="A1441">
        <v>2</v>
      </c>
      <c r="B1441">
        <v>0</v>
      </c>
      <c r="C1441">
        <v>2016</v>
      </c>
      <c r="D1441">
        <v>534.91120999999998</v>
      </c>
      <c r="E1441">
        <v>287.08999999999997</v>
      </c>
      <c r="F1441">
        <v>119.45</v>
      </c>
      <c r="G1441">
        <v>1.76</v>
      </c>
      <c r="H1441">
        <v>9512.57</v>
      </c>
      <c r="I1441">
        <v>2917</v>
      </c>
      <c r="J1441">
        <v>2689.83</v>
      </c>
      <c r="K1441">
        <v>97</v>
      </c>
      <c r="L1441">
        <v>1</v>
      </c>
      <c r="M1441">
        <v>0</v>
      </c>
      <c r="N1441">
        <v>1</v>
      </c>
      <c r="O1441">
        <v>1</v>
      </c>
      <c r="P1441">
        <v>1</v>
      </c>
      <c r="Q1441">
        <v>0</v>
      </c>
      <c r="R1441">
        <v>0</v>
      </c>
      <c r="S1441">
        <v>4</v>
      </c>
      <c r="T1441">
        <v>0</v>
      </c>
      <c r="U1441" t="b">
        <v>0</v>
      </c>
      <c r="V1441" t="b">
        <v>0</v>
      </c>
      <c r="W1441" t="b">
        <v>0</v>
      </c>
      <c r="X1441" t="b">
        <v>0</v>
      </c>
      <c r="Y1441" t="b">
        <v>0</v>
      </c>
      <c r="Z1441">
        <v>0.5</v>
      </c>
      <c r="AA1441">
        <v>0</v>
      </c>
      <c r="AB1441">
        <v>0</v>
      </c>
      <c r="AC1441">
        <v>2.1788532753218192E-2</v>
      </c>
      <c r="AD1441">
        <v>0.11748364827464679</v>
      </c>
      <c r="AE1441">
        <v>0.15633672525439407</v>
      </c>
      <c r="AF1441">
        <v>0.34351056000566221</v>
      </c>
      <c r="AG1441">
        <v>0.29158063776095433</v>
      </c>
      <c r="AH1441">
        <v>0.23937452555907274</v>
      </c>
      <c r="AI1441">
        <v>5.9038344491783322E-2</v>
      </c>
    </row>
    <row r="1442" spans="1:35" x14ac:dyDescent="0.45">
      <c r="A1442">
        <v>3</v>
      </c>
      <c r="B1442">
        <v>0</v>
      </c>
      <c r="C1442">
        <v>2417</v>
      </c>
      <c r="D1442">
        <v>436.81580999999994</v>
      </c>
      <c r="E1442">
        <v>1302.05</v>
      </c>
      <c r="F1442">
        <v>145.68</v>
      </c>
      <c r="G1442">
        <v>0.54</v>
      </c>
      <c r="H1442">
        <v>2216.61</v>
      </c>
      <c r="I1442">
        <v>4003</v>
      </c>
      <c r="J1442">
        <v>590.73</v>
      </c>
      <c r="K1442">
        <v>304</v>
      </c>
      <c r="L1442">
        <v>1</v>
      </c>
      <c r="M1442">
        <v>0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2</v>
      </c>
      <c r="T1442">
        <v>0</v>
      </c>
      <c r="U1442" t="b">
        <v>0</v>
      </c>
      <c r="V1442" t="b">
        <v>0</v>
      </c>
      <c r="W1442" t="b">
        <v>0</v>
      </c>
      <c r="X1442" t="b">
        <v>0</v>
      </c>
      <c r="Y1442" t="b">
        <v>0</v>
      </c>
      <c r="Z1442">
        <v>0.5</v>
      </c>
      <c r="AA1442">
        <v>0</v>
      </c>
      <c r="AB1442">
        <v>0</v>
      </c>
      <c r="AC1442">
        <v>0.10254845388386982</v>
      </c>
      <c r="AD1442">
        <v>0.14467260269712767</v>
      </c>
      <c r="AE1442">
        <v>4.3478260869565216E-2</v>
      </c>
      <c r="AF1442">
        <v>8.0044503474261008E-2</v>
      </c>
      <c r="AG1442">
        <v>0.41615049323239273</v>
      </c>
      <c r="AH1442">
        <v>5.2570502033032214E-2</v>
      </c>
      <c r="AI1442">
        <v>0.18502738892270237</v>
      </c>
    </row>
    <row r="1443" spans="1:35" x14ac:dyDescent="0.45">
      <c r="A1443">
        <v>6</v>
      </c>
      <c r="B1443">
        <v>0</v>
      </c>
      <c r="C1443">
        <v>2844</v>
      </c>
      <c r="D1443">
        <v>424.46955999999994</v>
      </c>
      <c r="E1443">
        <v>888.1</v>
      </c>
      <c r="F1443">
        <v>122.19</v>
      </c>
      <c r="G1443">
        <v>6.09</v>
      </c>
      <c r="H1443">
        <v>2068.1799999999998</v>
      </c>
      <c r="I1443">
        <v>2114</v>
      </c>
      <c r="J1443">
        <v>1126.33</v>
      </c>
      <c r="K1443">
        <v>71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t="b">
        <v>0</v>
      </c>
      <c r="V1443" t="b">
        <v>0</v>
      </c>
      <c r="W1443" t="b">
        <v>0</v>
      </c>
      <c r="X1443" t="b">
        <v>0</v>
      </c>
      <c r="Y1443" t="b">
        <v>0</v>
      </c>
      <c r="Z1443">
        <v>0.5</v>
      </c>
      <c r="AA1443">
        <v>0</v>
      </c>
      <c r="AB1443">
        <v>0</v>
      </c>
      <c r="AC1443">
        <v>6.9610634312622446E-2</v>
      </c>
      <c r="AD1443">
        <v>0.12032382117276336</v>
      </c>
      <c r="AE1443">
        <v>0.55689176688251607</v>
      </c>
      <c r="AF1443">
        <v>7.468451427873965E-2</v>
      </c>
      <c r="AG1443">
        <v>0.19947235604496444</v>
      </c>
      <c r="AH1443">
        <v>0.10023485104001011</v>
      </c>
      <c r="AI1443">
        <v>4.3213633597078513E-2</v>
      </c>
    </row>
    <row r="1444" spans="1:35" x14ac:dyDescent="0.45">
      <c r="A1444">
        <v>3</v>
      </c>
      <c r="B1444">
        <v>0</v>
      </c>
      <c r="C1444">
        <v>2886</v>
      </c>
      <c r="D1444">
        <v>796.80209000000002</v>
      </c>
      <c r="E1444">
        <v>2185.5</v>
      </c>
      <c r="F1444">
        <v>190.63</v>
      </c>
      <c r="G1444">
        <v>2.27</v>
      </c>
      <c r="H1444">
        <v>5689.73</v>
      </c>
      <c r="I1444">
        <v>1806</v>
      </c>
      <c r="J1444">
        <v>1561.9</v>
      </c>
      <c r="K1444">
        <v>218</v>
      </c>
      <c r="L1444">
        <v>1</v>
      </c>
      <c r="M1444">
        <v>1</v>
      </c>
      <c r="N1444">
        <v>1</v>
      </c>
      <c r="O1444">
        <v>1</v>
      </c>
      <c r="P1444">
        <v>0</v>
      </c>
      <c r="Q1444">
        <v>0</v>
      </c>
      <c r="R1444">
        <v>0</v>
      </c>
      <c r="S1444">
        <v>4</v>
      </c>
      <c r="T1444">
        <v>0</v>
      </c>
      <c r="U1444" t="b">
        <v>0</v>
      </c>
      <c r="V1444" t="b">
        <v>0</v>
      </c>
      <c r="W1444" t="b">
        <v>0</v>
      </c>
      <c r="X1444" t="b">
        <v>1</v>
      </c>
      <c r="Y1444" t="b">
        <v>0</v>
      </c>
      <c r="Z1444">
        <v>0.5</v>
      </c>
      <c r="AA1444">
        <v>0</v>
      </c>
      <c r="AB1444">
        <v>0</v>
      </c>
      <c r="AC1444">
        <v>0.17284418211244451</v>
      </c>
      <c r="AD1444">
        <v>0.19126595005856559</v>
      </c>
      <c r="AE1444">
        <v>0.20351526364477338</v>
      </c>
      <c r="AF1444">
        <v>0.20546312285544457</v>
      </c>
      <c r="AG1444">
        <v>0.16414315209910529</v>
      </c>
      <c r="AH1444">
        <v>0.13899728662061012</v>
      </c>
      <c r="AI1444">
        <v>0.13268411442483263</v>
      </c>
    </row>
    <row r="1445" spans="1:35" x14ac:dyDescent="0.45">
      <c r="A1445">
        <v>1</v>
      </c>
      <c r="B1445">
        <v>0</v>
      </c>
      <c r="C1445">
        <v>2900</v>
      </c>
      <c r="D1445">
        <v>488.40064999999998</v>
      </c>
      <c r="E1445">
        <v>12498.65</v>
      </c>
      <c r="F1445">
        <v>140.58000000000001</v>
      </c>
      <c r="G1445">
        <v>2.14</v>
      </c>
      <c r="H1445">
        <v>10677.1</v>
      </c>
      <c r="I1445">
        <v>5360</v>
      </c>
      <c r="J1445">
        <v>1153.07</v>
      </c>
      <c r="K1445">
        <v>73</v>
      </c>
      <c r="L1445">
        <v>0</v>
      </c>
      <c r="M1445">
        <v>0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1</v>
      </c>
      <c r="T1445">
        <v>0</v>
      </c>
      <c r="U1445" t="b">
        <v>0</v>
      </c>
      <c r="V1445" t="b">
        <v>0</v>
      </c>
      <c r="W1445" t="b">
        <v>1</v>
      </c>
      <c r="X1445" t="b">
        <v>1</v>
      </c>
      <c r="Y1445" t="b">
        <v>0</v>
      </c>
      <c r="Z1445">
        <v>0.5</v>
      </c>
      <c r="AA1445">
        <v>0</v>
      </c>
      <c r="AB1445">
        <v>0</v>
      </c>
      <c r="AC1445">
        <v>0.99345699503963358</v>
      </c>
      <c r="AD1445">
        <v>0.13938614949260414</v>
      </c>
      <c r="AE1445">
        <v>0.19148936170212769</v>
      </c>
      <c r="AF1445">
        <v>0.38556316539446817</v>
      </c>
      <c r="AG1445">
        <v>0.57180545996788257</v>
      </c>
      <c r="AH1445">
        <v>0.10261450879289769</v>
      </c>
      <c r="AI1445">
        <v>4.4430919050517347E-2</v>
      </c>
    </row>
    <row r="1446" spans="1:35" x14ac:dyDescent="0.45">
      <c r="A1446">
        <v>2</v>
      </c>
      <c r="B1446">
        <v>0</v>
      </c>
      <c r="C1446">
        <v>2719</v>
      </c>
      <c r="D1446">
        <v>118.38781999999999</v>
      </c>
      <c r="E1446">
        <v>374.71</v>
      </c>
      <c r="F1446">
        <v>161.34</v>
      </c>
      <c r="G1446">
        <v>2.77</v>
      </c>
      <c r="H1446">
        <v>1275.21</v>
      </c>
      <c r="I1446">
        <v>7519</v>
      </c>
      <c r="J1446">
        <v>2816.89</v>
      </c>
      <c r="K1446">
        <v>43</v>
      </c>
      <c r="L1446">
        <v>1</v>
      </c>
      <c r="M1446">
        <v>0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2</v>
      </c>
      <c r="T1446">
        <v>0</v>
      </c>
      <c r="U1446" t="b">
        <v>0</v>
      </c>
      <c r="V1446" t="b">
        <v>0</v>
      </c>
      <c r="W1446" t="b">
        <v>0</v>
      </c>
      <c r="X1446" t="b">
        <v>0</v>
      </c>
      <c r="Y1446" t="b">
        <v>0</v>
      </c>
      <c r="Z1446">
        <v>0.5</v>
      </c>
      <c r="AA1446">
        <v>0</v>
      </c>
      <c r="AB1446">
        <v>0</v>
      </c>
      <c r="AC1446">
        <v>2.8760417644709182E-2</v>
      </c>
      <c r="AD1446">
        <v>0.16090512371337057</v>
      </c>
      <c r="AE1446">
        <v>0.24976873265494912</v>
      </c>
      <c r="AF1446">
        <v>4.6049395823086772E-2</v>
      </c>
      <c r="AG1446">
        <v>0.81945400321174577</v>
      </c>
      <c r="AH1446">
        <v>0.25068190454493272</v>
      </c>
      <c r="AI1446">
        <v>2.6171637248934874E-2</v>
      </c>
    </row>
    <row r="1447" spans="1:35" x14ac:dyDescent="0.45">
      <c r="A1447">
        <v>5</v>
      </c>
      <c r="B1447">
        <v>0</v>
      </c>
      <c r="C1447">
        <v>3049</v>
      </c>
      <c r="D1447">
        <v>170.33096</v>
      </c>
      <c r="E1447">
        <v>716.14</v>
      </c>
      <c r="F1447">
        <v>296.14999999999998</v>
      </c>
      <c r="G1447">
        <v>0.3</v>
      </c>
      <c r="H1447">
        <v>1316.51</v>
      </c>
      <c r="I1447">
        <v>2626</v>
      </c>
      <c r="J1447">
        <v>1308.8800000000001</v>
      </c>
      <c r="K1447">
        <v>308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b">
        <v>0</v>
      </c>
      <c r="V1447" t="b">
        <v>0</v>
      </c>
      <c r="W1447" t="b">
        <v>0</v>
      </c>
      <c r="X1447" t="b">
        <v>0</v>
      </c>
      <c r="Y1447" t="b">
        <v>0</v>
      </c>
      <c r="Z1447">
        <v>0.5</v>
      </c>
      <c r="AA1447">
        <v>0</v>
      </c>
      <c r="AB1447">
        <v>0</v>
      </c>
      <c r="AC1447">
        <v>5.5927852688098467E-2</v>
      </c>
      <c r="AD1447">
        <v>0.30064370341960961</v>
      </c>
      <c r="AE1447">
        <v>2.1276595744680847E-2</v>
      </c>
      <c r="AF1447">
        <v>4.7540789434722099E-2</v>
      </c>
      <c r="AG1447">
        <v>0.25820142234457444</v>
      </c>
      <c r="AH1447">
        <v>0.11648042032907624</v>
      </c>
      <c r="AI1447">
        <v>0.18746195982958003</v>
      </c>
    </row>
    <row r="1448" spans="1:35" x14ac:dyDescent="0.45">
      <c r="A1448">
        <v>1</v>
      </c>
      <c r="B1448">
        <v>0</v>
      </c>
      <c r="C1448">
        <v>2103</v>
      </c>
      <c r="D1448">
        <v>439.18684999999999</v>
      </c>
      <c r="E1448">
        <v>131.93</v>
      </c>
      <c r="F1448">
        <v>164.1</v>
      </c>
      <c r="G1448">
        <v>0.85</v>
      </c>
      <c r="H1448">
        <v>3478.01</v>
      </c>
      <c r="I1448">
        <v>2115</v>
      </c>
      <c r="J1448">
        <v>1040.97</v>
      </c>
      <c r="K1448">
        <v>149</v>
      </c>
      <c r="L1448">
        <v>0</v>
      </c>
      <c r="M1448">
        <v>0</v>
      </c>
      <c r="N1448">
        <v>1</v>
      </c>
      <c r="O1448">
        <v>1</v>
      </c>
      <c r="P1448">
        <v>1</v>
      </c>
      <c r="Q1448">
        <v>0</v>
      </c>
      <c r="R1448">
        <v>0</v>
      </c>
      <c r="S1448">
        <v>3</v>
      </c>
      <c r="T1448">
        <v>0</v>
      </c>
      <c r="U1448" t="b">
        <v>0</v>
      </c>
      <c r="V1448" t="b">
        <v>0</v>
      </c>
      <c r="W1448" t="b">
        <v>0</v>
      </c>
      <c r="X1448" t="b">
        <v>0</v>
      </c>
      <c r="Y1448" t="b">
        <v>0</v>
      </c>
      <c r="Z1448">
        <v>0.5</v>
      </c>
      <c r="AA1448">
        <v>0</v>
      </c>
      <c r="AB1448">
        <v>0</v>
      </c>
      <c r="AC1448">
        <v>9.4425197451864402E-3</v>
      </c>
      <c r="AD1448">
        <v>0.16376602780052449</v>
      </c>
      <c r="AE1448">
        <v>7.2155411655874191E-2</v>
      </c>
      <c r="AF1448">
        <v>0.12559520327369925</v>
      </c>
      <c r="AG1448">
        <v>0.19958706125258086</v>
      </c>
      <c r="AH1448">
        <v>9.2638456657568674E-2</v>
      </c>
      <c r="AI1448">
        <v>9.0687766281192933E-2</v>
      </c>
    </row>
    <row r="1449" spans="1:35" x14ac:dyDescent="0.45">
      <c r="A1449">
        <v>2</v>
      </c>
      <c r="B1449">
        <v>0</v>
      </c>
      <c r="C1449">
        <v>1296</v>
      </c>
      <c r="D1449">
        <v>185.25647000000001</v>
      </c>
      <c r="E1449">
        <v>3463.05</v>
      </c>
      <c r="F1449">
        <v>361.24</v>
      </c>
      <c r="G1449">
        <v>0.63</v>
      </c>
      <c r="H1449">
        <v>10376.76</v>
      </c>
      <c r="I1449">
        <v>1811</v>
      </c>
      <c r="J1449">
        <v>2765.33</v>
      </c>
      <c r="K1449">
        <v>66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1</v>
      </c>
      <c r="T1449">
        <v>0</v>
      </c>
      <c r="U1449" t="b">
        <v>0</v>
      </c>
      <c r="V1449" t="b">
        <v>0</v>
      </c>
      <c r="W1449" t="b">
        <v>1</v>
      </c>
      <c r="X1449" t="b">
        <v>1</v>
      </c>
      <c r="Y1449" t="b">
        <v>0</v>
      </c>
      <c r="Z1449">
        <v>0.5</v>
      </c>
      <c r="AA1449">
        <v>0</v>
      </c>
      <c r="AB1449">
        <v>0</v>
      </c>
      <c r="AC1449">
        <v>0.27449827413623268</v>
      </c>
      <c r="AD1449">
        <v>0.36811335814165619</v>
      </c>
      <c r="AE1449">
        <v>5.1803885291396859E-2</v>
      </c>
      <c r="AF1449">
        <v>0.37471751993881314</v>
      </c>
      <c r="AG1449">
        <v>0.16471667813718743</v>
      </c>
      <c r="AH1449">
        <v>0.24609345451730058</v>
      </c>
      <c r="AI1449">
        <v>4.0170419963481439E-2</v>
      </c>
    </row>
    <row r="1450" spans="1:35" x14ac:dyDescent="0.45">
      <c r="A1450">
        <v>5</v>
      </c>
      <c r="B1450">
        <v>0</v>
      </c>
      <c r="C1450">
        <v>620</v>
      </c>
      <c r="D1450">
        <v>564.26279999999997</v>
      </c>
      <c r="E1450">
        <v>3849.41</v>
      </c>
      <c r="F1450">
        <v>155.13999999999999</v>
      </c>
      <c r="G1450">
        <v>1.1100000000000001</v>
      </c>
      <c r="H1450">
        <v>5838.22</v>
      </c>
      <c r="I1450">
        <v>1872</v>
      </c>
      <c r="J1450">
        <v>1162.23</v>
      </c>
      <c r="K1450">
        <v>107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 t="b">
        <v>0</v>
      </c>
      <c r="V1450" t="b">
        <v>0</v>
      </c>
      <c r="W1450" t="b">
        <v>0</v>
      </c>
      <c r="X1450" t="b">
        <v>0</v>
      </c>
      <c r="Y1450" t="b">
        <v>0</v>
      </c>
      <c r="Z1450">
        <v>0.5</v>
      </c>
      <c r="AA1450">
        <v>0</v>
      </c>
      <c r="AB1450">
        <v>0</v>
      </c>
      <c r="AC1450">
        <v>0.30524076953313356</v>
      </c>
      <c r="AD1450">
        <v>0.1544784551117929</v>
      </c>
      <c r="AE1450">
        <v>9.6207215541165583E-2</v>
      </c>
      <c r="AF1450">
        <v>0.21082527872449375</v>
      </c>
      <c r="AG1450">
        <v>0.17171369580178941</v>
      </c>
      <c r="AH1450">
        <v>0.10342967951153832</v>
      </c>
      <c r="AI1450">
        <v>6.5124771758977476E-2</v>
      </c>
    </row>
    <row r="1451" spans="1:35" x14ac:dyDescent="0.45">
      <c r="A1451">
        <v>2</v>
      </c>
      <c r="B1451">
        <v>0</v>
      </c>
      <c r="C1451">
        <v>1497</v>
      </c>
      <c r="D1451">
        <v>122.6504</v>
      </c>
      <c r="E1451">
        <v>207.89</v>
      </c>
      <c r="F1451">
        <v>25.86</v>
      </c>
      <c r="G1451">
        <v>9.74</v>
      </c>
      <c r="H1451">
        <v>2129.77</v>
      </c>
      <c r="I1451">
        <v>1800</v>
      </c>
      <c r="J1451">
        <v>556.37</v>
      </c>
      <c r="K1451">
        <v>85</v>
      </c>
      <c r="L1451">
        <v>1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2</v>
      </c>
      <c r="T1451">
        <v>0</v>
      </c>
      <c r="U1451" t="b">
        <v>0</v>
      </c>
      <c r="V1451" t="b">
        <v>0</v>
      </c>
      <c r="W1451" t="b">
        <v>0</v>
      </c>
      <c r="X1451" t="b">
        <v>0</v>
      </c>
      <c r="Y1451" t="b">
        <v>0</v>
      </c>
      <c r="Z1451">
        <v>0.5</v>
      </c>
      <c r="AA1451">
        <v>0</v>
      </c>
      <c r="AB1451">
        <v>0</v>
      </c>
      <c r="AC1451">
        <v>1.5486623561183422E-2</v>
      </c>
      <c r="AD1451">
        <v>2.0472049174380395E-2</v>
      </c>
      <c r="AE1451">
        <v>0.89454209065679924</v>
      </c>
      <c r="AF1451">
        <v>7.6908604655025845E-2</v>
      </c>
      <c r="AG1451">
        <v>0.16345492085340674</v>
      </c>
      <c r="AH1451">
        <v>4.9512721913764553E-2</v>
      </c>
      <c r="AI1451">
        <v>5.1734631771150334E-2</v>
      </c>
    </row>
    <row r="1452" spans="1:35" x14ac:dyDescent="0.45">
      <c r="A1452">
        <v>1</v>
      </c>
      <c r="B1452">
        <v>0</v>
      </c>
      <c r="C1452">
        <v>2954</v>
      </c>
      <c r="D1452">
        <v>503.21487000000002</v>
      </c>
      <c r="E1452">
        <v>829.3</v>
      </c>
      <c r="F1452">
        <v>79.760000000000005</v>
      </c>
      <c r="G1452">
        <v>0.92</v>
      </c>
      <c r="H1452">
        <v>4647.09</v>
      </c>
      <c r="I1452">
        <v>1419</v>
      </c>
      <c r="J1452">
        <v>5064.17</v>
      </c>
      <c r="K1452">
        <v>44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 t="b">
        <v>0</v>
      </c>
      <c r="V1452" t="b">
        <v>1</v>
      </c>
      <c r="W1452" t="b">
        <v>1</v>
      </c>
      <c r="X1452" t="b">
        <v>0</v>
      </c>
      <c r="Y1452" t="b">
        <v>1</v>
      </c>
      <c r="Z1452">
        <v>0.5</v>
      </c>
      <c r="AA1452">
        <v>1</v>
      </c>
      <c r="AB1452">
        <v>1</v>
      </c>
      <c r="AC1452">
        <v>6.4931944154899654E-2</v>
      </c>
      <c r="AD1452">
        <v>7.6342603630031203E-2</v>
      </c>
      <c r="AE1452">
        <v>7.8630897317298803E-2</v>
      </c>
      <c r="AF1452">
        <v>0.16781211473836333</v>
      </c>
      <c r="AG1452">
        <v>0.11975223675154852</v>
      </c>
      <c r="AH1452">
        <v>0.4506728273164064</v>
      </c>
      <c r="AI1452">
        <v>2.6780279975654291E-2</v>
      </c>
    </row>
    <row r="1453" spans="1:35" x14ac:dyDescent="0.45">
      <c r="A1453">
        <v>7</v>
      </c>
      <c r="B1453">
        <v>0</v>
      </c>
      <c r="C1453">
        <v>2001</v>
      </c>
      <c r="D1453">
        <v>458.32135</v>
      </c>
      <c r="E1453">
        <v>977.46</v>
      </c>
      <c r="F1453">
        <v>119.35</v>
      </c>
      <c r="G1453">
        <v>2.17</v>
      </c>
      <c r="H1453">
        <v>3092.66</v>
      </c>
      <c r="I1453">
        <v>1893</v>
      </c>
      <c r="J1453">
        <v>1192.25</v>
      </c>
      <c r="K1453">
        <v>97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>
        <v>0.5</v>
      </c>
      <c r="AA1453">
        <v>0</v>
      </c>
      <c r="AB1453">
        <v>0</v>
      </c>
      <c r="AC1453">
        <v>7.6720970239392991E-2</v>
      </c>
      <c r="AD1453">
        <v>0.11737999232946005</v>
      </c>
      <c r="AE1453">
        <v>0.19426456984273821</v>
      </c>
      <c r="AF1453">
        <v>0.11167974254140693</v>
      </c>
      <c r="AG1453">
        <v>0.17412250516173433</v>
      </c>
      <c r="AH1453">
        <v>0.10610123245625354</v>
      </c>
      <c r="AI1453">
        <v>5.9038344491783322E-2</v>
      </c>
    </row>
    <row r="1454" spans="1:35" x14ac:dyDescent="0.45">
      <c r="A1454">
        <v>5</v>
      </c>
      <c r="B1454">
        <v>0</v>
      </c>
      <c r="C1454">
        <v>1609</v>
      </c>
      <c r="D1454">
        <v>782.77447999999993</v>
      </c>
      <c r="E1454">
        <v>1233.19</v>
      </c>
      <c r="F1454">
        <v>92.2</v>
      </c>
      <c r="G1454">
        <v>1.46</v>
      </c>
      <c r="H1454">
        <v>8488.33</v>
      </c>
      <c r="I1454">
        <v>1826</v>
      </c>
      <c r="J1454">
        <v>1572.34</v>
      </c>
      <c r="K1454">
        <v>71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1</v>
      </c>
      <c r="T1454">
        <v>0</v>
      </c>
      <c r="U1454" t="b">
        <v>0</v>
      </c>
      <c r="V1454" t="b">
        <v>0</v>
      </c>
      <c r="W1454" t="b">
        <v>0</v>
      </c>
      <c r="X1454" t="b">
        <v>0</v>
      </c>
      <c r="Y1454" t="b">
        <v>0</v>
      </c>
      <c r="Z1454">
        <v>0.5</v>
      </c>
      <c r="AA1454">
        <v>0</v>
      </c>
      <c r="AB1454">
        <v>0</v>
      </c>
      <c r="AC1454">
        <v>9.7069293947461818E-2</v>
      </c>
      <c r="AD1454">
        <v>8.9237403211261182E-2</v>
      </c>
      <c r="AE1454">
        <v>0.1285846438482886</v>
      </c>
      <c r="AF1454">
        <v>0.30652399843710615</v>
      </c>
      <c r="AG1454">
        <v>0.16643725625143382</v>
      </c>
      <c r="AH1454">
        <v>0.13992636765801275</v>
      </c>
      <c r="AI1454">
        <v>4.3213633597078513E-2</v>
      </c>
    </row>
    <row r="1455" spans="1:35" x14ac:dyDescent="0.45">
      <c r="A1455">
        <v>1</v>
      </c>
      <c r="B1455">
        <v>0</v>
      </c>
      <c r="C1455">
        <v>1451</v>
      </c>
      <c r="D1455">
        <v>734.95618000000002</v>
      </c>
      <c r="E1455">
        <v>2802.18</v>
      </c>
      <c r="F1455">
        <v>62.4</v>
      </c>
      <c r="G1455">
        <v>0.28999999999999998</v>
      </c>
      <c r="H1455">
        <v>6078.39</v>
      </c>
      <c r="I1455">
        <v>1593</v>
      </c>
      <c r="J1455">
        <v>665.37</v>
      </c>
      <c r="K1455">
        <v>120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2</v>
      </c>
      <c r="T1455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0</v>
      </c>
      <c r="Z1455">
        <v>0.5</v>
      </c>
      <c r="AA1455">
        <v>0</v>
      </c>
      <c r="AB1455">
        <v>0</v>
      </c>
      <c r="AC1455">
        <v>0.22191313868496979</v>
      </c>
      <c r="AD1455">
        <v>5.8347931545613796E-2</v>
      </c>
      <c r="AE1455">
        <v>2.0351526364477332E-2</v>
      </c>
      <c r="AF1455">
        <v>0.21949811174402054</v>
      </c>
      <c r="AG1455">
        <v>0.1397109428768066</v>
      </c>
      <c r="AH1455">
        <v>5.9212897495841826E-2</v>
      </c>
      <c r="AI1455">
        <v>7.3037127206329891E-2</v>
      </c>
    </row>
    <row r="1456" spans="1:35" x14ac:dyDescent="0.45">
      <c r="A1456">
        <v>3</v>
      </c>
      <c r="B1456">
        <v>0</v>
      </c>
      <c r="C1456">
        <v>77</v>
      </c>
      <c r="D1456">
        <v>223.01967999999999</v>
      </c>
      <c r="E1456">
        <v>1702.71</v>
      </c>
      <c r="F1456">
        <v>322.83</v>
      </c>
      <c r="G1456">
        <v>0.74</v>
      </c>
      <c r="H1456">
        <v>4619.3500000000004</v>
      </c>
      <c r="I1456">
        <v>1989</v>
      </c>
      <c r="J1456">
        <v>1994.02</v>
      </c>
      <c r="K1456">
        <v>71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1</v>
      </c>
      <c r="T1456">
        <v>0</v>
      </c>
      <c r="U1456" t="b">
        <v>0</v>
      </c>
      <c r="V1456" t="b">
        <v>0</v>
      </c>
      <c r="W1456" t="b">
        <v>0</v>
      </c>
      <c r="X1456" t="b">
        <v>0</v>
      </c>
      <c r="Y1456" t="b">
        <v>0</v>
      </c>
      <c r="Z1456">
        <v>0.5</v>
      </c>
      <c r="AA1456">
        <v>0</v>
      </c>
      <c r="AB1456">
        <v>0</v>
      </c>
      <c r="AC1456">
        <v>0.13442879399599925</v>
      </c>
      <c r="AD1456">
        <v>0.32829910959543079</v>
      </c>
      <c r="AE1456">
        <v>6.1979648473635511E-2</v>
      </c>
      <c r="AF1456">
        <v>0.16681038934401071</v>
      </c>
      <c r="AG1456">
        <v>0.18513420509291123</v>
      </c>
      <c r="AH1456">
        <v>0.17745269829517191</v>
      </c>
      <c r="AI1456">
        <v>4.3213633597078513E-2</v>
      </c>
    </row>
    <row r="1457" spans="1:35" x14ac:dyDescent="0.45">
      <c r="A1457">
        <v>1</v>
      </c>
      <c r="B1457">
        <v>0</v>
      </c>
      <c r="C1457">
        <v>2471</v>
      </c>
      <c r="D1457">
        <v>220.49431000000001</v>
      </c>
      <c r="E1457">
        <v>145.26</v>
      </c>
      <c r="F1457">
        <v>34.18</v>
      </c>
      <c r="G1457">
        <v>2.04</v>
      </c>
      <c r="H1457">
        <v>1025.3399999999999</v>
      </c>
      <c r="I1457">
        <v>3016</v>
      </c>
      <c r="J1457">
        <v>699.76</v>
      </c>
      <c r="K1457">
        <v>852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 t="b">
        <v>0</v>
      </c>
      <c r="V1457" t="b">
        <v>0</v>
      </c>
      <c r="W1457" t="b">
        <v>0</v>
      </c>
      <c r="X1457" t="b">
        <v>0</v>
      </c>
      <c r="Y1457" t="b">
        <v>0</v>
      </c>
      <c r="Z1457">
        <v>0.5</v>
      </c>
      <c r="AA1457">
        <v>0</v>
      </c>
      <c r="AB1457">
        <v>0</v>
      </c>
      <c r="AC1457">
        <v>1.0503181986724616E-2</v>
      </c>
      <c r="AD1457">
        <v>2.9096223813916848E-2</v>
      </c>
      <c r="AE1457">
        <v>0.18223866790009249</v>
      </c>
      <c r="AF1457">
        <v>3.7026283916565733E-2</v>
      </c>
      <c r="AG1457">
        <v>0.30293645331498048</v>
      </c>
      <c r="AH1457">
        <v>6.2273347388205474E-2</v>
      </c>
      <c r="AI1457">
        <v>0.51856360316494221</v>
      </c>
    </row>
    <row r="1458" spans="1:35" x14ac:dyDescent="0.45">
      <c r="A1458">
        <v>3</v>
      </c>
      <c r="B1458">
        <v>0</v>
      </c>
      <c r="C1458">
        <v>607</v>
      </c>
      <c r="D1458">
        <v>536.88441</v>
      </c>
      <c r="E1458">
        <v>228.94</v>
      </c>
      <c r="F1458">
        <v>34.4</v>
      </c>
      <c r="G1458">
        <v>2.0499999999999998</v>
      </c>
      <c r="H1458">
        <v>690.54</v>
      </c>
      <c r="I1458">
        <v>4368</v>
      </c>
      <c r="J1458">
        <v>570.77</v>
      </c>
      <c r="K1458">
        <v>486</v>
      </c>
      <c r="L1458">
        <v>1</v>
      </c>
      <c r="M1458">
        <v>0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v>3</v>
      </c>
      <c r="T1458">
        <v>0</v>
      </c>
      <c r="U1458" t="b">
        <v>0</v>
      </c>
      <c r="V1458" t="b">
        <v>0</v>
      </c>
      <c r="W1458" t="b">
        <v>0</v>
      </c>
      <c r="X1458" t="b">
        <v>0</v>
      </c>
      <c r="Y1458" t="b">
        <v>0</v>
      </c>
      <c r="Z1458">
        <v>0.5</v>
      </c>
      <c r="AA1458">
        <v>0</v>
      </c>
      <c r="AB1458">
        <v>0</v>
      </c>
      <c r="AC1458">
        <v>1.7161562809823977E-2</v>
      </c>
      <c r="AD1458">
        <v>2.9324266893327667E-2</v>
      </c>
      <c r="AE1458">
        <v>0.183163737280296</v>
      </c>
      <c r="AF1458">
        <v>2.4936245631444497E-2</v>
      </c>
      <c r="AG1458">
        <v>0.45801789401238818</v>
      </c>
      <c r="AH1458">
        <v>5.0794212999837142E-2</v>
      </c>
      <c r="AI1458">
        <v>0.29580036518563602</v>
      </c>
    </row>
    <row r="1459" spans="1:35" x14ac:dyDescent="0.45">
      <c r="A1459">
        <v>2</v>
      </c>
      <c r="B1459">
        <v>0</v>
      </c>
      <c r="C1459">
        <v>580</v>
      </c>
      <c r="D1459">
        <v>104.49504</v>
      </c>
      <c r="E1459">
        <v>650.61</v>
      </c>
      <c r="F1459">
        <v>99.39</v>
      </c>
      <c r="G1459">
        <v>4.5599999999999996</v>
      </c>
      <c r="H1459">
        <v>2629.62</v>
      </c>
      <c r="I1459">
        <v>2671</v>
      </c>
      <c r="J1459">
        <v>1913.28</v>
      </c>
      <c r="K1459">
        <v>510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 t="b">
        <v>0</v>
      </c>
      <c r="V1459" t="b">
        <v>0</v>
      </c>
      <c r="W1459" t="b">
        <v>0</v>
      </c>
      <c r="X1459" t="b">
        <v>0</v>
      </c>
      <c r="Y1459" t="b">
        <v>0</v>
      </c>
      <c r="Z1459">
        <v>0.5</v>
      </c>
      <c r="AA1459">
        <v>0</v>
      </c>
      <c r="AB1459">
        <v>0</v>
      </c>
      <c r="AC1459">
        <v>5.0713659388173744E-2</v>
      </c>
      <c r="AD1459">
        <v>9.6690265670187514E-2</v>
      </c>
      <c r="AE1459">
        <v>0.4153561517113783</v>
      </c>
      <c r="AF1459">
        <v>9.4958800702868884E-2</v>
      </c>
      <c r="AG1459">
        <v>0.26336315668731358</v>
      </c>
      <c r="AH1459">
        <v>0.17026744896951207</v>
      </c>
      <c r="AI1459">
        <v>0.31040779062690199</v>
      </c>
    </row>
    <row r="1460" spans="1:35" x14ac:dyDescent="0.45">
      <c r="A1460">
        <v>7</v>
      </c>
      <c r="B1460">
        <v>0</v>
      </c>
      <c r="C1460">
        <v>403</v>
      </c>
      <c r="D1460">
        <v>456.31057000000004</v>
      </c>
      <c r="E1460">
        <v>3403.77</v>
      </c>
      <c r="F1460">
        <v>136.66</v>
      </c>
      <c r="G1460">
        <v>0.96</v>
      </c>
      <c r="H1460">
        <v>6345.44</v>
      </c>
      <c r="I1460">
        <v>1282</v>
      </c>
      <c r="J1460">
        <v>2846.29</v>
      </c>
      <c r="K1460">
        <v>92</v>
      </c>
      <c r="L1460">
        <v>0</v>
      </c>
      <c r="M1460">
        <v>0</v>
      </c>
      <c r="N1460">
        <v>1</v>
      </c>
      <c r="O1460">
        <v>1</v>
      </c>
      <c r="P1460">
        <v>0</v>
      </c>
      <c r="Q1460">
        <v>0</v>
      </c>
      <c r="R1460">
        <v>0</v>
      </c>
      <c r="S1460">
        <v>2</v>
      </c>
      <c r="T1460">
        <v>0</v>
      </c>
      <c r="U1460" t="b">
        <v>0</v>
      </c>
      <c r="V1460" t="b">
        <v>0</v>
      </c>
      <c r="W1460" t="b">
        <v>0</v>
      </c>
      <c r="X1460" t="b">
        <v>0</v>
      </c>
      <c r="Y1460" t="b">
        <v>0</v>
      </c>
      <c r="Z1460">
        <v>0.5</v>
      </c>
      <c r="AA1460">
        <v>0</v>
      </c>
      <c r="AB1460">
        <v>0</v>
      </c>
      <c r="AC1460">
        <v>0.26978139058946721</v>
      </c>
      <c r="AD1460">
        <v>0.13532283644128407</v>
      </c>
      <c r="AE1460">
        <v>8.233117483811285E-2</v>
      </c>
      <c r="AF1460">
        <v>0.22914161450400147</v>
      </c>
      <c r="AG1460">
        <v>0.10403762330809818</v>
      </c>
      <c r="AH1460">
        <v>0.25329828217899758</v>
      </c>
      <c r="AI1460">
        <v>5.5995130858186241E-2</v>
      </c>
    </row>
    <row r="1461" spans="1:35" x14ac:dyDescent="0.45">
      <c r="A1461">
        <v>2</v>
      </c>
      <c r="B1461">
        <v>0</v>
      </c>
      <c r="C1461">
        <v>442</v>
      </c>
      <c r="D1461">
        <v>141.63399999999999</v>
      </c>
      <c r="E1461">
        <v>4863.49</v>
      </c>
      <c r="F1461">
        <v>242.9</v>
      </c>
      <c r="G1461">
        <v>0.41</v>
      </c>
      <c r="H1461">
        <v>6743.55</v>
      </c>
      <c r="I1461">
        <v>1458</v>
      </c>
      <c r="J1461">
        <v>995.59</v>
      </c>
      <c r="K1461">
        <v>107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 t="b">
        <v>0</v>
      </c>
      <c r="V1461" t="b">
        <v>1</v>
      </c>
      <c r="W1461" t="b">
        <v>1</v>
      </c>
      <c r="X1461" t="b">
        <v>0</v>
      </c>
      <c r="Y1461" t="b">
        <v>1</v>
      </c>
      <c r="Z1461">
        <v>0.5</v>
      </c>
      <c r="AA1461">
        <v>1</v>
      </c>
      <c r="AB1461">
        <v>1</v>
      </c>
      <c r="AC1461">
        <v>0.38593066945054033</v>
      </c>
      <c r="AD1461">
        <v>0.2454469126076726</v>
      </c>
      <c r="AE1461">
        <v>3.1452358926919513E-2</v>
      </c>
      <c r="AF1461">
        <v>0.24351785447320584</v>
      </c>
      <c r="AG1461">
        <v>0.12422573984858913</v>
      </c>
      <c r="AH1461">
        <v>8.8599979887709346E-2</v>
      </c>
      <c r="AI1461">
        <v>6.5124771758977476E-2</v>
      </c>
    </row>
    <row r="1462" spans="1:35" x14ac:dyDescent="0.45">
      <c r="A1462">
        <v>1</v>
      </c>
      <c r="B1462">
        <v>0</v>
      </c>
      <c r="C1462">
        <v>2963</v>
      </c>
      <c r="D1462">
        <v>705.67082000000005</v>
      </c>
      <c r="E1462">
        <v>2176.19</v>
      </c>
      <c r="F1462">
        <v>81.47</v>
      </c>
      <c r="G1462">
        <v>0.75</v>
      </c>
      <c r="H1462">
        <v>2682.35</v>
      </c>
      <c r="I1462">
        <v>2824</v>
      </c>
      <c r="J1462">
        <v>634.11</v>
      </c>
      <c r="K1462">
        <v>643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 t="b">
        <v>0</v>
      </c>
      <c r="V1462" t="b">
        <v>0</v>
      </c>
      <c r="W1462" t="b">
        <v>0</v>
      </c>
      <c r="X1462" t="b">
        <v>0</v>
      </c>
      <c r="Y1462" t="b">
        <v>0</v>
      </c>
      <c r="Z1462">
        <v>0.5</v>
      </c>
      <c r="AA1462">
        <v>0</v>
      </c>
      <c r="AB1462">
        <v>0</v>
      </c>
      <c r="AC1462">
        <v>0.17210338950413842</v>
      </c>
      <c r="AD1462">
        <v>7.8115120292724383E-2</v>
      </c>
      <c r="AE1462">
        <v>6.2904717853839026E-2</v>
      </c>
      <c r="AF1462">
        <v>9.6862945621550012E-2</v>
      </c>
      <c r="AG1462">
        <v>0.28091305345262674</v>
      </c>
      <c r="AH1462">
        <v>5.6430993929825909E-2</v>
      </c>
      <c r="AI1462">
        <v>0.39135727328058428</v>
      </c>
    </row>
    <row r="1463" spans="1:35" x14ac:dyDescent="0.45">
      <c r="A1463">
        <v>3</v>
      </c>
      <c r="B1463">
        <v>0</v>
      </c>
      <c r="C1463">
        <v>939</v>
      </c>
      <c r="D1463">
        <v>349.78255999999999</v>
      </c>
      <c r="E1463">
        <v>595.42999999999995</v>
      </c>
      <c r="F1463">
        <v>55.22</v>
      </c>
      <c r="G1463">
        <v>1.29</v>
      </c>
      <c r="H1463">
        <v>1797.65</v>
      </c>
      <c r="I1463">
        <v>2294</v>
      </c>
      <c r="J1463">
        <v>1096.6099999999999</v>
      </c>
      <c r="K1463">
        <v>66</v>
      </c>
      <c r="L1463">
        <v>0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1</v>
      </c>
      <c r="T1463">
        <v>0</v>
      </c>
      <c r="U1463" t="b">
        <v>0</v>
      </c>
      <c r="V1463" t="b">
        <v>0</v>
      </c>
      <c r="W1463" t="b">
        <v>0</v>
      </c>
      <c r="X1463" t="b">
        <v>0</v>
      </c>
      <c r="Y1463" t="b">
        <v>0</v>
      </c>
      <c r="Z1463">
        <v>0.5</v>
      </c>
      <c r="AA1463">
        <v>0</v>
      </c>
      <c r="AB1463">
        <v>0</v>
      </c>
      <c r="AC1463">
        <v>4.6323011039480826E-2</v>
      </c>
      <c r="AD1463">
        <v>5.090543468120614E-2</v>
      </c>
      <c r="AE1463">
        <v>0.11285846438482885</v>
      </c>
      <c r="AF1463">
        <v>6.4915344454146331E-2</v>
      </c>
      <c r="AG1463">
        <v>0.22011929341592107</v>
      </c>
      <c r="AH1463">
        <v>9.7589995826254716E-2</v>
      </c>
      <c r="AI1463">
        <v>4.0170419963481439E-2</v>
      </c>
    </row>
    <row r="1464" spans="1:35" x14ac:dyDescent="0.45">
      <c r="A1464">
        <v>1</v>
      </c>
      <c r="B1464">
        <v>0</v>
      </c>
      <c r="C1464">
        <v>2387</v>
      </c>
      <c r="D1464">
        <v>282.53295000000003</v>
      </c>
      <c r="E1464">
        <v>77.209999999999994</v>
      </c>
      <c r="F1464">
        <v>76.23</v>
      </c>
      <c r="G1464">
        <v>1.4</v>
      </c>
      <c r="H1464">
        <v>5286.8</v>
      </c>
      <c r="I1464">
        <v>1862</v>
      </c>
      <c r="J1464">
        <v>284.43</v>
      </c>
      <c r="K1464">
        <v>95</v>
      </c>
      <c r="L1464">
        <v>1</v>
      </c>
      <c r="M1464">
        <v>1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3</v>
      </c>
      <c r="T1464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>
        <v>0.5</v>
      </c>
      <c r="AA1464">
        <v>0</v>
      </c>
      <c r="AB1464">
        <v>0</v>
      </c>
      <c r="AC1464">
        <v>5.0884733943260541E-3</v>
      </c>
      <c r="AD1464">
        <v>7.2683548764939418E-2</v>
      </c>
      <c r="AE1464">
        <v>0.12303422756706751</v>
      </c>
      <c r="AF1464">
        <v>0.19091282677950702</v>
      </c>
      <c r="AG1464">
        <v>0.17056664372562513</v>
      </c>
      <c r="AH1464">
        <v>2.5312118723029731E-2</v>
      </c>
      <c r="AI1464">
        <v>5.7821059038344488E-2</v>
      </c>
    </row>
    <row r="1465" spans="1:35" x14ac:dyDescent="0.45">
      <c r="A1465">
        <v>8</v>
      </c>
      <c r="B1465">
        <v>0</v>
      </c>
      <c r="C1465">
        <v>1505</v>
      </c>
      <c r="D1465">
        <v>284.31018999999998</v>
      </c>
      <c r="E1465">
        <v>2125.7399999999998</v>
      </c>
      <c r="F1465">
        <v>596.07000000000005</v>
      </c>
      <c r="G1465">
        <v>0.28999999999999998</v>
      </c>
      <c r="H1465">
        <v>13046.34</v>
      </c>
      <c r="I1465">
        <v>5231</v>
      </c>
      <c r="J1465">
        <v>3059.43</v>
      </c>
      <c r="K1465">
        <v>55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 t="b">
        <v>0</v>
      </c>
      <c r="V1465" t="b">
        <v>0</v>
      </c>
      <c r="W1465" t="b">
        <v>1</v>
      </c>
      <c r="X1465" t="b">
        <v>0</v>
      </c>
      <c r="Y1465" t="b">
        <v>0</v>
      </c>
      <c r="Z1465">
        <v>0.5</v>
      </c>
      <c r="AA1465">
        <v>0</v>
      </c>
      <c r="AB1465">
        <v>0</v>
      </c>
      <c r="AC1465">
        <v>0.16808910517663644</v>
      </c>
      <c r="AD1465">
        <v>0.61152861422366878</v>
      </c>
      <c r="AE1465">
        <v>2.0351526364477332E-2</v>
      </c>
      <c r="AF1465">
        <v>0.47111932521119648</v>
      </c>
      <c r="AG1465">
        <v>0.55700848818536364</v>
      </c>
      <c r="AH1465">
        <v>0.27226613010160267</v>
      </c>
      <c r="AI1465">
        <v>3.3475349969567865E-2</v>
      </c>
    </row>
    <row r="1466" spans="1:35" x14ac:dyDescent="0.45">
      <c r="A1466">
        <v>3</v>
      </c>
      <c r="B1466">
        <v>0</v>
      </c>
      <c r="C1466">
        <v>425</v>
      </c>
      <c r="D1466">
        <v>247.2422</v>
      </c>
      <c r="E1466">
        <v>88.36</v>
      </c>
      <c r="F1466">
        <v>48.2</v>
      </c>
      <c r="G1466">
        <v>3.01</v>
      </c>
      <c r="H1466">
        <v>661.28</v>
      </c>
      <c r="I1466">
        <v>1860</v>
      </c>
      <c r="J1466">
        <v>527.33000000000004</v>
      </c>
      <c r="K1466">
        <v>430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0</v>
      </c>
      <c r="Z1466">
        <v>0.5</v>
      </c>
      <c r="AA1466">
        <v>0</v>
      </c>
      <c r="AB1466">
        <v>0</v>
      </c>
      <c r="AC1466">
        <v>5.9756739939622614E-3</v>
      </c>
      <c r="AD1466">
        <v>4.3628787329097266E-2</v>
      </c>
      <c r="AE1466">
        <v>0.27197039777983345</v>
      </c>
      <c r="AF1466">
        <v>2.3879631174387607E-2</v>
      </c>
      <c r="AG1466">
        <v>0.1703372333103923</v>
      </c>
      <c r="AH1466">
        <v>4.6928381556851487E-2</v>
      </c>
      <c r="AI1466">
        <v>0.26171637248934876</v>
      </c>
    </row>
    <row r="1467" spans="1:35" x14ac:dyDescent="0.45">
      <c r="A1467">
        <v>7</v>
      </c>
      <c r="B1467">
        <v>0</v>
      </c>
      <c r="C1467">
        <v>1976</v>
      </c>
      <c r="D1467">
        <v>646.75986</v>
      </c>
      <c r="E1467">
        <v>1697.37</v>
      </c>
      <c r="F1467">
        <v>152.31</v>
      </c>
      <c r="G1467">
        <v>0.55000000000000004</v>
      </c>
      <c r="H1467">
        <v>2007.47</v>
      </c>
      <c r="I1467">
        <v>1524</v>
      </c>
      <c r="J1467">
        <v>1130.4100000000001</v>
      </c>
      <c r="K1467">
        <v>158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 t="b">
        <v>0</v>
      </c>
      <c r="V1467" t="b">
        <v>0</v>
      </c>
      <c r="W1467" t="b">
        <v>0</v>
      </c>
      <c r="X1467" t="b">
        <v>0</v>
      </c>
      <c r="Y1467" t="b">
        <v>0</v>
      </c>
      <c r="Z1467">
        <v>0.5</v>
      </c>
      <c r="AA1467">
        <v>0</v>
      </c>
      <c r="AB1467">
        <v>0</v>
      </c>
      <c r="AC1467">
        <v>0.13400389254289993</v>
      </c>
      <c r="AD1467">
        <v>0.15154499186300829</v>
      </c>
      <c r="AE1467">
        <v>4.4403330249768731E-2</v>
      </c>
      <c r="AF1467">
        <v>7.2492201780861187E-2</v>
      </c>
      <c r="AG1467">
        <v>0.13179628355127324</v>
      </c>
      <c r="AH1467">
        <v>0.10059794018106402</v>
      </c>
      <c r="AI1467">
        <v>9.6165550821667681E-2</v>
      </c>
    </row>
    <row r="1468" spans="1:35" x14ac:dyDescent="0.45">
      <c r="A1468">
        <v>3</v>
      </c>
      <c r="B1468">
        <v>0</v>
      </c>
      <c r="C1468">
        <v>2186</v>
      </c>
      <c r="D1468">
        <v>363.55152000000004</v>
      </c>
      <c r="E1468">
        <v>1004.32</v>
      </c>
      <c r="F1468">
        <v>168.42</v>
      </c>
      <c r="G1468">
        <v>2.66</v>
      </c>
      <c r="H1468">
        <v>7918.01</v>
      </c>
      <c r="I1468">
        <v>1875</v>
      </c>
      <c r="J1468">
        <v>1502.07</v>
      </c>
      <c r="K1468">
        <v>90</v>
      </c>
      <c r="L1468">
        <v>0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S1468">
        <v>1</v>
      </c>
      <c r="T1468">
        <v>0</v>
      </c>
      <c r="U1468" t="b">
        <v>0</v>
      </c>
      <c r="V1468" t="b">
        <v>0</v>
      </c>
      <c r="W1468" t="b">
        <v>0</v>
      </c>
      <c r="X1468" t="b">
        <v>0</v>
      </c>
      <c r="Y1468" t="b">
        <v>0</v>
      </c>
      <c r="Z1468">
        <v>0.5</v>
      </c>
      <c r="AA1468">
        <v>0</v>
      </c>
      <c r="AB1468">
        <v>0</v>
      </c>
      <c r="AC1468">
        <v>7.8858208634570437E-2</v>
      </c>
      <c r="AD1468">
        <v>0.16824396463259148</v>
      </c>
      <c r="AE1468">
        <v>0.23959296947271047</v>
      </c>
      <c r="AF1468">
        <v>0.28592904433086258</v>
      </c>
      <c r="AG1468">
        <v>0.17205781142463869</v>
      </c>
      <c r="AH1468">
        <v>0.13367286914285154</v>
      </c>
      <c r="AI1468">
        <v>5.4777845404747415E-2</v>
      </c>
    </row>
    <row r="1469" spans="1:35" x14ac:dyDescent="0.45">
      <c r="A1469">
        <v>3</v>
      </c>
      <c r="B1469">
        <v>0</v>
      </c>
      <c r="C1469">
        <v>1261</v>
      </c>
      <c r="D1469">
        <v>144.92231999999998</v>
      </c>
      <c r="E1469">
        <v>1317.59</v>
      </c>
      <c r="F1469">
        <v>156.75</v>
      </c>
      <c r="G1469">
        <v>5.1100000000000003</v>
      </c>
      <c r="H1469">
        <v>1518.86</v>
      </c>
      <c r="I1469">
        <v>4772</v>
      </c>
      <c r="J1469">
        <v>801.15</v>
      </c>
      <c r="K1469">
        <v>63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b">
        <v>0</v>
      </c>
      <c r="V1469" t="b">
        <v>0</v>
      </c>
      <c r="W1469" t="b">
        <v>0</v>
      </c>
      <c r="X1469" t="b">
        <v>0</v>
      </c>
      <c r="Y1469" t="b">
        <v>0</v>
      </c>
      <c r="Z1469">
        <v>0.5</v>
      </c>
      <c r="AA1469">
        <v>0</v>
      </c>
      <c r="AB1469">
        <v>0</v>
      </c>
      <c r="AC1469">
        <v>0.10378496485412513</v>
      </c>
      <c r="AD1469">
        <v>0.15614731582929936</v>
      </c>
      <c r="AE1469">
        <v>0.46623496762257166</v>
      </c>
      <c r="AF1469">
        <v>5.484789590722592E-2</v>
      </c>
      <c r="AG1469">
        <v>0.50435879788942417</v>
      </c>
      <c r="AH1469">
        <v>7.1296290528267997E-2</v>
      </c>
      <c r="AI1469">
        <v>3.8344491783323192E-2</v>
      </c>
    </row>
    <row r="1470" spans="1:35" x14ac:dyDescent="0.45">
      <c r="A1470">
        <v>8</v>
      </c>
      <c r="B1470">
        <v>0</v>
      </c>
      <c r="C1470">
        <v>1000</v>
      </c>
      <c r="D1470">
        <v>356.32139000000001</v>
      </c>
      <c r="E1470">
        <v>5473.02</v>
      </c>
      <c r="F1470">
        <v>230.66</v>
      </c>
      <c r="G1470">
        <v>0.28999999999999998</v>
      </c>
      <c r="H1470">
        <v>6898.42</v>
      </c>
      <c r="I1470">
        <v>1487</v>
      </c>
      <c r="J1470">
        <v>4198.92</v>
      </c>
      <c r="K1470">
        <v>51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 t="b">
        <v>0</v>
      </c>
      <c r="V1470" t="b">
        <v>0</v>
      </c>
      <c r="W1470" t="b">
        <v>1</v>
      </c>
      <c r="X1470" t="b">
        <v>1</v>
      </c>
      <c r="Y1470" t="b">
        <v>0</v>
      </c>
      <c r="Z1470">
        <v>0.5</v>
      </c>
      <c r="AA1470">
        <v>0</v>
      </c>
      <c r="AB1470">
        <v>0</v>
      </c>
      <c r="AC1470">
        <v>0.43443070366545145</v>
      </c>
      <c r="AD1470">
        <v>0.23275942491681609</v>
      </c>
      <c r="AE1470">
        <v>2.0351526364477332E-2</v>
      </c>
      <c r="AF1470">
        <v>0.24911039996071097</v>
      </c>
      <c r="AG1470">
        <v>0.12755219086946548</v>
      </c>
      <c r="AH1470">
        <v>0.37367212160638469</v>
      </c>
      <c r="AI1470">
        <v>3.1040779062690201E-2</v>
      </c>
    </row>
    <row r="1471" spans="1:35" x14ac:dyDescent="0.45">
      <c r="A1471">
        <v>1</v>
      </c>
      <c r="B1471">
        <v>0</v>
      </c>
      <c r="C1471">
        <v>2911</v>
      </c>
      <c r="D1471">
        <v>173.64364</v>
      </c>
      <c r="E1471">
        <v>3890.81</v>
      </c>
      <c r="F1471">
        <v>106.86</v>
      </c>
      <c r="G1471">
        <v>1.05</v>
      </c>
      <c r="H1471">
        <v>4239.37</v>
      </c>
      <c r="I1471">
        <v>2144</v>
      </c>
      <c r="J1471">
        <v>1006.26</v>
      </c>
      <c r="K1471">
        <v>775</v>
      </c>
      <c r="L1471">
        <v>1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2</v>
      </c>
      <c r="T1471">
        <v>0</v>
      </c>
      <c r="U1471" t="b">
        <v>0</v>
      </c>
      <c r="V1471" t="b">
        <v>0</v>
      </c>
      <c r="W1471" t="b">
        <v>0</v>
      </c>
      <c r="X1471" t="b">
        <v>0</v>
      </c>
      <c r="Y1471" t="b">
        <v>0</v>
      </c>
      <c r="Z1471">
        <v>0.5</v>
      </c>
      <c r="AA1471">
        <v>0</v>
      </c>
      <c r="AB1471">
        <v>0</v>
      </c>
      <c r="AC1471">
        <v>0.3085349493380608</v>
      </c>
      <c r="AD1471">
        <v>0.10443336477563671</v>
      </c>
      <c r="AE1471">
        <v>9.0656799259944493E-2</v>
      </c>
      <c r="AF1471">
        <v>0.15308884589245642</v>
      </c>
      <c r="AG1471">
        <v>0.20291351227345722</v>
      </c>
      <c r="AH1471">
        <v>8.9549529185514523E-2</v>
      </c>
      <c r="AI1471">
        <v>0.47169811320754718</v>
      </c>
    </row>
    <row r="1472" spans="1:35" x14ac:dyDescent="0.45">
      <c r="A1472">
        <v>5</v>
      </c>
      <c r="B1472">
        <v>0</v>
      </c>
      <c r="C1472">
        <v>1034</v>
      </c>
      <c r="D1472">
        <v>211.75479999999999</v>
      </c>
      <c r="E1472">
        <v>3554.48</v>
      </c>
      <c r="F1472">
        <v>156.79</v>
      </c>
      <c r="G1472">
        <v>0.42</v>
      </c>
      <c r="H1472">
        <v>9620.14</v>
      </c>
      <c r="I1472">
        <v>1239</v>
      </c>
      <c r="J1472">
        <v>560.08000000000004</v>
      </c>
      <c r="K1472">
        <v>58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0</v>
      </c>
      <c r="U1472" t="b">
        <v>0</v>
      </c>
      <c r="V1472" t="b">
        <v>0</v>
      </c>
      <c r="W1472" t="b">
        <v>0</v>
      </c>
      <c r="X1472" t="b">
        <v>0</v>
      </c>
      <c r="Y1472" t="b">
        <v>0</v>
      </c>
      <c r="Z1472">
        <v>0.5</v>
      </c>
      <c r="AA1472">
        <v>0</v>
      </c>
      <c r="AB1472">
        <v>0</v>
      </c>
      <c r="AC1472">
        <v>0.28177331905324954</v>
      </c>
      <c r="AD1472">
        <v>0.15618877820737406</v>
      </c>
      <c r="AE1472">
        <v>3.2377428307123028E-2</v>
      </c>
      <c r="AF1472">
        <v>0.34739504452875208</v>
      </c>
      <c r="AG1472">
        <v>9.9105299380591885E-2</v>
      </c>
      <c r="AH1472">
        <v>4.9842883853301309E-2</v>
      </c>
      <c r="AI1472">
        <v>3.5301278149726112E-2</v>
      </c>
    </row>
    <row r="1473" spans="1:35" x14ac:dyDescent="0.45">
      <c r="A1473">
        <v>5</v>
      </c>
      <c r="B1473">
        <v>0</v>
      </c>
      <c r="C1473">
        <v>1449</v>
      </c>
      <c r="D1473">
        <v>580.71096999999997</v>
      </c>
      <c r="E1473">
        <v>1197.8499999999999</v>
      </c>
      <c r="F1473">
        <v>219.14</v>
      </c>
      <c r="G1473">
        <v>1.29</v>
      </c>
      <c r="H1473">
        <v>1891.66</v>
      </c>
      <c r="I1473">
        <v>1674</v>
      </c>
      <c r="J1473">
        <v>2362.41</v>
      </c>
      <c r="K1473">
        <v>243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 t="b">
        <v>0</v>
      </c>
      <c r="V1473" t="b">
        <v>0</v>
      </c>
      <c r="W1473" t="b">
        <v>0</v>
      </c>
      <c r="X1473" t="b">
        <v>0</v>
      </c>
      <c r="Y1473" t="b">
        <v>0</v>
      </c>
      <c r="Z1473">
        <v>0.5</v>
      </c>
      <c r="AA1473">
        <v>0</v>
      </c>
      <c r="AB1473">
        <v>0</v>
      </c>
      <c r="AC1473">
        <v>9.4257305679197809E-2</v>
      </c>
      <c r="AD1473">
        <v>0.22081826003130406</v>
      </c>
      <c r="AE1473">
        <v>0.11285846438482885</v>
      </c>
      <c r="AF1473">
        <v>6.8310160759953512E-2</v>
      </c>
      <c r="AG1473">
        <v>0.14900206469373709</v>
      </c>
      <c r="AH1473">
        <v>0.21023662198949711</v>
      </c>
      <c r="AI1473">
        <v>0.14790018259281801</v>
      </c>
    </row>
    <row r="1474" spans="1:35" x14ac:dyDescent="0.45">
      <c r="A1474">
        <v>1</v>
      </c>
      <c r="B1474">
        <v>0</v>
      </c>
      <c r="C1474">
        <v>2106</v>
      </c>
      <c r="D1474">
        <v>118.84775</v>
      </c>
      <c r="E1474">
        <v>198.5</v>
      </c>
      <c r="F1474">
        <v>73.12</v>
      </c>
      <c r="G1474">
        <v>1.54</v>
      </c>
      <c r="H1474">
        <v>5516.17</v>
      </c>
      <c r="I1474">
        <v>1360</v>
      </c>
      <c r="J1474">
        <v>1675.63</v>
      </c>
      <c r="K1474">
        <v>211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 t="b">
        <v>0</v>
      </c>
      <c r="V1474" t="b">
        <v>0</v>
      </c>
      <c r="W1474" t="b">
        <v>0</v>
      </c>
      <c r="X1474" t="b">
        <v>0</v>
      </c>
      <c r="Y1474" t="b">
        <v>0</v>
      </c>
      <c r="Z1474">
        <v>0.5</v>
      </c>
      <c r="AA1474">
        <v>0</v>
      </c>
      <c r="AB1474">
        <v>0</v>
      </c>
      <c r="AC1474">
        <v>1.4739465388036877E-2</v>
      </c>
      <c r="AD1474">
        <v>6.9459848869631927E-2</v>
      </c>
      <c r="AE1474">
        <v>0.13598519888991673</v>
      </c>
      <c r="AF1474">
        <v>0.1991956585640299</v>
      </c>
      <c r="AG1474">
        <v>0.1129846295021794</v>
      </c>
      <c r="AH1474">
        <v>0.14911839642748764</v>
      </c>
      <c r="AI1474">
        <v>0.12842361533779673</v>
      </c>
    </row>
    <row r="1475" spans="1:35" x14ac:dyDescent="0.45">
      <c r="A1475">
        <v>8</v>
      </c>
      <c r="B1475">
        <v>0</v>
      </c>
      <c r="C1475">
        <v>1581</v>
      </c>
      <c r="D1475">
        <v>465.76574000000005</v>
      </c>
      <c r="E1475">
        <v>1412.75</v>
      </c>
      <c r="F1475">
        <v>82.33</v>
      </c>
      <c r="G1475">
        <v>0.72</v>
      </c>
      <c r="H1475">
        <v>1673.3</v>
      </c>
      <c r="I1475">
        <v>6196</v>
      </c>
      <c r="J1475">
        <v>1786.1</v>
      </c>
      <c r="K1475">
        <v>75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1</v>
      </c>
      <c r="T1475">
        <v>0</v>
      </c>
      <c r="U1475" t="b">
        <v>0</v>
      </c>
      <c r="V1475" t="b">
        <v>0</v>
      </c>
      <c r="W1475" t="b">
        <v>0</v>
      </c>
      <c r="X1475" t="b">
        <v>0</v>
      </c>
      <c r="Y1475" t="b">
        <v>0</v>
      </c>
      <c r="Z1475">
        <v>0.5</v>
      </c>
      <c r="AA1475">
        <v>0</v>
      </c>
      <c r="AB1475">
        <v>0</v>
      </c>
      <c r="AC1475">
        <v>0.11135680423182752</v>
      </c>
      <c r="AD1475">
        <v>7.9006561421330321E-2</v>
      </c>
      <c r="AE1475">
        <v>6.0129509713228481E-2</v>
      </c>
      <c r="AF1475">
        <v>6.0424913567781846E-2</v>
      </c>
      <c r="AG1475">
        <v>0.66769901353521455</v>
      </c>
      <c r="AH1475">
        <v>0.15894939089126814</v>
      </c>
      <c r="AI1475">
        <v>4.564820450395618E-2</v>
      </c>
    </row>
    <row r="1476" spans="1:35" x14ac:dyDescent="0.45">
      <c r="A1476">
        <v>5</v>
      </c>
      <c r="B1476">
        <v>0</v>
      </c>
      <c r="C1476">
        <v>276</v>
      </c>
      <c r="D1476">
        <v>175.75125</v>
      </c>
      <c r="E1476">
        <v>1081.6500000000001</v>
      </c>
      <c r="F1476">
        <v>71.78</v>
      </c>
      <c r="G1476">
        <v>1.25</v>
      </c>
      <c r="H1476">
        <v>2361.86</v>
      </c>
      <c r="I1476">
        <v>1743</v>
      </c>
      <c r="J1476">
        <v>464.56</v>
      </c>
      <c r="K1476">
        <v>132</v>
      </c>
      <c r="L1476">
        <v>0</v>
      </c>
      <c r="M1476">
        <v>0</v>
      </c>
      <c r="N1476">
        <v>1</v>
      </c>
      <c r="O1476">
        <v>1</v>
      </c>
      <c r="P1476">
        <v>0</v>
      </c>
      <c r="Q1476">
        <v>0</v>
      </c>
      <c r="R1476">
        <v>0</v>
      </c>
      <c r="S1476">
        <v>2</v>
      </c>
      <c r="T1476">
        <v>0</v>
      </c>
      <c r="U1476" t="b">
        <v>0</v>
      </c>
      <c r="V1476" t="b">
        <v>0</v>
      </c>
      <c r="W1476" t="b">
        <v>0</v>
      </c>
      <c r="X1476" t="b">
        <v>0</v>
      </c>
      <c r="Y1476" t="b">
        <v>0</v>
      </c>
      <c r="Z1476">
        <v>0.5</v>
      </c>
      <c r="AA1476">
        <v>0</v>
      </c>
      <c r="AB1476">
        <v>0</v>
      </c>
      <c r="AC1476">
        <v>8.5011322748459947E-2</v>
      </c>
      <c r="AD1476">
        <v>6.8070859204129655E-2</v>
      </c>
      <c r="AE1476">
        <v>0.10915818686401479</v>
      </c>
      <c r="AF1476">
        <v>8.5289658972808977E-2</v>
      </c>
      <c r="AG1476">
        <v>0.15691672401927048</v>
      </c>
      <c r="AH1476">
        <v>4.1342326315686434E-2</v>
      </c>
      <c r="AI1476">
        <v>8.0340839926962879E-2</v>
      </c>
    </row>
    <row r="1477" spans="1:35" x14ac:dyDescent="0.45">
      <c r="A1477">
        <v>6</v>
      </c>
      <c r="B1477">
        <v>0</v>
      </c>
      <c r="C1477">
        <v>394</v>
      </c>
      <c r="D1477">
        <v>787.03032000000007</v>
      </c>
      <c r="E1477">
        <v>1191.26</v>
      </c>
      <c r="F1477">
        <v>47.56</v>
      </c>
      <c r="G1477">
        <v>0.99</v>
      </c>
      <c r="H1477">
        <v>3849.25</v>
      </c>
      <c r="I1477">
        <v>2463</v>
      </c>
      <c r="J1477">
        <v>1512.39</v>
      </c>
      <c r="K1477">
        <v>208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1</v>
      </c>
      <c r="T1477">
        <v>0</v>
      </c>
      <c r="U1477" t="b">
        <v>0</v>
      </c>
      <c r="V1477" t="b">
        <v>0</v>
      </c>
      <c r="W1477" t="b">
        <v>0</v>
      </c>
      <c r="X1477" t="b">
        <v>0</v>
      </c>
      <c r="Y1477" t="b">
        <v>0</v>
      </c>
      <c r="Z1477">
        <v>0.5</v>
      </c>
      <c r="AA1477">
        <v>0</v>
      </c>
      <c r="AB1477">
        <v>0</v>
      </c>
      <c r="AC1477">
        <v>9.3732942275466649E-2</v>
      </c>
      <c r="AD1477">
        <v>4.296538927990215E-2</v>
      </c>
      <c r="AE1477">
        <v>8.5106382978723388E-2</v>
      </c>
      <c r="AF1477">
        <v>0.13900113461470406</v>
      </c>
      <c r="AG1477">
        <v>0.23950447350309703</v>
      </c>
      <c r="AH1477">
        <v>0.13459127108787025</v>
      </c>
      <c r="AI1477">
        <v>0.12659768715763847</v>
      </c>
    </row>
    <row r="1478" spans="1:35" x14ac:dyDescent="0.45">
      <c r="A1478">
        <v>3</v>
      </c>
      <c r="B1478">
        <v>0</v>
      </c>
      <c r="C1478">
        <v>2961</v>
      </c>
      <c r="D1478">
        <v>380.91613999999998</v>
      </c>
      <c r="E1478">
        <v>2859.02</v>
      </c>
      <c r="F1478">
        <v>123.43</v>
      </c>
      <c r="G1478">
        <v>0.63</v>
      </c>
      <c r="H1478">
        <v>10676.63</v>
      </c>
      <c r="I1478">
        <v>1071</v>
      </c>
      <c r="J1478">
        <v>3755.05</v>
      </c>
      <c r="K1478">
        <v>71</v>
      </c>
      <c r="L1478">
        <v>1</v>
      </c>
      <c r="M1478">
        <v>0</v>
      </c>
      <c r="N1478">
        <v>1</v>
      </c>
      <c r="O1478">
        <v>0</v>
      </c>
      <c r="P1478">
        <v>0</v>
      </c>
      <c r="Q1478">
        <v>0</v>
      </c>
      <c r="R1478">
        <v>0</v>
      </c>
      <c r="S1478">
        <v>2</v>
      </c>
      <c r="T1478">
        <v>0</v>
      </c>
      <c r="U1478" t="b">
        <v>0</v>
      </c>
      <c r="V1478" t="b">
        <v>0</v>
      </c>
      <c r="W1478" t="b">
        <v>1</v>
      </c>
      <c r="X1478" t="b">
        <v>0</v>
      </c>
      <c r="Y1478" t="b">
        <v>0</v>
      </c>
      <c r="Z1478">
        <v>0.5</v>
      </c>
      <c r="AA1478">
        <v>0</v>
      </c>
      <c r="AB1478">
        <v>0</v>
      </c>
      <c r="AC1478">
        <v>0.2264358725041018</v>
      </c>
      <c r="AD1478">
        <v>0.1216091548930789</v>
      </c>
      <c r="AE1478">
        <v>5.1803885291396859E-2</v>
      </c>
      <c r="AF1478">
        <v>0.38554619311850041</v>
      </c>
      <c r="AG1478">
        <v>7.9834824501032353E-2</v>
      </c>
      <c r="AH1478">
        <v>0.33417104880256226</v>
      </c>
      <c r="AI1478">
        <v>4.3213633597078513E-2</v>
      </c>
    </row>
    <row r="1479" spans="1:35" x14ac:dyDescent="0.45">
      <c r="A1479">
        <v>7</v>
      </c>
      <c r="B1479">
        <v>0</v>
      </c>
      <c r="C1479">
        <v>1559</v>
      </c>
      <c r="D1479">
        <v>274.41442000000001</v>
      </c>
      <c r="E1479">
        <v>3317.06</v>
      </c>
      <c r="F1479">
        <v>97.83</v>
      </c>
      <c r="G1479">
        <v>1.24</v>
      </c>
      <c r="H1479">
        <v>6024.49</v>
      </c>
      <c r="I1479">
        <v>1614</v>
      </c>
      <c r="J1479">
        <v>1085.92</v>
      </c>
      <c r="K1479">
        <v>168</v>
      </c>
      <c r="L1479">
        <v>1</v>
      </c>
      <c r="M1479">
        <v>0</v>
      </c>
      <c r="N1479">
        <v>1</v>
      </c>
      <c r="O1479">
        <v>0</v>
      </c>
      <c r="P1479">
        <v>1</v>
      </c>
      <c r="Q1479">
        <v>0</v>
      </c>
      <c r="R1479">
        <v>0</v>
      </c>
      <c r="S1479">
        <v>3</v>
      </c>
      <c r="T1479">
        <v>0</v>
      </c>
      <c r="U1479" t="b">
        <v>0</v>
      </c>
      <c r="V1479" t="b">
        <v>0</v>
      </c>
      <c r="W1479" t="b">
        <v>0</v>
      </c>
      <c r="X1479" t="b">
        <v>0</v>
      </c>
      <c r="Y1479" t="b">
        <v>0</v>
      </c>
      <c r="Z1479">
        <v>0.5</v>
      </c>
      <c r="AA1479">
        <v>0</v>
      </c>
      <c r="AB1479">
        <v>0</v>
      </c>
      <c r="AC1479">
        <v>0.26288191399803623</v>
      </c>
      <c r="AD1479">
        <v>9.507323292527442E-2</v>
      </c>
      <c r="AE1479">
        <v>0.10823311748381127</v>
      </c>
      <c r="AF1479">
        <v>0.2175517166915473</v>
      </c>
      <c r="AG1479">
        <v>0.14211975223675155</v>
      </c>
      <c r="AH1479">
        <v>9.6638666679718904E-2</v>
      </c>
      <c r="AI1479">
        <v>0.10225197808886184</v>
      </c>
    </row>
    <row r="1480" spans="1:35" x14ac:dyDescent="0.45">
      <c r="A1480">
        <v>6</v>
      </c>
      <c r="B1480">
        <v>0</v>
      </c>
      <c r="C1480">
        <v>913</v>
      </c>
      <c r="D1480">
        <v>309.17185000000001</v>
      </c>
      <c r="E1480">
        <v>1081.3699999999999</v>
      </c>
      <c r="F1480">
        <v>224.88</v>
      </c>
      <c r="G1480">
        <v>3.24</v>
      </c>
      <c r="H1480">
        <v>4358.53</v>
      </c>
      <c r="I1480">
        <v>1531</v>
      </c>
      <c r="J1480">
        <v>3204.76</v>
      </c>
      <c r="K1480">
        <v>151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 t="b">
        <v>0</v>
      </c>
      <c r="V1480" t="b">
        <v>0</v>
      </c>
      <c r="W1480" t="b">
        <v>0</v>
      </c>
      <c r="X1480" t="b">
        <v>0</v>
      </c>
      <c r="Y1480" t="b">
        <v>0</v>
      </c>
      <c r="Z1480">
        <v>0.5</v>
      </c>
      <c r="AA1480">
        <v>0</v>
      </c>
      <c r="AB1480">
        <v>0</v>
      </c>
      <c r="AC1480">
        <v>8.4989043271518391E-2</v>
      </c>
      <c r="AD1480">
        <v>0.22676811128502272</v>
      </c>
      <c r="AE1480">
        <v>0.29324699352451433</v>
      </c>
      <c r="AF1480">
        <v>0.15739185951866624</v>
      </c>
      <c r="AG1480">
        <v>0.13259922000458821</v>
      </c>
      <c r="AH1480">
        <v>0.28519940090291729</v>
      </c>
      <c r="AI1480">
        <v>9.1905051734631774E-2</v>
      </c>
    </row>
    <row r="1481" spans="1:35" x14ac:dyDescent="0.45">
      <c r="A1481">
        <v>2</v>
      </c>
      <c r="B1481">
        <v>0</v>
      </c>
      <c r="C1481">
        <v>3055</v>
      </c>
      <c r="D1481">
        <v>552.82857000000001</v>
      </c>
      <c r="E1481">
        <v>88.42</v>
      </c>
      <c r="F1481">
        <v>29.92</v>
      </c>
      <c r="G1481">
        <v>2.99</v>
      </c>
      <c r="H1481">
        <v>301.63</v>
      </c>
      <c r="I1481">
        <v>2039</v>
      </c>
      <c r="J1481">
        <v>98.23</v>
      </c>
      <c r="K1481">
        <v>1535</v>
      </c>
      <c r="L1481">
        <v>0</v>
      </c>
      <c r="M1481">
        <v>0</v>
      </c>
      <c r="N1481">
        <v>0</v>
      </c>
      <c r="O1481">
        <v>1</v>
      </c>
      <c r="P1481">
        <v>1</v>
      </c>
      <c r="Q1481">
        <v>0</v>
      </c>
      <c r="R1481">
        <v>0</v>
      </c>
      <c r="S1481">
        <v>2</v>
      </c>
      <c r="T1481">
        <v>0</v>
      </c>
      <c r="U1481" t="b">
        <v>0</v>
      </c>
      <c r="V1481" t="b">
        <v>1</v>
      </c>
      <c r="W1481" t="b">
        <v>0</v>
      </c>
      <c r="X1481" t="b">
        <v>0</v>
      </c>
      <c r="Y1481" t="b">
        <v>1</v>
      </c>
      <c r="Z1481">
        <v>0.5</v>
      </c>
      <c r="AA1481">
        <v>0</v>
      </c>
      <c r="AB1481">
        <v>0</v>
      </c>
      <c r="AC1481">
        <v>5.980448167592591E-3</v>
      </c>
      <c r="AD1481">
        <v>2.4680480548961888E-2</v>
      </c>
      <c r="AE1481">
        <v>0.27012025901942649</v>
      </c>
      <c r="AF1481">
        <v>1.0892228936502742E-2</v>
      </c>
      <c r="AG1481">
        <v>0.19086946547373251</v>
      </c>
      <c r="AH1481">
        <v>8.7417270406188186E-3</v>
      </c>
      <c r="AI1481">
        <v>0.93426658551430308</v>
      </c>
    </row>
    <row r="1482" spans="1:35" x14ac:dyDescent="0.45">
      <c r="A1482">
        <v>2</v>
      </c>
      <c r="B1482">
        <v>0</v>
      </c>
      <c r="C1482">
        <v>2568</v>
      </c>
      <c r="D1482">
        <v>169.77076</v>
      </c>
      <c r="E1482">
        <v>308.70999999999998</v>
      </c>
      <c r="F1482">
        <v>146.19999999999999</v>
      </c>
      <c r="G1482">
        <v>2.29</v>
      </c>
      <c r="H1482">
        <v>15606.29</v>
      </c>
      <c r="I1482">
        <v>896</v>
      </c>
      <c r="J1482">
        <v>20.66</v>
      </c>
      <c r="K1482">
        <v>501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1</v>
      </c>
      <c r="T1482">
        <v>0</v>
      </c>
      <c r="U1482" t="b">
        <v>0</v>
      </c>
      <c r="V1482" t="b">
        <v>0</v>
      </c>
      <c r="W1482" t="b">
        <v>0</v>
      </c>
      <c r="X1482" t="b">
        <v>0</v>
      </c>
      <c r="Y1482" t="b">
        <v>0</v>
      </c>
      <c r="Z1482">
        <v>0.5</v>
      </c>
      <c r="AA1482">
        <v>0</v>
      </c>
      <c r="AB1482">
        <v>0</v>
      </c>
      <c r="AC1482">
        <v>2.3508826651346876E-2</v>
      </c>
      <c r="AD1482">
        <v>0.14521161361209869</v>
      </c>
      <c r="AE1482">
        <v>0.20536540240518039</v>
      </c>
      <c r="AF1482">
        <v>0.56356225683603556</v>
      </c>
      <c r="AG1482">
        <v>5.9761413168157834E-2</v>
      </c>
      <c r="AH1482">
        <v>1.8385837387680422E-3</v>
      </c>
      <c r="AI1482">
        <v>0.30493000608642729</v>
      </c>
    </row>
    <row r="1483" spans="1:35" x14ac:dyDescent="0.45">
      <c r="A1483">
        <v>3</v>
      </c>
      <c r="B1483">
        <v>0</v>
      </c>
      <c r="C1483">
        <v>1708</v>
      </c>
      <c r="D1483">
        <v>109.08981000000001</v>
      </c>
      <c r="E1483">
        <v>2666.48</v>
      </c>
      <c r="F1483">
        <v>160</v>
      </c>
      <c r="G1483">
        <v>1.26</v>
      </c>
      <c r="H1483">
        <v>3928.6</v>
      </c>
      <c r="I1483">
        <v>4078</v>
      </c>
      <c r="J1483">
        <v>1355.65</v>
      </c>
      <c r="K1483">
        <v>1045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 t="b">
        <v>0</v>
      </c>
      <c r="V1483" t="b">
        <v>0</v>
      </c>
      <c r="W1483" t="b">
        <v>0</v>
      </c>
      <c r="X1483" t="b">
        <v>0</v>
      </c>
      <c r="Y1483" t="b">
        <v>0</v>
      </c>
      <c r="Z1483">
        <v>0.5</v>
      </c>
      <c r="AA1483">
        <v>0</v>
      </c>
      <c r="AB1483">
        <v>0</v>
      </c>
      <c r="AC1483">
        <v>0.21111554932437487</v>
      </c>
      <c r="AD1483">
        <v>0.1595161340478683</v>
      </c>
      <c r="AE1483">
        <v>0.1100832562442183</v>
      </c>
      <c r="AF1483">
        <v>0.14186656035521888</v>
      </c>
      <c r="AG1483">
        <v>0.42475338380362471</v>
      </c>
      <c r="AH1483">
        <v>0.12064259658571619</v>
      </c>
      <c r="AI1483">
        <v>0.63603164942178936</v>
      </c>
    </row>
    <row r="1484" spans="1:35" x14ac:dyDescent="0.45">
      <c r="A1484">
        <v>5</v>
      </c>
      <c r="B1484">
        <v>0</v>
      </c>
      <c r="C1484">
        <v>2142</v>
      </c>
      <c r="D1484">
        <v>500.58025999999995</v>
      </c>
      <c r="E1484">
        <v>727.95</v>
      </c>
      <c r="F1484">
        <v>392.44</v>
      </c>
      <c r="G1484">
        <v>2.27</v>
      </c>
      <c r="H1484">
        <v>2076.58</v>
      </c>
      <c r="I1484">
        <v>6967</v>
      </c>
      <c r="J1484">
        <v>1366.54</v>
      </c>
      <c r="K1484">
        <v>104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</v>
      </c>
      <c r="T1484">
        <v>0</v>
      </c>
      <c r="U1484" t="b">
        <v>0</v>
      </c>
      <c r="V1484" t="b">
        <v>0</v>
      </c>
      <c r="W1484" t="b">
        <v>0</v>
      </c>
      <c r="X1484" t="b">
        <v>0</v>
      </c>
      <c r="Y1484" t="b">
        <v>0</v>
      </c>
      <c r="Z1484">
        <v>0.5</v>
      </c>
      <c r="AA1484">
        <v>0</v>
      </c>
      <c r="AB1484">
        <v>0</v>
      </c>
      <c r="AC1484">
        <v>5.6867569197668305E-2</v>
      </c>
      <c r="AD1484">
        <v>0.4004540130399179</v>
      </c>
      <c r="AE1484">
        <v>0.20351526364477338</v>
      </c>
      <c r="AF1484">
        <v>7.4987848572631591E-2</v>
      </c>
      <c r="AG1484">
        <v>0.75613672860747883</v>
      </c>
      <c r="AH1484">
        <v>0.12161172421955858</v>
      </c>
      <c r="AI1484">
        <v>6.3298843578819236E-2</v>
      </c>
    </row>
    <row r="1485" spans="1:35" x14ac:dyDescent="0.45">
      <c r="A1485">
        <v>2</v>
      </c>
      <c r="B1485">
        <v>0</v>
      </c>
      <c r="C1485">
        <v>156</v>
      </c>
      <c r="D1485">
        <v>550.72731999999996</v>
      </c>
      <c r="E1485">
        <v>2791.84</v>
      </c>
      <c r="F1485">
        <v>93.91</v>
      </c>
      <c r="G1485">
        <v>2.34</v>
      </c>
      <c r="H1485">
        <v>2783.36</v>
      </c>
      <c r="I1485">
        <v>2743</v>
      </c>
      <c r="J1485">
        <v>1635.68</v>
      </c>
      <c r="K1485">
        <v>62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 t="b">
        <v>0</v>
      </c>
      <c r="V1485" t="b">
        <v>0</v>
      </c>
      <c r="W1485" t="b">
        <v>0</v>
      </c>
      <c r="X1485" t="b">
        <v>0</v>
      </c>
      <c r="Y1485" t="b">
        <v>0</v>
      </c>
      <c r="Z1485">
        <v>0.5</v>
      </c>
      <c r="AA1485">
        <v>0</v>
      </c>
      <c r="AB1485">
        <v>0</v>
      </c>
      <c r="AC1485">
        <v>0.22109038942934303</v>
      </c>
      <c r="AD1485">
        <v>9.1009919873954362E-2</v>
      </c>
      <c r="AE1485">
        <v>0.20999074930619796</v>
      </c>
      <c r="AF1485">
        <v>0.10051054050560049</v>
      </c>
      <c r="AG1485">
        <v>0.27162193163569626</v>
      </c>
      <c r="AH1485">
        <v>0.14556314858800151</v>
      </c>
      <c r="AI1485">
        <v>3.7735849056603772E-2</v>
      </c>
    </row>
    <row r="1486" spans="1:35" x14ac:dyDescent="0.45">
      <c r="A1486">
        <v>1</v>
      </c>
      <c r="B1486">
        <v>0</v>
      </c>
      <c r="C1486">
        <v>168</v>
      </c>
      <c r="D1486">
        <v>661.11584000000005</v>
      </c>
      <c r="E1486">
        <v>1057.29</v>
      </c>
      <c r="F1486">
        <v>144</v>
      </c>
      <c r="G1486">
        <v>1.57</v>
      </c>
      <c r="H1486">
        <v>5493.31</v>
      </c>
      <c r="I1486">
        <v>1346</v>
      </c>
      <c r="J1486">
        <v>1615.08</v>
      </c>
      <c r="K1486">
        <v>77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1</v>
      </c>
      <c r="T1486">
        <v>0</v>
      </c>
      <c r="U1486" t="b">
        <v>0</v>
      </c>
      <c r="V1486" t="b">
        <v>0</v>
      </c>
      <c r="W1486" t="b">
        <v>0</v>
      </c>
      <c r="X1486" t="b">
        <v>0</v>
      </c>
      <c r="Y1486" t="b">
        <v>0</v>
      </c>
      <c r="Z1486">
        <v>0.5</v>
      </c>
      <c r="AA1486">
        <v>0</v>
      </c>
      <c r="AB1486">
        <v>0</v>
      </c>
      <c r="AC1486">
        <v>8.3073008254546207E-2</v>
      </c>
      <c r="AD1486">
        <v>0.1429311828179905</v>
      </c>
      <c r="AE1486">
        <v>0.13876040703052728</v>
      </c>
      <c r="AF1486">
        <v>0.19837015594993829</v>
      </c>
      <c r="AG1486">
        <v>0.11137875659554944</v>
      </c>
      <c r="AH1486">
        <v>0.14372990439542543</v>
      </c>
      <c r="AI1486">
        <v>4.6865489957395007E-2</v>
      </c>
    </row>
    <row r="1487" spans="1:35" x14ac:dyDescent="0.45">
      <c r="A1487">
        <v>3</v>
      </c>
      <c r="B1487">
        <v>0</v>
      </c>
      <c r="C1487">
        <v>3018</v>
      </c>
      <c r="D1487">
        <v>703.07447999999999</v>
      </c>
      <c r="E1487">
        <v>1330.79</v>
      </c>
      <c r="F1487">
        <v>189.97</v>
      </c>
      <c r="G1487">
        <v>1.1200000000000001</v>
      </c>
      <c r="H1487">
        <v>2219.36</v>
      </c>
      <c r="I1487">
        <v>1796</v>
      </c>
      <c r="J1487">
        <v>1879.64</v>
      </c>
      <c r="K1487">
        <v>96</v>
      </c>
      <c r="L1487">
        <v>1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0</v>
      </c>
      <c r="S1487">
        <v>2</v>
      </c>
      <c r="T1487">
        <v>0</v>
      </c>
      <c r="U1487" t="b">
        <v>0</v>
      </c>
      <c r="V1487" t="b">
        <v>0</v>
      </c>
      <c r="W1487" t="b">
        <v>0</v>
      </c>
      <c r="X1487" t="b">
        <v>0</v>
      </c>
      <c r="Y1487" t="b">
        <v>0</v>
      </c>
      <c r="Z1487">
        <v>0.5</v>
      </c>
      <c r="AA1487">
        <v>0</v>
      </c>
      <c r="AB1487">
        <v>0</v>
      </c>
      <c r="AC1487">
        <v>0.10483528305279759</v>
      </c>
      <c r="AD1487">
        <v>0.19058182082033312</v>
      </c>
      <c r="AE1487">
        <v>9.7132284921369105E-2</v>
      </c>
      <c r="AF1487">
        <v>8.0143809344285152E-2</v>
      </c>
      <c r="AG1487">
        <v>0.16299610002294104</v>
      </c>
      <c r="AH1487">
        <v>0.16727374340454806</v>
      </c>
      <c r="AI1487">
        <v>5.8429701765063909E-2</v>
      </c>
    </row>
    <row r="1488" spans="1:35" x14ac:dyDescent="0.45">
      <c r="A1488">
        <v>7</v>
      </c>
      <c r="B1488">
        <v>0</v>
      </c>
      <c r="C1488">
        <v>263</v>
      </c>
      <c r="D1488">
        <v>459.24354000000005</v>
      </c>
      <c r="E1488">
        <v>571.91</v>
      </c>
      <c r="F1488">
        <v>391.69</v>
      </c>
      <c r="G1488">
        <v>3.52</v>
      </c>
      <c r="H1488">
        <v>4001.96</v>
      </c>
      <c r="I1488">
        <v>2630</v>
      </c>
      <c r="J1488">
        <v>1105.8499999999999</v>
      </c>
      <c r="K1488">
        <v>192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1</v>
      </c>
      <c r="T1488">
        <v>0</v>
      </c>
      <c r="U1488" t="b">
        <v>0</v>
      </c>
      <c r="V1488" t="b">
        <v>0</v>
      </c>
      <c r="W1488" t="b">
        <v>0</v>
      </c>
      <c r="X1488" t="b">
        <v>0</v>
      </c>
      <c r="Y1488" t="b">
        <v>0</v>
      </c>
      <c r="Z1488">
        <v>0.5</v>
      </c>
      <c r="AA1488">
        <v>0</v>
      </c>
      <c r="AB1488">
        <v>0</v>
      </c>
      <c r="AC1488">
        <v>4.4451534976391711E-2</v>
      </c>
      <c r="AD1488">
        <v>0.39967659345101736</v>
      </c>
      <c r="AE1488">
        <v>0.31914893617021278</v>
      </c>
      <c r="AF1488">
        <v>0.14451567985520841</v>
      </c>
      <c r="AG1488">
        <v>0.25866024317504016</v>
      </c>
      <c r="AH1488">
        <v>9.8412285939817962E-2</v>
      </c>
      <c r="AI1488">
        <v>0.11685940353012782</v>
      </c>
    </row>
    <row r="1489" spans="1:35" x14ac:dyDescent="0.45">
      <c r="A1489">
        <v>3</v>
      </c>
      <c r="B1489">
        <v>0</v>
      </c>
      <c r="C1489">
        <v>1707</v>
      </c>
      <c r="D1489">
        <v>650.45276999999999</v>
      </c>
      <c r="E1489">
        <v>494.03</v>
      </c>
      <c r="F1489">
        <v>134.75</v>
      </c>
      <c r="G1489">
        <v>0.52</v>
      </c>
      <c r="H1489">
        <v>614.67999999999995</v>
      </c>
      <c r="I1489">
        <v>6358</v>
      </c>
      <c r="J1489">
        <v>336.36</v>
      </c>
      <c r="K1489">
        <v>487</v>
      </c>
      <c r="L1489">
        <v>1</v>
      </c>
      <c r="M1489">
        <v>0</v>
      </c>
      <c r="N1489">
        <v>0</v>
      </c>
      <c r="O1489">
        <v>1</v>
      </c>
      <c r="P1489">
        <v>1</v>
      </c>
      <c r="Q1489">
        <v>0</v>
      </c>
      <c r="R1489">
        <v>0</v>
      </c>
      <c r="S1489">
        <v>3</v>
      </c>
      <c r="T1489">
        <v>0</v>
      </c>
      <c r="U1489" t="b">
        <v>0</v>
      </c>
      <c r="V1489" t="b">
        <v>0</v>
      </c>
      <c r="W1489" t="b">
        <v>0</v>
      </c>
      <c r="X1489" t="b">
        <v>0</v>
      </c>
      <c r="Y1489" t="b">
        <v>0</v>
      </c>
      <c r="Z1489">
        <v>0.5</v>
      </c>
      <c r="AA1489">
        <v>0</v>
      </c>
      <c r="AB1489">
        <v>0</v>
      </c>
      <c r="AC1489">
        <v>3.8254657604224189E-2</v>
      </c>
      <c r="AD1489">
        <v>0.1333430078882174</v>
      </c>
      <c r="AE1489">
        <v>4.1628122109158186E-2</v>
      </c>
      <c r="AF1489">
        <v>2.2196848067796655E-2</v>
      </c>
      <c r="AG1489">
        <v>0.68628125716907551</v>
      </c>
      <c r="AH1489">
        <v>2.9933495952179028E-2</v>
      </c>
      <c r="AI1489">
        <v>0.29640900791235547</v>
      </c>
    </row>
    <row r="1490" spans="1:35" x14ac:dyDescent="0.45">
      <c r="A1490">
        <v>3</v>
      </c>
      <c r="B1490">
        <v>0</v>
      </c>
      <c r="C1490">
        <v>2822</v>
      </c>
      <c r="D1490">
        <v>567.89965999999993</v>
      </c>
      <c r="E1490">
        <v>1813.87</v>
      </c>
      <c r="F1490">
        <v>138.91999999999999</v>
      </c>
      <c r="G1490">
        <v>0.59</v>
      </c>
      <c r="H1490">
        <v>6241.76</v>
      </c>
      <c r="I1490">
        <v>2867</v>
      </c>
      <c r="J1490">
        <v>2687.07</v>
      </c>
      <c r="K1490">
        <v>113</v>
      </c>
      <c r="L1490">
        <v>1</v>
      </c>
      <c r="M1490">
        <v>1</v>
      </c>
      <c r="N1490">
        <v>1</v>
      </c>
      <c r="O1490">
        <v>1</v>
      </c>
      <c r="P1490">
        <v>0</v>
      </c>
      <c r="Q1490">
        <v>0</v>
      </c>
      <c r="R1490">
        <v>0</v>
      </c>
      <c r="S1490">
        <v>4</v>
      </c>
      <c r="T1490">
        <v>0</v>
      </c>
      <c r="U1490" t="b">
        <v>0</v>
      </c>
      <c r="V1490" t="b">
        <v>0</v>
      </c>
      <c r="W1490" t="b">
        <v>0</v>
      </c>
      <c r="X1490" t="b">
        <v>1</v>
      </c>
      <c r="Y1490" t="b">
        <v>0</v>
      </c>
      <c r="Z1490">
        <v>0.5</v>
      </c>
      <c r="AA1490">
        <v>0</v>
      </c>
      <c r="AB1490">
        <v>0</v>
      </c>
      <c r="AC1490">
        <v>0.14327374634178947</v>
      </c>
      <c r="AD1490">
        <v>0.1376654608025043</v>
      </c>
      <c r="AE1490">
        <v>4.8103607770582792E-2</v>
      </c>
      <c r="AF1490">
        <v>0.22539760264796393</v>
      </c>
      <c r="AG1490">
        <v>0.28584537738013305</v>
      </c>
      <c r="AH1490">
        <v>0.23912890643424217</v>
      </c>
      <c r="AI1490">
        <v>6.877662811929397E-2</v>
      </c>
    </row>
    <row r="1491" spans="1:35" x14ac:dyDescent="0.45">
      <c r="A1491">
        <v>8</v>
      </c>
      <c r="B1491">
        <v>0</v>
      </c>
      <c r="C1491">
        <v>221</v>
      </c>
      <c r="D1491">
        <v>184.87968999999998</v>
      </c>
      <c r="E1491">
        <v>1051.22</v>
      </c>
      <c r="F1491">
        <v>125.07</v>
      </c>
      <c r="G1491">
        <v>4.5199999999999996</v>
      </c>
      <c r="H1491">
        <v>4276.76</v>
      </c>
      <c r="I1491">
        <v>1828</v>
      </c>
      <c r="J1491">
        <v>1072.95</v>
      </c>
      <c r="K1491">
        <v>312</v>
      </c>
      <c r="L1491">
        <v>1</v>
      </c>
      <c r="M1491">
        <v>0</v>
      </c>
      <c r="N1491">
        <v>1</v>
      </c>
      <c r="O1491">
        <v>1</v>
      </c>
      <c r="P1491">
        <v>0</v>
      </c>
      <c r="Q1491">
        <v>0</v>
      </c>
      <c r="R1491">
        <v>0</v>
      </c>
      <c r="S1491">
        <v>3</v>
      </c>
      <c r="T1491">
        <v>0</v>
      </c>
      <c r="U1491" t="b">
        <v>0</v>
      </c>
      <c r="V1491" t="b">
        <v>0</v>
      </c>
      <c r="W1491" t="b">
        <v>0</v>
      </c>
      <c r="X1491" t="b">
        <v>0</v>
      </c>
      <c r="Y1491" t="b">
        <v>0</v>
      </c>
      <c r="Z1491">
        <v>0.5</v>
      </c>
      <c r="AA1491">
        <v>0</v>
      </c>
      <c r="AB1491">
        <v>0</v>
      </c>
      <c r="AC1491">
        <v>8.2590021022277901E-2</v>
      </c>
      <c r="AD1491">
        <v>0.12330911239414136</v>
      </c>
      <c r="AE1491">
        <v>0.41165587419056421</v>
      </c>
      <c r="AF1491">
        <v>0.15443904461253016</v>
      </c>
      <c r="AG1491">
        <v>0.16666666666666666</v>
      </c>
      <c r="AH1491">
        <v>9.5484434777888233E-2</v>
      </c>
      <c r="AI1491">
        <v>0.18989653073645771</v>
      </c>
    </row>
    <row r="1492" spans="1:35" x14ac:dyDescent="0.45">
      <c r="A1492">
        <v>4</v>
      </c>
      <c r="B1492">
        <v>0</v>
      </c>
      <c r="C1492">
        <v>2268</v>
      </c>
      <c r="D1492">
        <v>198.7028</v>
      </c>
      <c r="E1492">
        <v>1400.57</v>
      </c>
      <c r="F1492">
        <v>192.24</v>
      </c>
      <c r="G1492">
        <v>2.46</v>
      </c>
      <c r="H1492">
        <v>2177.81</v>
      </c>
      <c r="I1492">
        <v>2401</v>
      </c>
      <c r="J1492">
        <v>799.65</v>
      </c>
      <c r="K1492">
        <v>158</v>
      </c>
      <c r="L1492">
        <v>1</v>
      </c>
      <c r="M1492">
        <v>1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3</v>
      </c>
      <c r="T1492">
        <v>0</v>
      </c>
      <c r="U1492" t="b">
        <v>0</v>
      </c>
      <c r="V1492" t="b">
        <v>0</v>
      </c>
      <c r="W1492" t="b">
        <v>0</v>
      </c>
      <c r="X1492" t="b">
        <v>0</v>
      </c>
      <c r="Y1492" t="b">
        <v>0</v>
      </c>
      <c r="Z1492">
        <v>0.5</v>
      </c>
      <c r="AA1492">
        <v>0</v>
      </c>
      <c r="AB1492">
        <v>0</v>
      </c>
      <c r="AC1492">
        <v>0.11038764698487065</v>
      </c>
      <c r="AD1492">
        <v>0.19293481077607205</v>
      </c>
      <c r="AE1492">
        <v>0.22109158186864014</v>
      </c>
      <c r="AF1492">
        <v>7.8643387926283989E-2</v>
      </c>
      <c r="AG1492">
        <v>0.23239275063087864</v>
      </c>
      <c r="AH1492">
        <v>7.1162801873468767E-2</v>
      </c>
      <c r="AI1492">
        <v>9.6165550821667681E-2</v>
      </c>
    </row>
    <row r="1493" spans="1:35" x14ac:dyDescent="0.45">
      <c r="A1493">
        <v>4</v>
      </c>
      <c r="B1493">
        <v>0</v>
      </c>
      <c r="C1493">
        <v>1001</v>
      </c>
      <c r="D1493">
        <v>105.24746</v>
      </c>
      <c r="E1493">
        <v>298.36</v>
      </c>
      <c r="F1493">
        <v>98.29</v>
      </c>
      <c r="G1493">
        <v>1.63</v>
      </c>
      <c r="H1493">
        <v>1086.72</v>
      </c>
      <c r="I1493">
        <v>971</v>
      </c>
      <c r="J1493">
        <v>420.68</v>
      </c>
      <c r="K1493">
        <v>155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>
        <v>1</v>
      </c>
      <c r="T1493">
        <v>0</v>
      </c>
      <c r="U1493" t="b">
        <v>0</v>
      </c>
      <c r="V1493" t="b">
        <v>0</v>
      </c>
      <c r="W1493" t="b">
        <v>0</v>
      </c>
      <c r="X1493" t="b">
        <v>0</v>
      </c>
      <c r="Y1493" t="b">
        <v>0</v>
      </c>
      <c r="Z1493">
        <v>0.5</v>
      </c>
      <c r="AA1493">
        <v>0</v>
      </c>
      <c r="AB1493">
        <v>0</v>
      </c>
      <c r="AC1493">
        <v>2.2685281700115061E-2</v>
      </c>
      <c r="AD1493">
        <v>9.5550050273133416E-2</v>
      </c>
      <c r="AE1493">
        <v>0.14431082331174835</v>
      </c>
      <c r="AF1493">
        <v>3.9242790935504632E-2</v>
      </c>
      <c r="AG1493">
        <v>6.8364303739389773E-2</v>
      </c>
      <c r="AH1493">
        <v>3.7437338200626329E-2</v>
      </c>
      <c r="AI1493">
        <v>9.4339622641509441E-2</v>
      </c>
    </row>
    <row r="1494" spans="1:35" x14ac:dyDescent="0.45">
      <c r="A1494">
        <v>1</v>
      </c>
      <c r="B1494">
        <v>0</v>
      </c>
      <c r="C1494">
        <v>3036</v>
      </c>
      <c r="D1494">
        <v>189.73568</v>
      </c>
      <c r="E1494">
        <v>223.87</v>
      </c>
      <c r="F1494">
        <v>36.01</v>
      </c>
      <c r="G1494">
        <v>1.78</v>
      </c>
      <c r="H1494">
        <v>389.73</v>
      </c>
      <c r="I1494">
        <v>6064</v>
      </c>
      <c r="J1494">
        <v>282.37</v>
      </c>
      <c r="K1494">
        <v>631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</v>
      </c>
      <c r="S1494">
        <v>1</v>
      </c>
      <c r="T1494">
        <v>0</v>
      </c>
      <c r="U1494" t="b">
        <v>0</v>
      </c>
      <c r="V1494" t="b">
        <v>0</v>
      </c>
      <c r="W1494" t="b">
        <v>0</v>
      </c>
      <c r="X1494" t="b">
        <v>0</v>
      </c>
      <c r="Y1494" t="b">
        <v>0</v>
      </c>
      <c r="Z1494">
        <v>0.5</v>
      </c>
      <c r="AA1494">
        <v>0</v>
      </c>
      <c r="AB1494">
        <v>0</v>
      </c>
      <c r="AC1494">
        <v>1.6758145138061148E-2</v>
      </c>
      <c r="AD1494">
        <v>3.0993127610834118E-2</v>
      </c>
      <c r="AE1494">
        <v>0.15818686401480109</v>
      </c>
      <c r="AF1494">
        <v>1.4073627899821682E-2</v>
      </c>
      <c r="AG1494">
        <v>0.65255792612984631</v>
      </c>
      <c r="AH1494">
        <v>2.5128794303772121E-2</v>
      </c>
      <c r="AI1494">
        <v>0.38405356055995132</v>
      </c>
    </row>
    <row r="1495" spans="1:35" x14ac:dyDescent="0.45">
      <c r="A1495">
        <v>2</v>
      </c>
      <c r="B1495">
        <v>0</v>
      </c>
      <c r="C1495">
        <v>2975</v>
      </c>
      <c r="D1495">
        <v>814.67088999999999</v>
      </c>
      <c r="E1495">
        <v>1311.09</v>
      </c>
      <c r="F1495">
        <v>64.260000000000005</v>
      </c>
      <c r="G1495">
        <v>1.27</v>
      </c>
      <c r="H1495">
        <v>2742.5</v>
      </c>
      <c r="I1495">
        <v>1861</v>
      </c>
      <c r="J1495">
        <v>2999.25</v>
      </c>
      <c r="K1495">
        <v>71</v>
      </c>
      <c r="L1495">
        <v>1</v>
      </c>
      <c r="M1495">
        <v>1</v>
      </c>
      <c r="N1495">
        <v>1</v>
      </c>
      <c r="O1495">
        <v>0</v>
      </c>
      <c r="P1495">
        <v>0</v>
      </c>
      <c r="Q1495">
        <v>0</v>
      </c>
      <c r="R1495">
        <v>1</v>
      </c>
      <c r="S1495">
        <v>4</v>
      </c>
      <c r="T1495">
        <v>0</v>
      </c>
      <c r="U1495" t="b">
        <v>0</v>
      </c>
      <c r="V1495" t="b">
        <v>0</v>
      </c>
      <c r="W1495" t="b">
        <v>0</v>
      </c>
      <c r="X1495" t="b">
        <v>1</v>
      </c>
      <c r="Y1495" t="b">
        <v>0</v>
      </c>
      <c r="Z1495">
        <v>0.5</v>
      </c>
      <c r="AA1495">
        <v>0</v>
      </c>
      <c r="AB1495">
        <v>0</v>
      </c>
      <c r="AC1495">
        <v>0.10326776271083944</v>
      </c>
      <c r="AD1495">
        <v>6.0275932126087096E-2</v>
      </c>
      <c r="AE1495">
        <v>0.11100832562442182</v>
      </c>
      <c r="AF1495">
        <v>9.9035035833169027E-2</v>
      </c>
      <c r="AG1495">
        <v>0.17045193851800872</v>
      </c>
      <c r="AH1495">
        <v>0.26691056527105761</v>
      </c>
      <c r="AI1495">
        <v>4.3213633597078513E-2</v>
      </c>
    </row>
    <row r="1496" spans="1:35" x14ac:dyDescent="0.45">
      <c r="A1496">
        <v>8</v>
      </c>
      <c r="B1496">
        <v>0</v>
      </c>
      <c r="C1496">
        <v>2276</v>
      </c>
      <c r="D1496">
        <v>612.81736000000001</v>
      </c>
      <c r="E1496">
        <v>1606.82</v>
      </c>
      <c r="F1496">
        <v>271.88</v>
      </c>
      <c r="G1496">
        <v>0.88</v>
      </c>
      <c r="H1496">
        <v>9704.2900000000009</v>
      </c>
      <c r="I1496">
        <v>846</v>
      </c>
      <c r="J1496">
        <v>2504.66</v>
      </c>
      <c r="K1496">
        <v>79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0</v>
      </c>
      <c r="U1496" t="b">
        <v>0</v>
      </c>
      <c r="V1496" t="b">
        <v>0</v>
      </c>
      <c r="W1496" t="b">
        <v>0</v>
      </c>
      <c r="X1496" t="b">
        <v>0</v>
      </c>
      <c r="Y1496" t="b">
        <v>0</v>
      </c>
      <c r="Z1496">
        <v>0.5</v>
      </c>
      <c r="AA1496">
        <v>0</v>
      </c>
      <c r="AB1496">
        <v>0</v>
      </c>
      <c r="AC1496">
        <v>0.12679886883912786</v>
      </c>
      <c r="AD1496">
        <v>0.27548640552278875</v>
      </c>
      <c r="AE1496">
        <v>7.4930619796484743E-2</v>
      </c>
      <c r="AF1496">
        <v>0.35043380415149095</v>
      </c>
      <c r="AG1496">
        <v>5.4026152787336544E-2</v>
      </c>
      <c r="AH1496">
        <v>0.22289579608629062</v>
      </c>
      <c r="AI1496">
        <v>4.808277541083384E-2</v>
      </c>
    </row>
    <row r="1497" spans="1:35" x14ac:dyDescent="0.45">
      <c r="A1497">
        <v>2</v>
      </c>
      <c r="B1497">
        <v>0</v>
      </c>
      <c r="C1497">
        <v>2361</v>
      </c>
      <c r="D1497">
        <v>742.48275000000001</v>
      </c>
      <c r="E1497">
        <v>1906.19</v>
      </c>
      <c r="F1497">
        <v>39.35</v>
      </c>
      <c r="G1497">
        <v>1.57</v>
      </c>
      <c r="H1497">
        <v>3440.32</v>
      </c>
      <c r="I1497">
        <v>1554</v>
      </c>
      <c r="J1497">
        <v>1498.28</v>
      </c>
      <c r="K1497">
        <v>381</v>
      </c>
      <c r="L1497">
        <v>0</v>
      </c>
      <c r="M1497">
        <v>0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0</v>
      </c>
      <c r="U1497" t="b">
        <v>0</v>
      </c>
      <c r="V1497" t="b">
        <v>0</v>
      </c>
      <c r="W1497" t="b">
        <v>0</v>
      </c>
      <c r="X1497" t="b">
        <v>0</v>
      </c>
      <c r="Y1497" t="b">
        <v>0</v>
      </c>
      <c r="Z1497">
        <v>0.5</v>
      </c>
      <c r="AA1497">
        <v>0</v>
      </c>
      <c r="AB1497">
        <v>0</v>
      </c>
      <c r="AC1497">
        <v>0.15061960816765627</v>
      </c>
      <c r="AD1497">
        <v>3.4455236180071111E-2</v>
      </c>
      <c r="AE1497">
        <v>0.13876040703052728</v>
      </c>
      <c r="AF1497">
        <v>0.12423417118598654</v>
      </c>
      <c r="AG1497">
        <v>0.13523743977976599</v>
      </c>
      <c r="AH1497">
        <v>0.13333558780839216</v>
      </c>
      <c r="AI1497">
        <v>0.23189287888009738</v>
      </c>
    </row>
    <row r="1498" spans="1:35" x14ac:dyDescent="0.45">
      <c r="A1498">
        <v>8</v>
      </c>
      <c r="B1498">
        <v>0</v>
      </c>
      <c r="C1498">
        <v>1699</v>
      </c>
      <c r="D1498">
        <v>101.50591999999999</v>
      </c>
      <c r="E1498">
        <v>653.72</v>
      </c>
      <c r="F1498">
        <v>98.79</v>
      </c>
      <c r="G1498">
        <v>1.51</v>
      </c>
      <c r="H1498">
        <v>6161.47</v>
      </c>
      <c r="I1498">
        <v>3030</v>
      </c>
      <c r="J1498">
        <v>680.74</v>
      </c>
      <c r="K1498">
        <v>211</v>
      </c>
      <c r="L1498">
        <v>0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0</v>
      </c>
      <c r="S1498">
        <v>1</v>
      </c>
      <c r="T1498">
        <v>0</v>
      </c>
      <c r="U1498" t="b">
        <v>0</v>
      </c>
      <c r="V1498" t="b">
        <v>0</v>
      </c>
      <c r="W1498" t="b">
        <v>0</v>
      </c>
      <c r="X1498" t="b">
        <v>0</v>
      </c>
      <c r="Y1498" t="b">
        <v>0</v>
      </c>
      <c r="Z1498">
        <v>0.5</v>
      </c>
      <c r="AA1498">
        <v>0</v>
      </c>
      <c r="AB1498">
        <v>0</v>
      </c>
      <c r="AC1498">
        <v>5.0961120721345815E-2</v>
      </c>
      <c r="AD1498">
        <v>9.6068329999067101E-2</v>
      </c>
      <c r="AE1498">
        <v>0.1332099907493062</v>
      </c>
      <c r="AF1498">
        <v>0.22249823235551358</v>
      </c>
      <c r="AG1498">
        <v>0.30454232622161048</v>
      </c>
      <c r="AH1498">
        <v>6.0580711245351263E-2</v>
      </c>
      <c r="AI1498">
        <v>0.12842361533779673</v>
      </c>
    </row>
    <row r="1499" spans="1:35" x14ac:dyDescent="0.45">
      <c r="A1499">
        <v>7</v>
      </c>
      <c r="B1499">
        <v>0</v>
      </c>
      <c r="C1499">
        <v>2359</v>
      </c>
      <c r="D1499">
        <v>222.08142000000001</v>
      </c>
      <c r="E1499">
        <v>1011.53</v>
      </c>
      <c r="F1499">
        <v>75.150000000000006</v>
      </c>
      <c r="G1499">
        <v>0.57999999999999996</v>
      </c>
      <c r="H1499">
        <v>2826.27</v>
      </c>
      <c r="I1499">
        <v>1404</v>
      </c>
      <c r="J1499">
        <v>1468.46</v>
      </c>
      <c r="K1499">
        <v>91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</v>
      </c>
      <c r="T1499">
        <v>0</v>
      </c>
      <c r="U1499" t="b">
        <v>0</v>
      </c>
      <c r="V1499" t="b">
        <v>0</v>
      </c>
      <c r="W1499" t="b">
        <v>0</v>
      </c>
      <c r="X1499" t="b">
        <v>0</v>
      </c>
      <c r="Y1499" t="b">
        <v>0</v>
      </c>
      <c r="Z1499">
        <v>0.5</v>
      </c>
      <c r="AA1499">
        <v>0</v>
      </c>
      <c r="AB1499">
        <v>0</v>
      </c>
      <c r="AC1499">
        <v>7.9431905165815012E-2</v>
      </c>
      <c r="AD1499">
        <v>7.1564064556922671E-2</v>
      </c>
      <c r="AE1499">
        <v>4.7178538390379277E-2</v>
      </c>
      <c r="AF1499">
        <v>0.10206007319023176</v>
      </c>
      <c r="AG1499">
        <v>0.11803165863730214</v>
      </c>
      <c r="AH1499">
        <v>0.13068183335098352</v>
      </c>
      <c r="AI1499">
        <v>5.5386488131466828E-2</v>
      </c>
    </row>
    <row r="1500" spans="1:35" x14ac:dyDescent="0.45">
      <c r="A1500">
        <v>1</v>
      </c>
      <c r="B1500">
        <v>0</v>
      </c>
      <c r="C1500">
        <v>1456</v>
      </c>
      <c r="D1500">
        <v>136.89604</v>
      </c>
      <c r="E1500">
        <v>439.54</v>
      </c>
      <c r="F1500">
        <v>73.42</v>
      </c>
      <c r="G1500">
        <v>3.73</v>
      </c>
      <c r="H1500">
        <v>750.27</v>
      </c>
      <c r="I1500">
        <v>1800</v>
      </c>
      <c r="J1500">
        <v>349.89</v>
      </c>
      <c r="K1500">
        <v>310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 t="b">
        <v>0</v>
      </c>
      <c r="V1500" t="b">
        <v>0</v>
      </c>
      <c r="W1500" t="b">
        <v>0</v>
      </c>
      <c r="X1500" t="b">
        <v>0</v>
      </c>
      <c r="Y1500" t="b">
        <v>0</v>
      </c>
      <c r="Z1500">
        <v>0.5</v>
      </c>
      <c r="AA1500">
        <v>0</v>
      </c>
      <c r="AB1500">
        <v>0</v>
      </c>
      <c r="AC1500">
        <v>3.3918912252280074E-2</v>
      </c>
      <c r="AD1500">
        <v>6.9770816705192126E-2</v>
      </c>
      <c r="AE1500">
        <v>0.33857539315448659</v>
      </c>
      <c r="AF1500">
        <v>2.7093169128368906E-2</v>
      </c>
      <c r="AG1500">
        <v>0.16345492085340674</v>
      </c>
      <c r="AH1500">
        <v>3.1137563618468065E-2</v>
      </c>
      <c r="AI1500">
        <v>0.18867924528301888</v>
      </c>
    </row>
    <row r="1501" spans="1:35" x14ac:dyDescent="0.45">
      <c r="A1501">
        <v>8</v>
      </c>
      <c r="B1501">
        <v>0</v>
      </c>
      <c r="C1501">
        <v>3046</v>
      </c>
      <c r="D1501">
        <v>850.24828000000002</v>
      </c>
      <c r="E1501">
        <v>564.14</v>
      </c>
      <c r="F1501">
        <v>36.71</v>
      </c>
      <c r="G1501">
        <v>0.51</v>
      </c>
      <c r="H1501">
        <v>7388.43</v>
      </c>
      <c r="I1501">
        <v>1383</v>
      </c>
      <c r="J1501">
        <v>1305.23</v>
      </c>
      <c r="K1501">
        <v>336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 t="b">
        <v>0</v>
      </c>
      <c r="V1501" t="b">
        <v>0</v>
      </c>
      <c r="W1501" t="b">
        <v>0</v>
      </c>
      <c r="X1501" t="b">
        <v>0</v>
      </c>
      <c r="Y1501" t="b">
        <v>0</v>
      </c>
      <c r="Z1501">
        <v>0.5</v>
      </c>
      <c r="AA1501">
        <v>0</v>
      </c>
      <c r="AB1501">
        <v>0</v>
      </c>
      <c r="AC1501">
        <v>4.383327949126406E-2</v>
      </c>
      <c r="AD1501">
        <v>3.171871922714127E-2</v>
      </c>
      <c r="AE1501">
        <v>4.0703052728954671E-2</v>
      </c>
      <c r="AF1501">
        <v>0.2668052615499949</v>
      </c>
      <c r="AG1501">
        <v>0.11562284927735719</v>
      </c>
      <c r="AH1501">
        <v>0.11615559793573145</v>
      </c>
      <c r="AI1501">
        <v>0.20450395617772368</v>
      </c>
    </row>
    <row r="1502" spans="1:35" x14ac:dyDescent="0.45">
      <c r="A1502">
        <v>1</v>
      </c>
      <c r="B1502">
        <v>0</v>
      </c>
      <c r="C1502">
        <v>3028</v>
      </c>
      <c r="D1502">
        <v>252.67707000000001</v>
      </c>
      <c r="E1502">
        <v>56.43</v>
      </c>
      <c r="F1502">
        <v>29.92</v>
      </c>
      <c r="G1502">
        <v>4.79</v>
      </c>
      <c r="H1502">
        <v>366.01</v>
      </c>
      <c r="I1502">
        <v>2932</v>
      </c>
      <c r="J1502">
        <v>283.63</v>
      </c>
      <c r="K1502">
        <v>1036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 t="b">
        <v>0</v>
      </c>
      <c r="V1502" t="b">
        <v>0</v>
      </c>
      <c r="W1502" t="b">
        <v>0</v>
      </c>
      <c r="X1502" t="b">
        <v>0</v>
      </c>
      <c r="Y1502" t="b">
        <v>0</v>
      </c>
      <c r="Z1502">
        <v>0.5</v>
      </c>
      <c r="AA1502">
        <v>0</v>
      </c>
      <c r="AB1502">
        <v>0</v>
      </c>
      <c r="AC1502">
        <v>3.4350179270219825E-3</v>
      </c>
      <c r="AD1502">
        <v>2.4680480548961888E-2</v>
      </c>
      <c r="AE1502">
        <v>0.43663274745605918</v>
      </c>
      <c r="AF1502">
        <v>1.3217069631831611E-2</v>
      </c>
      <c r="AG1502">
        <v>0.29330121587520075</v>
      </c>
      <c r="AH1502">
        <v>2.5240924773803474E-2</v>
      </c>
      <c r="AI1502">
        <v>0.63055386488131471</v>
      </c>
    </row>
    <row r="1503" spans="1:35" x14ac:dyDescent="0.45">
      <c r="A1503">
        <v>3</v>
      </c>
      <c r="B1503">
        <v>0</v>
      </c>
      <c r="C1503">
        <v>1180</v>
      </c>
      <c r="D1503">
        <v>223.50687000000002</v>
      </c>
      <c r="E1503">
        <v>2274.64</v>
      </c>
      <c r="F1503">
        <v>129.65</v>
      </c>
      <c r="G1503">
        <v>1.92</v>
      </c>
      <c r="H1503">
        <v>3754.18</v>
      </c>
      <c r="I1503">
        <v>1141</v>
      </c>
      <c r="J1503">
        <v>1629.61</v>
      </c>
      <c r="K1503">
        <v>117</v>
      </c>
      <c r="L1503">
        <v>1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2</v>
      </c>
      <c r="T1503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>
        <v>0.5</v>
      </c>
      <c r="AA1503">
        <v>0</v>
      </c>
      <c r="AB1503">
        <v>0</v>
      </c>
      <c r="AC1503">
        <v>0.17993701273590385</v>
      </c>
      <c r="AD1503">
        <v>0.1280565546836939</v>
      </c>
      <c r="AE1503">
        <v>0.17113783533765031</v>
      </c>
      <c r="AF1503">
        <v>0.13556804040990572</v>
      </c>
      <c r="AG1503">
        <v>8.7864189034182152E-2</v>
      </c>
      <c r="AH1503">
        <v>0.14502296449824728</v>
      </c>
      <c r="AI1503">
        <v>7.1211199026171637E-2</v>
      </c>
    </row>
    <row r="1504" spans="1:35" x14ac:dyDescent="0.45">
      <c r="A1504">
        <v>3</v>
      </c>
      <c r="B1504">
        <v>0</v>
      </c>
      <c r="C1504">
        <v>10</v>
      </c>
      <c r="D1504">
        <v>455.97369000000003</v>
      </c>
      <c r="E1504">
        <v>610.42999999999995</v>
      </c>
      <c r="F1504">
        <v>81.86</v>
      </c>
      <c r="G1504">
        <v>4.0999999999999996</v>
      </c>
      <c r="H1504">
        <v>1317.76</v>
      </c>
      <c r="I1504">
        <v>3350</v>
      </c>
      <c r="J1504">
        <v>1054.1500000000001</v>
      </c>
      <c r="K1504">
        <v>165</v>
      </c>
      <c r="L1504">
        <v>1</v>
      </c>
      <c r="M1504">
        <v>0</v>
      </c>
      <c r="N1504">
        <v>1</v>
      </c>
      <c r="O1504">
        <v>1</v>
      </c>
      <c r="P1504">
        <v>1</v>
      </c>
      <c r="Q1504">
        <v>0</v>
      </c>
      <c r="R1504">
        <v>0</v>
      </c>
      <c r="S1504">
        <v>4</v>
      </c>
      <c r="T1504">
        <v>0</v>
      </c>
      <c r="U1504" t="b">
        <v>0</v>
      </c>
      <c r="V1504" t="b">
        <v>0</v>
      </c>
      <c r="W1504" t="b">
        <v>0</v>
      </c>
      <c r="X1504" t="b">
        <v>0</v>
      </c>
      <c r="Y1504" t="b">
        <v>0</v>
      </c>
      <c r="Z1504">
        <v>0.5</v>
      </c>
      <c r="AA1504">
        <v>0</v>
      </c>
      <c r="AB1504">
        <v>0</v>
      </c>
      <c r="AC1504">
        <v>4.7516554447063167E-2</v>
      </c>
      <c r="AD1504">
        <v>7.8519378478952656E-2</v>
      </c>
      <c r="AE1504">
        <v>0.37280296022201659</v>
      </c>
      <c r="AF1504">
        <v>4.7585928466551256E-2</v>
      </c>
      <c r="AG1504">
        <v>0.34124799265886674</v>
      </c>
      <c r="AH1504">
        <v>9.3811376971071239E-2</v>
      </c>
      <c r="AI1504">
        <v>0.10042604990870359</v>
      </c>
    </row>
    <row r="1505" spans="1:35" x14ac:dyDescent="0.45">
      <c r="A1505">
        <v>5</v>
      </c>
      <c r="B1505">
        <v>0</v>
      </c>
      <c r="C1505">
        <v>2593</v>
      </c>
      <c r="D1505">
        <v>388.80694999999997</v>
      </c>
      <c r="E1505">
        <v>892.18</v>
      </c>
      <c r="F1505">
        <v>156.47</v>
      </c>
      <c r="G1505">
        <v>0.95</v>
      </c>
      <c r="H1505">
        <v>3481.96</v>
      </c>
      <c r="I1505">
        <v>1975</v>
      </c>
      <c r="J1505">
        <v>1748.28</v>
      </c>
      <c r="K1505">
        <v>314</v>
      </c>
      <c r="L1505">
        <v>0</v>
      </c>
      <c r="M1505">
        <v>1</v>
      </c>
      <c r="N1505">
        <v>1</v>
      </c>
      <c r="O1505">
        <v>1</v>
      </c>
      <c r="P1505">
        <v>0</v>
      </c>
      <c r="Q1505">
        <v>0</v>
      </c>
      <c r="R1505">
        <v>0</v>
      </c>
      <c r="S1505">
        <v>3</v>
      </c>
      <c r="T1505">
        <v>0</v>
      </c>
      <c r="U1505" t="b">
        <v>0</v>
      </c>
      <c r="V1505" t="b">
        <v>0</v>
      </c>
      <c r="W1505" t="b">
        <v>0</v>
      </c>
      <c r="X1505" t="b">
        <v>0</v>
      </c>
      <c r="Y1505" t="b">
        <v>0</v>
      </c>
      <c r="Z1505">
        <v>0.5</v>
      </c>
      <c r="AA1505">
        <v>0</v>
      </c>
      <c r="AB1505">
        <v>0</v>
      </c>
      <c r="AC1505">
        <v>6.9935278119484842E-2</v>
      </c>
      <c r="AD1505">
        <v>0.1558570791827765</v>
      </c>
      <c r="AE1505">
        <v>8.1406105457909328E-2</v>
      </c>
      <c r="AF1505">
        <v>0.12573784261427939</v>
      </c>
      <c r="AG1505">
        <v>0.18352833218628126</v>
      </c>
      <c r="AH1505">
        <v>0.15558369694159693</v>
      </c>
      <c r="AI1505">
        <v>0.19111381618989653</v>
      </c>
    </row>
    <row r="1506" spans="1:35" x14ac:dyDescent="0.45">
      <c r="A1506">
        <v>3</v>
      </c>
      <c r="B1506">
        <v>0</v>
      </c>
      <c r="C1506">
        <v>2454</v>
      </c>
      <c r="D1506">
        <v>674.73389999999995</v>
      </c>
      <c r="E1506">
        <v>43.31</v>
      </c>
      <c r="F1506">
        <v>51.71</v>
      </c>
      <c r="G1506">
        <v>2.2000000000000002</v>
      </c>
      <c r="H1506">
        <v>2178.34</v>
      </c>
      <c r="I1506">
        <v>1848</v>
      </c>
      <c r="J1506">
        <v>1119.6600000000001</v>
      </c>
      <c r="K1506">
        <v>147</v>
      </c>
      <c r="L1506">
        <v>0</v>
      </c>
      <c r="M1506">
        <v>0</v>
      </c>
      <c r="N1506">
        <v>1</v>
      </c>
      <c r="O1506">
        <v>1</v>
      </c>
      <c r="P1506">
        <v>1</v>
      </c>
      <c r="Q1506">
        <v>0</v>
      </c>
      <c r="R1506">
        <v>0</v>
      </c>
      <c r="S1506">
        <v>3</v>
      </c>
      <c r="T1506">
        <v>0</v>
      </c>
      <c r="U1506" t="b">
        <v>0</v>
      </c>
      <c r="V1506" t="b">
        <v>0</v>
      </c>
      <c r="W1506" t="b">
        <v>0</v>
      </c>
      <c r="X1506" t="b">
        <v>0</v>
      </c>
      <c r="Y1506" t="b">
        <v>0</v>
      </c>
      <c r="Z1506">
        <v>0.5</v>
      </c>
      <c r="AA1506">
        <v>0</v>
      </c>
      <c r="AB1506">
        <v>0</v>
      </c>
      <c r="AC1506">
        <v>2.3910652931899601E-3</v>
      </c>
      <c r="AD1506">
        <v>4.7267111005151699E-2</v>
      </c>
      <c r="AE1506">
        <v>0.19703977798334876</v>
      </c>
      <c r="AF1506">
        <v>7.8662526875779556E-2</v>
      </c>
      <c r="AG1506">
        <v>0.16896077081899519</v>
      </c>
      <c r="AH1506">
        <v>9.9641271488336208E-2</v>
      </c>
      <c r="AI1506">
        <v>8.9470480827754106E-2</v>
      </c>
    </row>
    <row r="1507" spans="1:35" x14ac:dyDescent="0.45">
      <c r="A1507">
        <v>4</v>
      </c>
      <c r="B1507">
        <v>0</v>
      </c>
      <c r="C1507">
        <v>703</v>
      </c>
      <c r="D1507">
        <v>510.93400000000003</v>
      </c>
      <c r="E1507">
        <v>3385.92</v>
      </c>
      <c r="F1507">
        <v>60.41</v>
      </c>
      <c r="G1507">
        <v>0.54</v>
      </c>
      <c r="H1507">
        <v>5395.79</v>
      </c>
      <c r="I1507">
        <v>2115</v>
      </c>
      <c r="J1507">
        <v>1329.03</v>
      </c>
      <c r="K1507">
        <v>425</v>
      </c>
      <c r="L1507">
        <v>1</v>
      </c>
      <c r="M1507">
        <v>0</v>
      </c>
      <c r="N1507">
        <v>1</v>
      </c>
      <c r="O1507">
        <v>1</v>
      </c>
      <c r="P1507">
        <v>0</v>
      </c>
      <c r="Q1507">
        <v>0</v>
      </c>
      <c r="R1507">
        <v>0</v>
      </c>
      <c r="S1507">
        <v>3</v>
      </c>
      <c r="T1507">
        <v>0</v>
      </c>
      <c r="U1507" t="b">
        <v>0</v>
      </c>
      <c r="V1507" t="b">
        <v>0</v>
      </c>
      <c r="W1507" t="b">
        <v>0</v>
      </c>
      <c r="X1507" t="b">
        <v>0</v>
      </c>
      <c r="Y1507" t="b">
        <v>0</v>
      </c>
      <c r="Z1507">
        <v>0.5</v>
      </c>
      <c r="AA1507">
        <v>0</v>
      </c>
      <c r="AB1507">
        <v>0</v>
      </c>
      <c r="AC1507">
        <v>0.26836107393444425</v>
      </c>
      <c r="AD1507">
        <v>5.6285178236397747E-2</v>
      </c>
      <c r="AE1507">
        <v>4.3478260869565216E-2</v>
      </c>
      <c r="AF1507">
        <v>0.1948485892427548</v>
      </c>
      <c r="AG1507">
        <v>0.19958706125258086</v>
      </c>
      <c r="AH1507">
        <v>0.11827361792521253</v>
      </c>
      <c r="AI1507">
        <v>0.25867315885575165</v>
      </c>
    </row>
    <row r="1508" spans="1:35" x14ac:dyDescent="0.45">
      <c r="A1508">
        <v>8</v>
      </c>
      <c r="B1508">
        <v>0</v>
      </c>
      <c r="C1508">
        <v>2321</v>
      </c>
      <c r="D1508">
        <v>522.41953000000001</v>
      </c>
      <c r="E1508">
        <v>1210.5899999999999</v>
      </c>
      <c r="F1508">
        <v>106.9</v>
      </c>
      <c r="G1508">
        <v>1.1499999999999999</v>
      </c>
      <c r="H1508">
        <v>6597.54</v>
      </c>
      <c r="I1508">
        <v>1319</v>
      </c>
      <c r="J1508">
        <v>1779.69</v>
      </c>
      <c r="K1508">
        <v>79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 t="b">
        <v>0</v>
      </c>
      <c r="V1508" t="b">
        <v>0</v>
      </c>
      <c r="W1508" t="b">
        <v>0</v>
      </c>
      <c r="X1508" t="b">
        <v>0</v>
      </c>
      <c r="Y1508" t="b">
        <v>0</v>
      </c>
      <c r="Z1508">
        <v>0.5</v>
      </c>
      <c r="AA1508">
        <v>0</v>
      </c>
      <c r="AB1508">
        <v>0</v>
      </c>
      <c r="AC1508">
        <v>9.5271021880037748E-2</v>
      </c>
      <c r="AD1508">
        <v>0.10447482715371141</v>
      </c>
      <c r="AE1508">
        <v>9.990749306197963E-2</v>
      </c>
      <c r="AF1508">
        <v>0.23824525444330572</v>
      </c>
      <c r="AG1508">
        <v>0.10828171598990594</v>
      </c>
      <c r="AH1508">
        <v>0.1583789493730928</v>
      </c>
      <c r="AI1508">
        <v>4.808277541083384E-2</v>
      </c>
    </row>
    <row r="1509" spans="1:35" x14ac:dyDescent="0.45">
      <c r="A1509">
        <v>1</v>
      </c>
      <c r="B1509">
        <v>0</v>
      </c>
      <c r="C1509">
        <v>1713</v>
      </c>
      <c r="D1509">
        <v>846.76894000000004</v>
      </c>
      <c r="E1509">
        <v>1457.64</v>
      </c>
      <c r="F1509">
        <v>467.48</v>
      </c>
      <c r="G1509">
        <v>3.04</v>
      </c>
      <c r="H1509">
        <v>3047.51</v>
      </c>
      <c r="I1509">
        <v>1672</v>
      </c>
      <c r="J1509">
        <v>1472.7</v>
      </c>
      <c r="K1509">
        <v>173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 t="b">
        <v>0</v>
      </c>
      <c r="V1509" t="b">
        <v>0</v>
      </c>
      <c r="W1509" t="b">
        <v>0</v>
      </c>
      <c r="X1509" t="b">
        <v>0</v>
      </c>
      <c r="Y1509" t="b">
        <v>0</v>
      </c>
      <c r="Z1509">
        <v>0.5</v>
      </c>
      <c r="AA1509">
        <v>0</v>
      </c>
      <c r="AB1509">
        <v>0</v>
      </c>
      <c r="AC1509">
        <v>0.11492868180291894</v>
      </c>
      <c r="AD1509">
        <v>0.47823743430804472</v>
      </c>
      <c r="AE1509">
        <v>0.27474560592044406</v>
      </c>
      <c r="AF1509">
        <v>0.11004932071173781</v>
      </c>
      <c r="AG1509">
        <v>0.14877265427850425</v>
      </c>
      <c r="AH1509">
        <v>0.13105916128188266</v>
      </c>
      <c r="AI1509">
        <v>0.10529519172245892</v>
      </c>
    </row>
    <row r="1510" spans="1:35" x14ac:dyDescent="0.45">
      <c r="A1510">
        <v>1</v>
      </c>
      <c r="B1510">
        <v>0</v>
      </c>
      <c r="C1510">
        <v>635</v>
      </c>
      <c r="D1510">
        <v>270.11607999999995</v>
      </c>
      <c r="E1510">
        <v>969.05</v>
      </c>
      <c r="F1510">
        <v>187.09</v>
      </c>
      <c r="G1510">
        <v>4.87</v>
      </c>
      <c r="H1510">
        <v>2579.75</v>
      </c>
      <c r="I1510">
        <v>2077</v>
      </c>
      <c r="J1510">
        <v>1218.3699999999999</v>
      </c>
      <c r="K1510">
        <v>92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1</v>
      </c>
      <c r="T1510">
        <v>0</v>
      </c>
      <c r="U1510" t="b">
        <v>0</v>
      </c>
      <c r="V1510" t="b">
        <v>0</v>
      </c>
      <c r="W1510" t="b">
        <v>0</v>
      </c>
      <c r="X1510" t="b">
        <v>1</v>
      </c>
      <c r="Y1510" t="b">
        <v>1</v>
      </c>
      <c r="Z1510">
        <v>0.5</v>
      </c>
      <c r="AA1510">
        <v>0</v>
      </c>
      <c r="AB1510">
        <v>0</v>
      </c>
      <c r="AC1510">
        <v>7.6051790235541816E-2</v>
      </c>
      <c r="AD1510">
        <v>0.18759652959895515</v>
      </c>
      <c r="AE1510">
        <v>0.4440333024976873</v>
      </c>
      <c r="AF1510">
        <v>9.3157933889012862E-2</v>
      </c>
      <c r="AG1510">
        <v>0.19522826336315668</v>
      </c>
      <c r="AH1510">
        <v>0.10842571489849077</v>
      </c>
      <c r="AI1510">
        <v>5.5995130858186241E-2</v>
      </c>
    </row>
    <row r="1511" spans="1:35" x14ac:dyDescent="0.45">
      <c r="A1511">
        <v>6</v>
      </c>
      <c r="B1511">
        <v>0</v>
      </c>
      <c r="C1511">
        <v>2992</v>
      </c>
      <c r="D1511">
        <v>208.13189</v>
      </c>
      <c r="E1511">
        <v>342.87</v>
      </c>
      <c r="F1511">
        <v>127.87</v>
      </c>
      <c r="G1511">
        <v>0.93</v>
      </c>
      <c r="H1511">
        <v>2751.29</v>
      </c>
      <c r="I1511">
        <v>1760</v>
      </c>
      <c r="J1511">
        <v>1256.21</v>
      </c>
      <c r="K1511">
        <v>123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 t="b">
        <v>0</v>
      </c>
      <c r="V1511" t="b">
        <v>0</v>
      </c>
      <c r="W1511" t="b">
        <v>0</v>
      </c>
      <c r="X1511" t="b">
        <v>0</v>
      </c>
      <c r="Y1511" t="b">
        <v>0</v>
      </c>
      <c r="Z1511">
        <v>0.5</v>
      </c>
      <c r="AA1511">
        <v>0</v>
      </c>
      <c r="AB1511">
        <v>0</v>
      </c>
      <c r="AC1511">
        <v>2.6226922838214397E-2</v>
      </c>
      <c r="AD1511">
        <v>0.12621147885936998</v>
      </c>
      <c r="AE1511">
        <v>7.9555966697502312E-2</v>
      </c>
      <c r="AF1511">
        <v>9.9352453504991653E-2</v>
      </c>
      <c r="AG1511">
        <v>0.15886671254874971</v>
      </c>
      <c r="AH1511">
        <v>0.11179318869689266</v>
      </c>
      <c r="AI1511">
        <v>7.4863055386488131E-2</v>
      </c>
    </row>
    <row r="1512" spans="1:35" x14ac:dyDescent="0.45">
      <c r="A1512">
        <v>1</v>
      </c>
      <c r="B1512">
        <v>0</v>
      </c>
      <c r="C1512">
        <v>986</v>
      </c>
      <c r="D1512">
        <v>462.62805999999995</v>
      </c>
      <c r="E1512">
        <v>1969.1</v>
      </c>
      <c r="F1512">
        <v>73.47</v>
      </c>
      <c r="G1512">
        <v>2.74</v>
      </c>
      <c r="H1512">
        <v>3088.2</v>
      </c>
      <c r="I1512">
        <v>1878</v>
      </c>
      <c r="J1512">
        <v>1427.78</v>
      </c>
      <c r="K1512">
        <v>251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0</v>
      </c>
      <c r="S1512">
        <v>1</v>
      </c>
      <c r="T1512">
        <v>0</v>
      </c>
      <c r="U1512" t="b">
        <v>0</v>
      </c>
      <c r="V1512" t="b">
        <v>0</v>
      </c>
      <c r="W1512" t="b">
        <v>0</v>
      </c>
      <c r="X1512" t="b">
        <v>0</v>
      </c>
      <c r="Y1512" t="b">
        <v>0</v>
      </c>
      <c r="Z1512">
        <v>0.5</v>
      </c>
      <c r="AA1512">
        <v>0</v>
      </c>
      <c r="AB1512">
        <v>0</v>
      </c>
      <c r="AC1512">
        <v>0.15562532921905659</v>
      </c>
      <c r="AD1512">
        <v>6.9822644677785498E-2</v>
      </c>
      <c r="AE1512">
        <v>0.24699352451433859</v>
      </c>
      <c r="AF1512">
        <v>0.1115186864758405</v>
      </c>
      <c r="AG1512">
        <v>0.17240192704748797</v>
      </c>
      <c r="AH1512">
        <v>0.12706162103282842</v>
      </c>
      <c r="AI1512">
        <v>0.15276932440657334</v>
      </c>
    </row>
    <row r="1513" spans="1:35" x14ac:dyDescent="0.45">
      <c r="A1513">
        <v>2</v>
      </c>
      <c r="B1513">
        <v>0</v>
      </c>
      <c r="C1513">
        <v>2013</v>
      </c>
      <c r="D1513">
        <v>328.77016000000003</v>
      </c>
      <c r="E1513">
        <v>1096.4000000000001</v>
      </c>
      <c r="F1513">
        <v>273.39999999999998</v>
      </c>
      <c r="G1513">
        <v>1.66</v>
      </c>
      <c r="H1513">
        <v>6430.89</v>
      </c>
      <c r="I1513">
        <v>1114</v>
      </c>
      <c r="J1513">
        <v>7628.9</v>
      </c>
      <c r="K1513">
        <v>88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 t="b">
        <v>1</v>
      </c>
      <c r="V1513" t="b">
        <v>1</v>
      </c>
      <c r="W1513" t="b">
        <v>1</v>
      </c>
      <c r="X1513" t="b">
        <v>1</v>
      </c>
      <c r="Y1513" t="b">
        <v>1</v>
      </c>
      <c r="Z1513">
        <v>0.5</v>
      </c>
      <c r="AA1513">
        <v>1</v>
      </c>
      <c r="AB1513">
        <v>1</v>
      </c>
      <c r="AC1513">
        <v>8.6184973765915912E-2</v>
      </c>
      <c r="AD1513">
        <v>0.27706197588962711</v>
      </c>
      <c r="AE1513">
        <v>0.14708603145235891</v>
      </c>
      <c r="AF1513">
        <v>0.23222731871984262</v>
      </c>
      <c r="AG1513">
        <v>8.476714842853865E-2</v>
      </c>
      <c r="AH1513">
        <v>0.67891439906522344</v>
      </c>
      <c r="AI1513">
        <v>5.3560559951308581E-2</v>
      </c>
    </row>
    <row r="1514" spans="1:35" x14ac:dyDescent="0.45">
      <c r="A1514">
        <v>8</v>
      </c>
      <c r="B1514">
        <v>0</v>
      </c>
      <c r="C1514">
        <v>997</v>
      </c>
      <c r="D1514">
        <v>244.07042999999999</v>
      </c>
      <c r="E1514">
        <v>746.39</v>
      </c>
      <c r="F1514">
        <v>102.79</v>
      </c>
      <c r="G1514">
        <v>0.98</v>
      </c>
      <c r="H1514">
        <v>5233.9399999999996</v>
      </c>
      <c r="I1514">
        <v>1415</v>
      </c>
      <c r="J1514">
        <v>211.74</v>
      </c>
      <c r="K1514">
        <v>296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 t="b">
        <v>0</v>
      </c>
      <c r="V1514" t="b">
        <v>0</v>
      </c>
      <c r="W1514" t="b">
        <v>0</v>
      </c>
      <c r="X1514" t="b">
        <v>0</v>
      </c>
      <c r="Y1514" t="b">
        <v>0</v>
      </c>
      <c r="Z1514">
        <v>0.5</v>
      </c>
      <c r="AA1514">
        <v>0</v>
      </c>
      <c r="AB1514">
        <v>0</v>
      </c>
      <c r="AC1514">
        <v>5.8334831893389526E-2</v>
      </c>
      <c r="AD1514">
        <v>0.10021456780653655</v>
      </c>
      <c r="AE1514">
        <v>8.418131359851988E-2</v>
      </c>
      <c r="AF1514">
        <v>0.18900398740151564</v>
      </c>
      <c r="AG1514">
        <v>0.11929341592108282</v>
      </c>
      <c r="AH1514">
        <v>1.8843258511459113E-2</v>
      </c>
      <c r="AI1514">
        <v>0.18015824710894704</v>
      </c>
    </row>
    <row r="1515" spans="1:35" x14ac:dyDescent="0.45">
      <c r="A1515">
        <v>1</v>
      </c>
      <c r="B1515">
        <v>0</v>
      </c>
      <c r="C1515">
        <v>469</v>
      </c>
      <c r="D1515">
        <v>173.86869999999999</v>
      </c>
      <c r="E1515">
        <v>938.37</v>
      </c>
      <c r="F1515">
        <v>34.57</v>
      </c>
      <c r="G1515">
        <v>2.12</v>
      </c>
      <c r="H1515">
        <v>1364.63</v>
      </c>
      <c r="I1515">
        <v>5570</v>
      </c>
      <c r="J1515">
        <v>2702.56</v>
      </c>
      <c r="K1515">
        <v>282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0</v>
      </c>
      <c r="S1515">
        <v>6</v>
      </c>
      <c r="T1515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>
        <v>0.5</v>
      </c>
      <c r="AA1515">
        <v>0</v>
      </c>
      <c r="AB1515">
        <v>0</v>
      </c>
      <c r="AC1515">
        <v>7.3610596119233401E-2</v>
      </c>
      <c r="AD1515">
        <v>2.9500482000145118E-2</v>
      </c>
      <c r="AE1515">
        <v>0.18963922294172064</v>
      </c>
      <c r="AF1515">
        <v>4.9278461604017304E-2</v>
      </c>
      <c r="AG1515">
        <v>0.59589355356733198</v>
      </c>
      <c r="AH1515">
        <v>0.24050739927613551</v>
      </c>
      <c r="AI1515">
        <v>0.17163724893487523</v>
      </c>
    </row>
    <row r="1516" spans="1:35" x14ac:dyDescent="0.45">
      <c r="A1516">
        <v>1</v>
      </c>
      <c r="B1516">
        <v>0</v>
      </c>
      <c r="C1516">
        <v>417</v>
      </c>
      <c r="D1516">
        <v>628.05235999999991</v>
      </c>
      <c r="E1516">
        <v>1393.29</v>
      </c>
      <c r="F1516">
        <v>78.599999999999994</v>
      </c>
      <c r="G1516">
        <v>3.06</v>
      </c>
      <c r="H1516">
        <v>1499.49</v>
      </c>
      <c r="I1516">
        <v>3190</v>
      </c>
      <c r="J1516">
        <v>1025.8399999999999</v>
      </c>
      <c r="K1516">
        <v>147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>
        <v>0.5</v>
      </c>
      <c r="AA1516">
        <v>0</v>
      </c>
      <c r="AB1516">
        <v>0</v>
      </c>
      <c r="AC1516">
        <v>0.10980838058439069</v>
      </c>
      <c r="AD1516">
        <v>7.5140194665865051E-2</v>
      </c>
      <c r="AE1516">
        <v>0.27659574468085107</v>
      </c>
      <c r="AF1516">
        <v>5.4148421470001318E-2</v>
      </c>
      <c r="AG1516">
        <v>0.32289515944023861</v>
      </c>
      <c r="AH1516">
        <v>9.1292001092827119E-2</v>
      </c>
      <c r="AI1516">
        <v>8.9470480827754106E-2</v>
      </c>
    </row>
    <row r="1517" spans="1:35" x14ac:dyDescent="0.45">
      <c r="A1517">
        <v>1</v>
      </c>
      <c r="B1517">
        <v>0</v>
      </c>
      <c r="C1517">
        <v>1433</v>
      </c>
      <c r="D1517">
        <v>264.72579999999999</v>
      </c>
      <c r="E1517">
        <v>2511.02</v>
      </c>
      <c r="F1517">
        <v>126.38</v>
      </c>
      <c r="G1517">
        <v>1.82</v>
      </c>
      <c r="H1517">
        <v>3140.69</v>
      </c>
      <c r="I1517">
        <v>3434</v>
      </c>
      <c r="J1517">
        <v>2744.1</v>
      </c>
      <c r="K1517">
        <v>229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v>1</v>
      </c>
      <c r="T1517">
        <v>0</v>
      </c>
      <c r="U1517" t="b">
        <v>0</v>
      </c>
      <c r="V1517" t="b">
        <v>0</v>
      </c>
      <c r="W1517" t="b">
        <v>0</v>
      </c>
      <c r="X1517" t="b">
        <v>0</v>
      </c>
      <c r="Y1517" t="b">
        <v>0</v>
      </c>
      <c r="Z1517">
        <v>0.5</v>
      </c>
      <c r="AA1517">
        <v>0</v>
      </c>
      <c r="AB1517">
        <v>0</v>
      </c>
      <c r="AC1517">
        <v>0.19874566544819147</v>
      </c>
      <c r="AD1517">
        <v>0.12466700527608761</v>
      </c>
      <c r="AE1517">
        <v>0.16188714153561518</v>
      </c>
      <c r="AF1517">
        <v>0.11341416470041044</v>
      </c>
      <c r="AG1517">
        <v>0.35088323009864647</v>
      </c>
      <c r="AH1517">
        <v>0.24420414508970881</v>
      </c>
      <c r="AI1517">
        <v>0.13937918441874619</v>
      </c>
    </row>
    <row r="1518" spans="1:35" x14ac:dyDescent="0.45">
      <c r="A1518">
        <v>2</v>
      </c>
      <c r="B1518">
        <v>0</v>
      </c>
      <c r="C1518">
        <v>2410</v>
      </c>
      <c r="D1518">
        <v>391.82670999999999</v>
      </c>
      <c r="E1518">
        <v>187.87</v>
      </c>
      <c r="F1518">
        <v>13.75</v>
      </c>
      <c r="G1518">
        <v>4.54</v>
      </c>
      <c r="H1518">
        <v>400.94</v>
      </c>
      <c r="I1518">
        <v>1366</v>
      </c>
      <c r="J1518">
        <v>339.8</v>
      </c>
      <c r="K1518">
        <v>341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b">
        <v>0</v>
      </c>
      <c r="V1518" t="b">
        <v>0</v>
      </c>
      <c r="W1518" t="b">
        <v>0</v>
      </c>
      <c r="X1518" t="b">
        <v>0</v>
      </c>
      <c r="Y1518" t="b">
        <v>0</v>
      </c>
      <c r="Z1518">
        <v>0.5</v>
      </c>
      <c r="AA1518">
        <v>0</v>
      </c>
      <c r="AB1518">
        <v>0</v>
      </c>
      <c r="AC1518">
        <v>1.3893640959863524E-2</v>
      </c>
      <c r="AD1518">
        <v>7.9193142122666437E-3</v>
      </c>
      <c r="AE1518">
        <v>0.41350601295097128</v>
      </c>
      <c r="AF1518">
        <v>1.4478434737265556E-2</v>
      </c>
      <c r="AG1518">
        <v>0.11367286074787795</v>
      </c>
      <c r="AH1518">
        <v>3.0239629933851923E-2</v>
      </c>
      <c r="AI1518">
        <v>0.20754716981132076</v>
      </c>
    </row>
    <row r="1519" spans="1:35" x14ac:dyDescent="0.45">
      <c r="A1519">
        <v>3</v>
      </c>
      <c r="B1519">
        <v>0</v>
      </c>
      <c r="C1519">
        <v>2054</v>
      </c>
      <c r="D1519">
        <v>263.82636000000002</v>
      </c>
      <c r="E1519">
        <v>454.08</v>
      </c>
      <c r="F1519">
        <v>51.89</v>
      </c>
      <c r="G1519">
        <v>1.64</v>
      </c>
      <c r="H1519">
        <v>1012.03</v>
      </c>
      <c r="I1519">
        <v>2702</v>
      </c>
      <c r="J1519">
        <v>249.46</v>
      </c>
      <c r="K1519">
        <v>1618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 t="b">
        <v>0</v>
      </c>
      <c r="V1519" t="b">
        <v>0</v>
      </c>
      <c r="W1519" t="b">
        <v>0</v>
      </c>
      <c r="X1519" t="b">
        <v>0</v>
      </c>
      <c r="Y1519" t="b">
        <v>0</v>
      </c>
      <c r="Z1519">
        <v>0.5</v>
      </c>
      <c r="AA1519">
        <v>0</v>
      </c>
      <c r="AB1519">
        <v>0</v>
      </c>
      <c r="AC1519">
        <v>3.5075853662029886E-2</v>
      </c>
      <c r="AD1519">
        <v>4.7453691706487826E-2</v>
      </c>
      <c r="AE1519">
        <v>0.14523589269195186</v>
      </c>
      <c r="AF1519">
        <v>3.654564350564888E-2</v>
      </c>
      <c r="AG1519">
        <v>0.26691901812342278</v>
      </c>
      <c r="AH1519">
        <v>2.2200053217477048E-2</v>
      </c>
      <c r="AI1519">
        <v>0.98478393183201463</v>
      </c>
    </row>
    <row r="1520" spans="1:35" x14ac:dyDescent="0.45">
      <c r="A1520">
        <v>8</v>
      </c>
      <c r="B1520">
        <v>0</v>
      </c>
      <c r="C1520">
        <v>1817</v>
      </c>
      <c r="D1520">
        <v>661.57623000000001</v>
      </c>
      <c r="E1520">
        <v>1176.06</v>
      </c>
      <c r="F1520">
        <v>80.39</v>
      </c>
      <c r="G1520">
        <v>1.82</v>
      </c>
      <c r="H1520">
        <v>7203.91</v>
      </c>
      <c r="I1520">
        <v>1523</v>
      </c>
      <c r="J1520">
        <v>1174.3399999999999</v>
      </c>
      <c r="K1520">
        <v>152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  <c r="R1520">
        <v>0</v>
      </c>
      <c r="S1520">
        <v>1</v>
      </c>
      <c r="T1520">
        <v>0</v>
      </c>
      <c r="U1520" t="b">
        <v>0</v>
      </c>
      <c r="V1520" t="b">
        <v>0</v>
      </c>
      <c r="W1520" t="b">
        <v>0</v>
      </c>
      <c r="X1520" t="b">
        <v>0</v>
      </c>
      <c r="Y1520" t="b">
        <v>0</v>
      </c>
      <c r="Z1520">
        <v>0.5</v>
      </c>
      <c r="AA1520">
        <v>0</v>
      </c>
      <c r="AB1520">
        <v>0</v>
      </c>
      <c r="AC1520">
        <v>9.2523484955783206E-2</v>
      </c>
      <c r="AD1520">
        <v>7.6995636084707636E-2</v>
      </c>
      <c r="AE1520">
        <v>0.16188714153561518</v>
      </c>
      <c r="AF1520">
        <v>0.26014201822750216</v>
      </c>
      <c r="AG1520">
        <v>0.13168157834365679</v>
      </c>
      <c r="AH1520">
        <v>0.10450737791795074</v>
      </c>
      <c r="AI1520">
        <v>9.2513694461351187E-2</v>
      </c>
    </row>
    <row r="1521" spans="1:35" x14ac:dyDescent="0.45">
      <c r="A1521">
        <v>1</v>
      </c>
      <c r="B1521">
        <v>0</v>
      </c>
      <c r="C1521">
        <v>733</v>
      </c>
      <c r="D1521">
        <v>211.27010000000001</v>
      </c>
      <c r="E1521">
        <v>143.51</v>
      </c>
      <c r="F1521">
        <v>43.26</v>
      </c>
      <c r="G1521">
        <v>2.92</v>
      </c>
      <c r="H1521">
        <v>700.72</v>
      </c>
      <c r="I1521">
        <v>1603</v>
      </c>
      <c r="J1521">
        <v>470</v>
      </c>
      <c r="K1521">
        <v>845</v>
      </c>
      <c r="L1521">
        <v>0</v>
      </c>
      <c r="M1521">
        <v>0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1</v>
      </c>
      <c r="T1521">
        <v>0</v>
      </c>
      <c r="U1521" t="b">
        <v>0</v>
      </c>
      <c r="V1521" t="b">
        <v>0</v>
      </c>
      <c r="W1521" t="b">
        <v>0</v>
      </c>
      <c r="X1521" t="b">
        <v>0</v>
      </c>
      <c r="Y1521" t="b">
        <v>0</v>
      </c>
      <c r="Z1521">
        <v>0.5</v>
      </c>
      <c r="AA1521">
        <v>0</v>
      </c>
      <c r="AB1521">
        <v>0</v>
      </c>
      <c r="AC1521">
        <v>1.0363935255840008E-2</v>
      </c>
      <c r="AD1521">
        <v>3.8508183636872494E-2</v>
      </c>
      <c r="AE1521">
        <v>0.26364477335800185</v>
      </c>
      <c r="AF1521">
        <v>2.5303857906661148E-2</v>
      </c>
      <c r="AG1521">
        <v>0.14085799495297086</v>
      </c>
      <c r="AH1521">
        <v>4.182644517042497E-2</v>
      </c>
      <c r="AI1521">
        <v>0.51430310407790625</v>
      </c>
    </row>
    <row r="1522" spans="1:35" x14ac:dyDescent="0.45">
      <c r="A1522">
        <v>2</v>
      </c>
      <c r="B1522">
        <v>0</v>
      </c>
      <c r="C1522">
        <v>1122</v>
      </c>
      <c r="D1522">
        <v>488.21872999999999</v>
      </c>
      <c r="E1522">
        <v>240.96</v>
      </c>
      <c r="F1522">
        <v>32.979999999999997</v>
      </c>
      <c r="G1522">
        <v>3.22</v>
      </c>
      <c r="H1522">
        <v>605.75</v>
      </c>
      <c r="I1522">
        <v>3575</v>
      </c>
      <c r="J1522">
        <v>377.34</v>
      </c>
      <c r="K1522">
        <v>671</v>
      </c>
      <c r="L1522">
        <v>0</v>
      </c>
      <c r="M1522">
        <v>0</v>
      </c>
      <c r="N1522">
        <v>1</v>
      </c>
      <c r="O1522">
        <v>1</v>
      </c>
      <c r="P1522">
        <v>0</v>
      </c>
      <c r="Q1522">
        <v>0</v>
      </c>
      <c r="R1522">
        <v>0</v>
      </c>
      <c r="S1522">
        <v>2</v>
      </c>
      <c r="T1522">
        <v>0</v>
      </c>
      <c r="U1522" t="b">
        <v>0</v>
      </c>
      <c r="V1522" t="b">
        <v>0</v>
      </c>
      <c r="W1522" t="b">
        <v>0</v>
      </c>
      <c r="X1522" t="b">
        <v>0</v>
      </c>
      <c r="Y1522" t="b">
        <v>0</v>
      </c>
      <c r="Z1522">
        <v>0.5</v>
      </c>
      <c r="AA1522">
        <v>0</v>
      </c>
      <c r="AB1522">
        <v>0</v>
      </c>
      <c r="AC1522">
        <v>1.8117988927099964E-2</v>
      </c>
      <c r="AD1522">
        <v>2.7852352471676011E-2</v>
      </c>
      <c r="AE1522">
        <v>0.29139685476410732</v>
      </c>
      <c r="AF1522">
        <v>2.1874374824409164E-2</v>
      </c>
      <c r="AG1522">
        <v>0.36705666437256251</v>
      </c>
      <c r="AH1522">
        <v>3.3580406001293951E-2</v>
      </c>
      <c r="AI1522">
        <v>0.40839926962872791</v>
      </c>
    </row>
    <row r="1523" spans="1:35" x14ac:dyDescent="0.45">
      <c r="A1523">
        <v>8</v>
      </c>
      <c r="B1523">
        <v>0</v>
      </c>
      <c r="C1523">
        <v>2043</v>
      </c>
      <c r="D1523">
        <v>245.31809999999999</v>
      </c>
      <c r="E1523">
        <v>1145.6300000000001</v>
      </c>
      <c r="F1523">
        <v>793.05</v>
      </c>
      <c r="G1523">
        <v>0.32</v>
      </c>
      <c r="H1523">
        <v>20266.55</v>
      </c>
      <c r="I1523">
        <v>884</v>
      </c>
      <c r="J1523">
        <v>7638.05</v>
      </c>
      <c r="K1523">
        <v>103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 t="b">
        <v>1</v>
      </c>
      <c r="V1523" t="b">
        <v>1</v>
      </c>
      <c r="W1523" t="b">
        <v>1</v>
      </c>
      <c r="X1523" t="b">
        <v>0</v>
      </c>
      <c r="Y1523" t="b">
        <v>0</v>
      </c>
      <c r="Z1523">
        <v>0.5</v>
      </c>
      <c r="AA1523">
        <v>1</v>
      </c>
      <c r="AB1523">
        <v>1</v>
      </c>
      <c r="AC1523">
        <v>9.010218322960116E-2</v>
      </c>
      <c r="AD1523">
        <v>0.81571009505250169</v>
      </c>
      <c r="AE1523">
        <v>2.3126734505087881E-2</v>
      </c>
      <c r="AF1523">
        <v>0.73184995641375084</v>
      </c>
      <c r="AG1523">
        <v>5.8384950676760722E-2</v>
      </c>
      <c r="AH1523">
        <v>0.67972867985949881</v>
      </c>
      <c r="AI1523">
        <v>6.2690200852099823E-2</v>
      </c>
    </row>
    <row r="1524" spans="1:35" x14ac:dyDescent="0.45">
      <c r="A1524">
        <v>5</v>
      </c>
      <c r="B1524">
        <v>0</v>
      </c>
      <c r="C1524">
        <v>1328</v>
      </c>
      <c r="D1524">
        <v>394.36800000000005</v>
      </c>
      <c r="E1524">
        <v>293.52999999999997</v>
      </c>
      <c r="F1524">
        <v>119.17</v>
      </c>
      <c r="G1524">
        <v>3.35</v>
      </c>
      <c r="H1524">
        <v>2137.5100000000002</v>
      </c>
      <c r="I1524">
        <v>1497</v>
      </c>
      <c r="J1524">
        <v>798.99</v>
      </c>
      <c r="K1524">
        <v>160</v>
      </c>
      <c r="L1524">
        <v>0</v>
      </c>
      <c r="M1524">
        <v>0</v>
      </c>
      <c r="N1524">
        <v>1</v>
      </c>
      <c r="O1524">
        <v>1</v>
      </c>
      <c r="P1524">
        <v>0</v>
      </c>
      <c r="Q1524">
        <v>0</v>
      </c>
      <c r="R1524">
        <v>0</v>
      </c>
      <c r="S1524">
        <v>2</v>
      </c>
      <c r="T1524">
        <v>0</v>
      </c>
      <c r="U1524" t="b">
        <v>0</v>
      </c>
      <c r="V1524" t="b">
        <v>0</v>
      </c>
      <c r="W1524" t="b">
        <v>0</v>
      </c>
      <c r="X1524" t="b">
        <v>0</v>
      </c>
      <c r="Y1524" t="b">
        <v>0</v>
      </c>
      <c r="Z1524">
        <v>0.5</v>
      </c>
      <c r="AA1524">
        <v>0</v>
      </c>
      <c r="AB1524">
        <v>0</v>
      </c>
      <c r="AC1524">
        <v>2.2300960722873544E-2</v>
      </c>
      <c r="AD1524">
        <v>0.11719341162812393</v>
      </c>
      <c r="AE1524">
        <v>0.30342275670675301</v>
      </c>
      <c r="AF1524">
        <v>7.718810554011199E-2</v>
      </c>
      <c r="AG1524">
        <v>0.12869924294562973</v>
      </c>
      <c r="AH1524">
        <v>7.1104066865357113E-2</v>
      </c>
      <c r="AI1524">
        <v>9.7382836275106507E-2</v>
      </c>
    </row>
    <row r="1525" spans="1:35" x14ac:dyDescent="0.45">
      <c r="A1525">
        <v>3</v>
      </c>
      <c r="B1525">
        <v>0</v>
      </c>
      <c r="C1525">
        <v>6</v>
      </c>
      <c r="D1525">
        <v>416.67461000000003</v>
      </c>
      <c r="E1525">
        <v>1346.89</v>
      </c>
      <c r="F1525">
        <v>175.53</v>
      </c>
      <c r="G1525">
        <v>1.08</v>
      </c>
      <c r="H1525">
        <v>4553.01</v>
      </c>
      <c r="I1525">
        <v>2136</v>
      </c>
      <c r="J1525">
        <v>1587.58</v>
      </c>
      <c r="K1525">
        <v>551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b">
        <v>0</v>
      </c>
      <c r="V1525" t="b">
        <v>0</v>
      </c>
      <c r="W1525" t="b">
        <v>0</v>
      </c>
      <c r="X1525" t="b">
        <v>0</v>
      </c>
      <c r="Y1525" t="b">
        <v>0</v>
      </c>
      <c r="Z1525">
        <v>0.5</v>
      </c>
      <c r="AA1525">
        <v>0</v>
      </c>
      <c r="AB1525">
        <v>0</v>
      </c>
      <c r="AC1525">
        <v>0.10611635297693599</v>
      </c>
      <c r="AD1525">
        <v>0.17561390233536842</v>
      </c>
      <c r="AE1525">
        <v>9.3432007400555045E-2</v>
      </c>
      <c r="AF1525">
        <v>0.16441477064677371</v>
      </c>
      <c r="AG1525">
        <v>0.2019958706125258</v>
      </c>
      <c r="AH1525">
        <v>0.14128261239077292</v>
      </c>
      <c r="AI1525">
        <v>0.33536214242239804</v>
      </c>
    </row>
    <row r="1526" spans="1:35" x14ac:dyDescent="0.45">
      <c r="A1526">
        <v>5</v>
      </c>
      <c r="B1526">
        <v>0</v>
      </c>
      <c r="C1526">
        <v>520</v>
      </c>
      <c r="D1526">
        <v>143.06428</v>
      </c>
      <c r="E1526">
        <v>199.18</v>
      </c>
      <c r="F1526">
        <v>39.6</v>
      </c>
      <c r="G1526">
        <v>1.22</v>
      </c>
      <c r="H1526">
        <v>1067.77</v>
      </c>
      <c r="I1526">
        <v>1163</v>
      </c>
      <c r="J1526">
        <v>616.1</v>
      </c>
      <c r="K1526">
        <v>301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 t="b">
        <v>0</v>
      </c>
      <c r="V1526" t="b">
        <v>0</v>
      </c>
      <c r="W1526" t="b">
        <v>0</v>
      </c>
      <c r="X1526" t="b">
        <v>0</v>
      </c>
      <c r="Y1526" t="b">
        <v>0</v>
      </c>
      <c r="Z1526">
        <v>0.5</v>
      </c>
      <c r="AA1526">
        <v>0</v>
      </c>
      <c r="AB1526">
        <v>0</v>
      </c>
      <c r="AC1526">
        <v>1.4793572689180612E-2</v>
      </c>
      <c r="AD1526">
        <v>3.4714376043037946E-2</v>
      </c>
      <c r="AE1526">
        <v>0.10638297872340424</v>
      </c>
      <c r="AF1526">
        <v>3.8558483212974615E-2</v>
      </c>
      <c r="AG1526">
        <v>9.0387703601743516E-2</v>
      </c>
      <c r="AH1526">
        <v>5.4828240147869835E-2</v>
      </c>
      <c r="AI1526">
        <v>0.18320146074254412</v>
      </c>
    </row>
    <row r="1527" spans="1:35" x14ac:dyDescent="0.45">
      <c r="A1527">
        <v>3</v>
      </c>
      <c r="B1527">
        <v>0</v>
      </c>
      <c r="C1527">
        <v>17</v>
      </c>
      <c r="D1527">
        <v>401.82326</v>
      </c>
      <c r="E1527">
        <v>151.41</v>
      </c>
      <c r="F1527">
        <v>34.700000000000003</v>
      </c>
      <c r="G1527">
        <v>2.5499999999999998</v>
      </c>
      <c r="H1527">
        <v>675.88</v>
      </c>
      <c r="I1527">
        <v>6550</v>
      </c>
      <c r="J1527">
        <v>341.83</v>
      </c>
      <c r="K1527">
        <v>827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b">
        <v>0</v>
      </c>
      <c r="V1527" t="b">
        <v>0</v>
      </c>
      <c r="W1527" t="b">
        <v>0</v>
      </c>
      <c r="X1527" t="b">
        <v>0</v>
      </c>
      <c r="Y1527" t="b">
        <v>0</v>
      </c>
      <c r="Z1527">
        <v>0.5</v>
      </c>
      <c r="AA1527">
        <v>0</v>
      </c>
      <c r="AB1527">
        <v>0</v>
      </c>
      <c r="AC1527">
        <v>1.0992534783833377E-2</v>
      </c>
      <c r="AD1527">
        <v>2.9635234728887877E-2</v>
      </c>
      <c r="AE1527">
        <v>0.22941720629047177</v>
      </c>
      <c r="AF1527">
        <v>2.4406855066152151E-2</v>
      </c>
      <c r="AG1527">
        <v>0.7083046570314292</v>
      </c>
      <c r="AH1527">
        <v>3.0420284580013543E-2</v>
      </c>
      <c r="AI1527">
        <v>0.50334753499695684</v>
      </c>
    </row>
    <row r="1528" spans="1:35" x14ac:dyDescent="0.45">
      <c r="A1528">
        <v>7</v>
      </c>
      <c r="B1528">
        <v>0</v>
      </c>
      <c r="C1528">
        <v>823</v>
      </c>
      <c r="D1528">
        <v>520.12445000000002</v>
      </c>
      <c r="E1528">
        <v>3503.48</v>
      </c>
      <c r="F1528">
        <v>62.92</v>
      </c>
      <c r="G1528">
        <v>2.39</v>
      </c>
      <c r="H1528">
        <v>5767.26</v>
      </c>
      <c r="I1528">
        <v>1802</v>
      </c>
      <c r="J1528">
        <v>347.61</v>
      </c>
      <c r="K1528">
        <v>98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b">
        <v>0</v>
      </c>
      <c r="V1528" t="b">
        <v>0</v>
      </c>
      <c r="W1528" t="b">
        <v>0</v>
      </c>
      <c r="X1528" t="b">
        <v>0</v>
      </c>
      <c r="Y1528" t="b">
        <v>0</v>
      </c>
      <c r="Z1528">
        <v>0.5</v>
      </c>
      <c r="AA1528">
        <v>0</v>
      </c>
      <c r="AB1528">
        <v>0</v>
      </c>
      <c r="AC1528">
        <v>0.2777152714674696</v>
      </c>
      <c r="AD1528">
        <v>5.8886942460584825E-2</v>
      </c>
      <c r="AE1528">
        <v>0.21461609620721556</v>
      </c>
      <c r="AF1528">
        <v>0.2082628261656162</v>
      </c>
      <c r="AG1528">
        <v>0.1636843312686396</v>
      </c>
      <c r="AH1528">
        <v>3.093466086317324E-2</v>
      </c>
      <c r="AI1528">
        <v>5.9646987218502742E-2</v>
      </c>
    </row>
    <row r="1529" spans="1:35" x14ac:dyDescent="0.45">
      <c r="A1529">
        <v>1</v>
      </c>
      <c r="B1529">
        <v>0</v>
      </c>
      <c r="C1529">
        <v>1879</v>
      </c>
      <c r="D1529">
        <v>502.81592000000001</v>
      </c>
      <c r="E1529">
        <v>913.26</v>
      </c>
      <c r="F1529">
        <v>301.06</v>
      </c>
      <c r="G1529">
        <v>0.99</v>
      </c>
      <c r="H1529">
        <v>1844.62</v>
      </c>
      <c r="I1529">
        <v>2287</v>
      </c>
      <c r="J1529">
        <v>1965.8</v>
      </c>
      <c r="K1529">
        <v>345</v>
      </c>
      <c r="L1529">
        <v>1</v>
      </c>
      <c r="M1529">
        <v>1</v>
      </c>
      <c r="N1529">
        <v>1</v>
      </c>
      <c r="O1529">
        <v>1</v>
      </c>
      <c r="P1529">
        <v>0</v>
      </c>
      <c r="Q1529">
        <v>0</v>
      </c>
      <c r="R1529">
        <v>0</v>
      </c>
      <c r="S1529">
        <v>4</v>
      </c>
      <c r="T1529">
        <v>0</v>
      </c>
      <c r="U1529" t="b">
        <v>0</v>
      </c>
      <c r="V1529" t="b">
        <v>0</v>
      </c>
      <c r="W1529" t="b">
        <v>0</v>
      </c>
      <c r="X1529" t="b">
        <v>0</v>
      </c>
      <c r="Y1529" t="b">
        <v>0</v>
      </c>
      <c r="Z1529">
        <v>0.5</v>
      </c>
      <c r="AA1529">
        <v>0</v>
      </c>
      <c r="AB1529">
        <v>0</v>
      </c>
      <c r="AC1529">
        <v>7.1612604454940554E-2</v>
      </c>
      <c r="AD1529">
        <v>0.30573321032827838</v>
      </c>
      <c r="AE1529">
        <v>8.5106382978723388E-2</v>
      </c>
      <c r="AF1529">
        <v>6.6611488714158701E-2</v>
      </c>
      <c r="AG1529">
        <v>0.2193163569626061</v>
      </c>
      <c r="AH1529">
        <v>0.17494133173621573</v>
      </c>
      <c r="AI1529">
        <v>0.20998174071819842</v>
      </c>
    </row>
    <row r="1530" spans="1:35" x14ac:dyDescent="0.45">
      <c r="A1530">
        <v>2</v>
      </c>
      <c r="B1530">
        <v>0</v>
      </c>
      <c r="C1530">
        <v>2198</v>
      </c>
      <c r="D1530">
        <v>270.00803999999999</v>
      </c>
      <c r="E1530">
        <v>1030.77</v>
      </c>
      <c r="F1530">
        <v>526.63</v>
      </c>
      <c r="G1530">
        <v>5.84</v>
      </c>
      <c r="H1530">
        <v>1741.83</v>
      </c>
      <c r="I1530">
        <v>2981</v>
      </c>
      <c r="J1530">
        <v>1484.65</v>
      </c>
      <c r="K1530">
        <v>71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0</v>
      </c>
      <c r="R1530">
        <v>0</v>
      </c>
      <c r="S1530">
        <v>5</v>
      </c>
      <c r="T1530">
        <v>0</v>
      </c>
      <c r="U1530" t="b">
        <v>0</v>
      </c>
      <c r="V1530" t="b">
        <v>0</v>
      </c>
      <c r="W1530" t="b">
        <v>0</v>
      </c>
      <c r="X1530" t="b">
        <v>0</v>
      </c>
      <c r="Y1530" t="b">
        <v>0</v>
      </c>
      <c r="Z1530">
        <v>0.5</v>
      </c>
      <c r="AA1530">
        <v>0</v>
      </c>
      <c r="AB1530">
        <v>0</v>
      </c>
      <c r="AC1530">
        <v>8.0962823509940635E-2</v>
      </c>
      <c r="AD1530">
        <v>0.53954992588599915</v>
      </c>
      <c r="AE1530">
        <v>0.53376503237742823</v>
      </c>
      <c r="AF1530">
        <v>6.2899615848783522E-2</v>
      </c>
      <c r="AG1530">
        <v>0.29892177104840562</v>
      </c>
      <c r="AH1530">
        <v>0.13212262089844984</v>
      </c>
      <c r="AI1530">
        <v>4.3213633597078513E-2</v>
      </c>
    </row>
    <row r="1531" spans="1:35" x14ac:dyDescent="0.45">
      <c r="A1531">
        <v>3</v>
      </c>
      <c r="B1531">
        <v>0</v>
      </c>
      <c r="C1531">
        <v>11</v>
      </c>
      <c r="D1531">
        <v>526.08652000000006</v>
      </c>
      <c r="E1531">
        <v>535.54</v>
      </c>
      <c r="F1531">
        <v>208.67</v>
      </c>
      <c r="G1531">
        <v>1.46</v>
      </c>
      <c r="H1531">
        <v>2621.14</v>
      </c>
      <c r="I1531">
        <v>1479</v>
      </c>
      <c r="J1531">
        <v>2376.5</v>
      </c>
      <c r="K1531">
        <v>88</v>
      </c>
      <c r="L1531">
        <v>1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2</v>
      </c>
      <c r="T1531">
        <v>0</v>
      </c>
      <c r="U1531" t="b">
        <v>0</v>
      </c>
      <c r="V1531" t="b">
        <v>0</v>
      </c>
      <c r="W1531" t="b">
        <v>0</v>
      </c>
      <c r="X1531" t="b">
        <v>0</v>
      </c>
      <c r="Y1531" t="b">
        <v>0</v>
      </c>
      <c r="Z1531">
        <v>0.5</v>
      </c>
      <c r="AA1531">
        <v>0</v>
      </c>
      <c r="AB1531">
        <v>0</v>
      </c>
      <c r="AC1531">
        <v>4.1557590060807059E-2</v>
      </c>
      <c r="AD1531">
        <v>0.2099654825702528</v>
      </c>
      <c r="AE1531">
        <v>0.1285846438482886</v>
      </c>
      <c r="AF1531">
        <v>9.4652577510939889E-2</v>
      </c>
      <c r="AG1531">
        <v>0.12663454920853406</v>
      </c>
      <c r="AH1531">
        <v>0.21149052542024455</v>
      </c>
      <c r="AI1531">
        <v>5.3560559951308581E-2</v>
      </c>
    </row>
    <row r="1532" spans="1:35" x14ac:dyDescent="0.45">
      <c r="A1532">
        <v>5</v>
      </c>
      <c r="B1532">
        <v>0</v>
      </c>
      <c r="C1532">
        <v>625</v>
      </c>
      <c r="D1532">
        <v>597.61608999999999</v>
      </c>
      <c r="E1532">
        <v>7577.94</v>
      </c>
      <c r="F1532">
        <v>90.53</v>
      </c>
      <c r="G1532">
        <v>0.16</v>
      </c>
      <c r="H1532">
        <v>11449.22</v>
      </c>
      <c r="I1532">
        <v>1002</v>
      </c>
      <c r="J1532">
        <v>3013.3</v>
      </c>
      <c r="K1532">
        <v>64</v>
      </c>
      <c r="L1532">
        <v>1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0</v>
      </c>
      <c r="S1532">
        <v>2</v>
      </c>
      <c r="T1532">
        <v>0</v>
      </c>
      <c r="U1532" t="b">
        <v>0</v>
      </c>
      <c r="V1532" t="b">
        <v>0</v>
      </c>
      <c r="W1532" t="b">
        <v>1</v>
      </c>
      <c r="X1532" t="b">
        <v>1</v>
      </c>
      <c r="Y1532" t="b">
        <v>1</v>
      </c>
      <c r="Z1532">
        <v>0.5</v>
      </c>
      <c r="AA1532">
        <v>1</v>
      </c>
      <c r="AB1532">
        <v>1</v>
      </c>
      <c r="AC1532">
        <v>0.60191826296466633</v>
      </c>
      <c r="AD1532">
        <v>8.7506348926642691E-2</v>
      </c>
      <c r="AE1532">
        <v>8.3256244218316375E-3</v>
      </c>
      <c r="AF1532">
        <v>0.41344536479921074</v>
      </c>
      <c r="AG1532">
        <v>7.1920165175498971E-2</v>
      </c>
      <c r="AH1532">
        <v>0.26816090900434375</v>
      </c>
      <c r="AI1532">
        <v>3.8953134510042606E-2</v>
      </c>
    </row>
    <row r="1533" spans="1:35" x14ac:dyDescent="0.45">
      <c r="A1533">
        <v>8</v>
      </c>
      <c r="B1533">
        <v>0</v>
      </c>
      <c r="C1533">
        <v>2577</v>
      </c>
      <c r="D1533">
        <v>356.8614</v>
      </c>
      <c r="E1533">
        <v>2229.61</v>
      </c>
      <c r="F1533">
        <v>150.57</v>
      </c>
      <c r="G1533">
        <v>0.39</v>
      </c>
      <c r="H1533">
        <v>5127.96</v>
      </c>
      <c r="I1533">
        <v>1202</v>
      </c>
      <c r="J1533">
        <v>1839.66</v>
      </c>
      <c r="K1533">
        <v>82</v>
      </c>
      <c r="L1533">
        <v>0</v>
      </c>
      <c r="M1533">
        <v>0</v>
      </c>
      <c r="N1533">
        <v>1</v>
      </c>
      <c r="O1533">
        <v>1</v>
      </c>
      <c r="P1533">
        <v>0</v>
      </c>
      <c r="Q1533">
        <v>0</v>
      </c>
      <c r="R1533">
        <v>0</v>
      </c>
      <c r="S1533">
        <v>2</v>
      </c>
      <c r="T1533">
        <v>0</v>
      </c>
      <c r="U1533" t="b">
        <v>0</v>
      </c>
      <c r="V1533" t="b">
        <v>0</v>
      </c>
      <c r="W1533" t="b">
        <v>0</v>
      </c>
      <c r="X1533" t="b">
        <v>0</v>
      </c>
      <c r="Y1533" t="b">
        <v>1</v>
      </c>
      <c r="Z1533">
        <v>0.5</v>
      </c>
      <c r="AA1533">
        <v>0</v>
      </c>
      <c r="AB1533">
        <v>0</v>
      </c>
      <c r="AC1533">
        <v>0.17635399542634167</v>
      </c>
      <c r="AD1533">
        <v>0.14974137841675908</v>
      </c>
      <c r="AE1533">
        <v>2.9602220166512486E-2</v>
      </c>
      <c r="AF1533">
        <v>0.18517691972691247</v>
      </c>
      <c r="AG1533">
        <v>9.4861206698784131E-2</v>
      </c>
      <c r="AH1533">
        <v>0.16371582579196595</v>
      </c>
      <c r="AI1533">
        <v>4.9908703590992087E-2</v>
      </c>
    </row>
    <row r="1534" spans="1:35" x14ac:dyDescent="0.45">
      <c r="A1534">
        <v>4</v>
      </c>
      <c r="B1534">
        <v>0</v>
      </c>
      <c r="C1534">
        <v>590</v>
      </c>
      <c r="D1534">
        <v>565.98159999999996</v>
      </c>
      <c r="E1534">
        <v>554.35</v>
      </c>
      <c r="F1534">
        <v>65.150000000000006</v>
      </c>
      <c r="G1534">
        <v>0.72</v>
      </c>
      <c r="H1534">
        <v>2281.31</v>
      </c>
      <c r="I1534">
        <v>2139</v>
      </c>
      <c r="J1534">
        <v>1582.84</v>
      </c>
      <c r="K1534">
        <v>142</v>
      </c>
      <c r="L1534">
        <v>1</v>
      </c>
      <c r="M1534">
        <v>0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3</v>
      </c>
      <c r="T1534">
        <v>0</v>
      </c>
      <c r="U1534" t="b">
        <v>0</v>
      </c>
      <c r="V1534" t="b">
        <v>0</v>
      </c>
      <c r="W1534" t="b">
        <v>0</v>
      </c>
      <c r="X1534" t="b">
        <v>0</v>
      </c>
      <c r="Y1534" t="b">
        <v>0</v>
      </c>
      <c r="Z1534">
        <v>0.5</v>
      </c>
      <c r="AA1534">
        <v>0</v>
      </c>
      <c r="AB1534">
        <v>0</v>
      </c>
      <c r="AC1534">
        <v>4.3054293493915319E-2</v>
      </c>
      <c r="AD1534">
        <v>6.1198470038249048E-2</v>
      </c>
      <c r="AE1534">
        <v>6.0129509713228481E-2</v>
      </c>
      <c r="AF1534">
        <v>8.2380899761738124E-2</v>
      </c>
      <c r="AG1534">
        <v>0.20233998623537508</v>
      </c>
      <c r="AH1534">
        <v>0.14086078824160733</v>
      </c>
      <c r="AI1534">
        <v>8.6427267194157026E-2</v>
      </c>
    </row>
    <row r="1535" spans="1:35" x14ac:dyDescent="0.45">
      <c r="A1535">
        <v>5</v>
      </c>
      <c r="B1535">
        <v>0</v>
      </c>
      <c r="C1535">
        <v>926</v>
      </c>
      <c r="D1535">
        <v>105.98418999999998</v>
      </c>
      <c r="E1535">
        <v>1333.92</v>
      </c>
      <c r="F1535">
        <v>201.25</v>
      </c>
      <c r="G1535">
        <v>1.48</v>
      </c>
      <c r="H1535">
        <v>4881.83</v>
      </c>
      <c r="I1535">
        <v>1697</v>
      </c>
      <c r="J1535">
        <v>2267.0100000000002</v>
      </c>
      <c r="K1535">
        <v>71</v>
      </c>
      <c r="L1535">
        <v>1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0</v>
      </c>
      <c r="S1535">
        <v>2</v>
      </c>
      <c r="T1535">
        <v>0</v>
      </c>
      <c r="U1535" t="b">
        <v>0</v>
      </c>
      <c r="V1535" t="b">
        <v>0</v>
      </c>
      <c r="W1535" t="b">
        <v>0</v>
      </c>
      <c r="X1535" t="b">
        <v>1</v>
      </c>
      <c r="Y1535" t="b">
        <v>0</v>
      </c>
      <c r="Z1535">
        <v>0.5</v>
      </c>
      <c r="AA1535">
        <v>0</v>
      </c>
      <c r="AB1535">
        <v>0</v>
      </c>
      <c r="AC1535">
        <v>0.10508433577717978</v>
      </c>
      <c r="AD1535">
        <v>0.20227421143739696</v>
      </c>
      <c r="AE1535">
        <v>0.13043478260869565</v>
      </c>
      <c r="AF1535">
        <v>0.17628886380362427</v>
      </c>
      <c r="AG1535">
        <v>0.15164028446891489</v>
      </c>
      <c r="AH1535">
        <v>0.20174674354426619</v>
      </c>
      <c r="AI1535">
        <v>4.3213633597078513E-2</v>
      </c>
    </row>
    <row r="1536" spans="1:35" x14ac:dyDescent="0.45">
      <c r="A1536">
        <v>4</v>
      </c>
      <c r="B1536">
        <v>0</v>
      </c>
      <c r="C1536">
        <v>760</v>
      </c>
      <c r="D1536">
        <v>666.48659000000009</v>
      </c>
      <c r="E1536">
        <v>3353.11</v>
      </c>
      <c r="F1536">
        <v>278.8</v>
      </c>
      <c r="G1536">
        <v>0.71</v>
      </c>
      <c r="H1536">
        <v>4433.6099999999997</v>
      </c>
      <c r="I1536">
        <v>5355</v>
      </c>
      <c r="J1536">
        <v>2051.9299999999998</v>
      </c>
      <c r="K1536">
        <v>45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 t="b">
        <v>0</v>
      </c>
      <c r="V1536" t="b">
        <v>0</v>
      </c>
      <c r="W1536" t="b">
        <v>0</v>
      </c>
      <c r="X1536" t="b">
        <v>0</v>
      </c>
      <c r="Y1536" t="b">
        <v>0</v>
      </c>
      <c r="Z1536">
        <v>0.5</v>
      </c>
      <c r="AA1536">
        <v>0</v>
      </c>
      <c r="AB1536">
        <v>0</v>
      </c>
      <c r="AC1536">
        <v>0.26575039665425915</v>
      </c>
      <c r="AD1536">
        <v>0.28265939692971087</v>
      </c>
      <c r="AE1536">
        <v>5.9204440333024966E-2</v>
      </c>
      <c r="AF1536">
        <v>0.16010309032645267</v>
      </c>
      <c r="AG1536">
        <v>0.57123193392980043</v>
      </c>
      <c r="AH1536">
        <v>0.18260625029478744</v>
      </c>
      <c r="AI1536">
        <v>2.7388922702373707E-2</v>
      </c>
    </row>
    <row r="1537" spans="1:35" x14ac:dyDescent="0.45">
      <c r="A1537">
        <v>1</v>
      </c>
      <c r="B1537">
        <v>0</v>
      </c>
      <c r="C1537">
        <v>1584</v>
      </c>
      <c r="D1537">
        <v>549.72753</v>
      </c>
      <c r="E1537">
        <v>185.32</v>
      </c>
      <c r="F1537">
        <v>107.45</v>
      </c>
      <c r="G1537">
        <v>0.73</v>
      </c>
      <c r="H1537">
        <v>3823.17</v>
      </c>
      <c r="I1537">
        <v>1671</v>
      </c>
      <c r="J1537">
        <v>1259.19</v>
      </c>
      <c r="K1537">
        <v>118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b">
        <v>0</v>
      </c>
      <c r="V1537" t="b">
        <v>0</v>
      </c>
      <c r="W1537" t="b">
        <v>0</v>
      </c>
      <c r="X1537" t="b">
        <v>0</v>
      </c>
      <c r="Y1537" t="b">
        <v>0</v>
      </c>
      <c r="Z1537">
        <v>0.5</v>
      </c>
      <c r="AA1537">
        <v>0</v>
      </c>
      <c r="AB1537">
        <v>0</v>
      </c>
      <c r="AC1537">
        <v>1.3690738580574525E-2</v>
      </c>
      <c r="AD1537">
        <v>0.10504493485223845</v>
      </c>
      <c r="AE1537">
        <v>6.1054579093431996E-2</v>
      </c>
      <c r="AF1537">
        <v>0.13805935385462054</v>
      </c>
      <c r="AG1537">
        <v>0.14865794907088781</v>
      </c>
      <c r="AH1537">
        <v>0.11205838615776045</v>
      </c>
      <c r="AI1537">
        <v>7.181984175289105E-2</v>
      </c>
    </row>
    <row r="1538" spans="1:35" x14ac:dyDescent="0.45">
      <c r="A1538">
        <v>5</v>
      </c>
      <c r="B1538">
        <v>0</v>
      </c>
      <c r="C1538">
        <v>2329</v>
      </c>
      <c r="D1538">
        <v>335.69487000000004</v>
      </c>
      <c r="E1538">
        <v>561.53</v>
      </c>
      <c r="F1538">
        <v>144.46</v>
      </c>
      <c r="G1538">
        <v>2.04</v>
      </c>
      <c r="H1538">
        <v>2071.67</v>
      </c>
      <c r="I1538">
        <v>2389</v>
      </c>
      <c r="J1538">
        <v>1167.42</v>
      </c>
      <c r="K1538">
        <v>216</v>
      </c>
      <c r="L1538">
        <v>1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0</v>
      </c>
      <c r="U1538" t="b">
        <v>0</v>
      </c>
      <c r="V1538" t="b">
        <v>0</v>
      </c>
      <c r="W1538" t="b">
        <v>0</v>
      </c>
      <c r="X1538" t="b">
        <v>0</v>
      </c>
      <c r="Y1538" t="b">
        <v>0</v>
      </c>
      <c r="Z1538">
        <v>0.5</v>
      </c>
      <c r="AA1538">
        <v>0</v>
      </c>
      <c r="AB1538">
        <v>0</v>
      </c>
      <c r="AC1538">
        <v>4.3625602938344735E-2</v>
      </c>
      <c r="AD1538">
        <v>0.14340800016584951</v>
      </c>
      <c r="AE1538">
        <v>0.18223866790009249</v>
      </c>
      <c r="AF1538">
        <v>7.4810542455606671E-2</v>
      </c>
      <c r="AG1538">
        <v>0.23101628813948152</v>
      </c>
      <c r="AH1538">
        <v>0.10389155025714365</v>
      </c>
      <c r="AI1538">
        <v>0.13146682897139378</v>
      </c>
    </row>
    <row r="1539" spans="1:35" x14ac:dyDescent="0.45">
      <c r="A1539">
        <v>8</v>
      </c>
      <c r="B1539">
        <v>0</v>
      </c>
      <c r="C1539">
        <v>1087</v>
      </c>
      <c r="D1539">
        <v>119.50191000000001</v>
      </c>
      <c r="E1539">
        <v>2132.64</v>
      </c>
      <c r="F1539">
        <v>125.19</v>
      </c>
      <c r="G1539">
        <v>2.23</v>
      </c>
      <c r="H1539">
        <v>2966.23</v>
      </c>
      <c r="I1539">
        <v>2716</v>
      </c>
      <c r="J1539">
        <v>2394.4899999999998</v>
      </c>
      <c r="K1539">
        <v>76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b">
        <v>0</v>
      </c>
      <c r="V1539" t="b">
        <v>0</v>
      </c>
      <c r="W1539" t="b">
        <v>0</v>
      </c>
      <c r="X1539" t="b">
        <v>0</v>
      </c>
      <c r="Y1539" t="b">
        <v>0</v>
      </c>
      <c r="Z1539">
        <v>0.5</v>
      </c>
      <c r="AA1539">
        <v>0</v>
      </c>
      <c r="AB1539">
        <v>0</v>
      </c>
      <c r="AC1539">
        <v>0.16863813514412432</v>
      </c>
      <c r="AD1539">
        <v>0.12343349952836545</v>
      </c>
      <c r="AE1539">
        <v>0.19981498612395929</v>
      </c>
      <c r="AF1539">
        <v>0.10711420030607874</v>
      </c>
      <c r="AG1539">
        <v>0.26852489103005278</v>
      </c>
      <c r="AH1539">
        <v>0.21309149935346994</v>
      </c>
      <c r="AI1539">
        <v>4.6256847230675593E-2</v>
      </c>
    </row>
    <row r="1540" spans="1:35" x14ac:dyDescent="0.45">
      <c r="A1540">
        <v>1</v>
      </c>
      <c r="B1540">
        <v>0</v>
      </c>
      <c r="C1540">
        <v>1763</v>
      </c>
      <c r="D1540">
        <v>582.94556</v>
      </c>
      <c r="E1540">
        <v>220.11</v>
      </c>
      <c r="F1540">
        <v>135.72999999999999</v>
      </c>
      <c r="G1540">
        <v>1.29</v>
      </c>
      <c r="H1540">
        <v>1525.2</v>
      </c>
      <c r="I1540">
        <v>2322</v>
      </c>
      <c r="J1540">
        <v>1363.6</v>
      </c>
      <c r="K1540">
        <v>134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 t="b">
        <v>0</v>
      </c>
      <c r="V1540" t="b">
        <v>0</v>
      </c>
      <c r="W1540" t="b">
        <v>0</v>
      </c>
      <c r="X1540" t="b">
        <v>0</v>
      </c>
      <c r="Y1540" t="b">
        <v>0</v>
      </c>
      <c r="Z1540">
        <v>0.5</v>
      </c>
      <c r="AA1540">
        <v>0</v>
      </c>
      <c r="AB1540">
        <v>0</v>
      </c>
      <c r="AC1540">
        <v>1.6458963590560507E-2</v>
      </c>
      <c r="AD1540">
        <v>0.13435883615104741</v>
      </c>
      <c r="AE1540">
        <v>0.11285846438482885</v>
      </c>
      <c r="AF1540">
        <v>5.5076841076663406E-2</v>
      </c>
      <c r="AG1540">
        <v>0.22333103922918102</v>
      </c>
      <c r="AH1540">
        <v>0.12135008645615208</v>
      </c>
      <c r="AI1540">
        <v>8.1558125380401705E-2</v>
      </c>
    </row>
    <row r="1541" spans="1:35" x14ac:dyDescent="0.45">
      <c r="A1541">
        <v>7</v>
      </c>
      <c r="B1541">
        <v>0</v>
      </c>
      <c r="C1541">
        <v>1524</v>
      </c>
      <c r="D1541">
        <v>256.54674999999997</v>
      </c>
      <c r="E1541">
        <v>626.41</v>
      </c>
      <c r="F1541">
        <v>109.85</v>
      </c>
      <c r="G1541">
        <v>1.72</v>
      </c>
      <c r="H1541">
        <v>7532.34</v>
      </c>
      <c r="I1541">
        <v>938</v>
      </c>
      <c r="J1541">
        <v>1263.43</v>
      </c>
      <c r="K1541">
        <v>115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 t="b">
        <v>0</v>
      </c>
      <c r="V1541" t="b">
        <v>0</v>
      </c>
      <c r="W1541" t="b">
        <v>0</v>
      </c>
      <c r="X1541" t="b">
        <v>0</v>
      </c>
      <c r="Y1541" t="b">
        <v>0</v>
      </c>
      <c r="Z1541">
        <v>0.5</v>
      </c>
      <c r="AA1541">
        <v>0</v>
      </c>
      <c r="AB1541">
        <v>0</v>
      </c>
      <c r="AC1541">
        <v>4.8788076023940891E-2</v>
      </c>
      <c r="AD1541">
        <v>0.10753267753672011</v>
      </c>
      <c r="AE1541">
        <v>0.15263644773358001</v>
      </c>
      <c r="AF1541">
        <v>0.27200202800642204</v>
      </c>
      <c r="AG1541">
        <v>6.4579031888047714E-2</v>
      </c>
      <c r="AH1541">
        <v>0.11243571408865961</v>
      </c>
      <c r="AI1541">
        <v>6.999391357273281E-2</v>
      </c>
    </row>
    <row r="1542" spans="1:35" x14ac:dyDescent="0.45">
      <c r="A1542">
        <v>5</v>
      </c>
      <c r="B1542">
        <v>0</v>
      </c>
      <c r="C1542">
        <v>2579</v>
      </c>
      <c r="D1542">
        <v>672.70855999999992</v>
      </c>
      <c r="E1542">
        <v>2636.38</v>
      </c>
      <c r="F1542">
        <v>166.02</v>
      </c>
      <c r="G1542">
        <v>0.43</v>
      </c>
      <c r="H1542">
        <v>9041.18</v>
      </c>
      <c r="I1542">
        <v>2240</v>
      </c>
      <c r="J1542">
        <v>244.55</v>
      </c>
      <c r="K1542">
        <v>198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b">
        <v>0</v>
      </c>
      <c r="V1542" t="b">
        <v>0</v>
      </c>
      <c r="W1542" t="b">
        <v>0</v>
      </c>
      <c r="X1542" t="b">
        <v>0</v>
      </c>
      <c r="Y1542" t="b">
        <v>0</v>
      </c>
      <c r="Z1542">
        <v>0.5</v>
      </c>
      <c r="AA1542">
        <v>0</v>
      </c>
      <c r="AB1542">
        <v>0</v>
      </c>
      <c r="AC1542">
        <v>0.20872050555315963</v>
      </c>
      <c r="AD1542">
        <v>0.16575622194810982</v>
      </c>
      <c r="AE1542">
        <v>3.330249768732655E-2</v>
      </c>
      <c r="AF1542">
        <v>0.32648808943450541</v>
      </c>
      <c r="AG1542">
        <v>0.21392521220463409</v>
      </c>
      <c r="AH1542">
        <v>2.1763100354100905E-2</v>
      </c>
      <c r="AI1542">
        <v>0.12051125989044431</v>
      </c>
    </row>
    <row r="1543" spans="1:35" x14ac:dyDescent="0.45">
      <c r="A1543">
        <v>2</v>
      </c>
      <c r="B1543">
        <v>0</v>
      </c>
      <c r="C1543">
        <v>2416</v>
      </c>
      <c r="D1543">
        <v>400.15660000000003</v>
      </c>
      <c r="E1543">
        <v>1125.56</v>
      </c>
      <c r="F1543">
        <v>189.39</v>
      </c>
      <c r="G1543">
        <v>3</v>
      </c>
      <c r="H1543">
        <v>6369.65</v>
      </c>
      <c r="I1543">
        <v>1324</v>
      </c>
      <c r="J1543">
        <v>2383.73</v>
      </c>
      <c r="K1543">
        <v>218</v>
      </c>
      <c r="L1543">
        <v>1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2</v>
      </c>
      <c r="T1543">
        <v>0</v>
      </c>
      <c r="U1543" t="b">
        <v>0</v>
      </c>
      <c r="V1543" t="b">
        <v>0</v>
      </c>
      <c r="W1543" t="b">
        <v>0</v>
      </c>
      <c r="X1543" t="b">
        <v>1</v>
      </c>
      <c r="Y1543" t="b">
        <v>0</v>
      </c>
      <c r="Z1543">
        <v>0.5</v>
      </c>
      <c r="AA1543">
        <v>0</v>
      </c>
      <c r="AB1543">
        <v>0</v>
      </c>
      <c r="AC1543">
        <v>8.8505222150255983E-2</v>
      </c>
      <c r="AD1543">
        <v>0.18998061633825006</v>
      </c>
      <c r="AE1543">
        <v>0.27104532839962997</v>
      </c>
      <c r="AF1543">
        <v>0.23001586727246856</v>
      </c>
      <c r="AG1543">
        <v>0.10885524202798808</v>
      </c>
      <c r="AH1543">
        <v>0.21213394073637681</v>
      </c>
      <c r="AI1543">
        <v>0.13268411442483263</v>
      </c>
    </row>
    <row r="1544" spans="1:35" x14ac:dyDescent="0.45">
      <c r="A1544">
        <v>3</v>
      </c>
      <c r="B1544">
        <v>0</v>
      </c>
      <c r="C1544">
        <v>133</v>
      </c>
      <c r="D1544">
        <v>453.93153000000001</v>
      </c>
      <c r="E1544">
        <v>637.20000000000005</v>
      </c>
      <c r="F1544">
        <v>43.77</v>
      </c>
      <c r="G1544">
        <v>1.87</v>
      </c>
      <c r="H1544">
        <v>3688.17</v>
      </c>
      <c r="I1544">
        <v>2108</v>
      </c>
      <c r="J1544">
        <v>1563.16</v>
      </c>
      <c r="K1544">
        <v>290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b">
        <v>0</v>
      </c>
      <c r="V1544" t="b">
        <v>0</v>
      </c>
      <c r="W1544" t="b">
        <v>0</v>
      </c>
      <c r="X1544" t="b">
        <v>0</v>
      </c>
      <c r="Y1544" t="b">
        <v>0</v>
      </c>
      <c r="Z1544">
        <v>0.5</v>
      </c>
      <c r="AA1544">
        <v>0</v>
      </c>
      <c r="AB1544">
        <v>0</v>
      </c>
      <c r="AC1544">
        <v>4.964663158179513E-2</v>
      </c>
      <c r="AD1544">
        <v>3.9036828957324854E-2</v>
      </c>
      <c r="AE1544">
        <v>0.16651248843663274</v>
      </c>
      <c r="AF1544">
        <v>0.13318433841707164</v>
      </c>
      <c r="AG1544">
        <v>0.19878412479926588</v>
      </c>
      <c r="AH1544">
        <v>0.13910941709064148</v>
      </c>
      <c r="AI1544">
        <v>0.17650639074863056</v>
      </c>
    </row>
    <row r="1545" spans="1:35" x14ac:dyDescent="0.45">
      <c r="A1545">
        <v>1</v>
      </c>
      <c r="B1545">
        <v>0</v>
      </c>
      <c r="C1545">
        <v>923</v>
      </c>
      <c r="D1545">
        <v>639.78156999999999</v>
      </c>
      <c r="E1545">
        <v>1511.87</v>
      </c>
      <c r="F1545">
        <v>75.75</v>
      </c>
      <c r="G1545">
        <v>0.35</v>
      </c>
      <c r="H1545">
        <v>14423.98</v>
      </c>
      <c r="I1545">
        <v>1292</v>
      </c>
      <c r="J1545">
        <v>7957.61</v>
      </c>
      <c r="K1545">
        <v>59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 t="b">
        <v>0</v>
      </c>
      <c r="V1545" t="b">
        <v>0</v>
      </c>
      <c r="W1545" t="b">
        <v>1</v>
      </c>
      <c r="X1545" t="b">
        <v>1</v>
      </c>
      <c r="Y1545" t="b">
        <v>1</v>
      </c>
      <c r="Z1545">
        <v>0.5</v>
      </c>
      <c r="AA1545">
        <v>1</v>
      </c>
      <c r="AB1545">
        <v>1</v>
      </c>
      <c r="AC1545">
        <v>0.11924373906913163</v>
      </c>
      <c r="AD1545">
        <v>7.2186000228043085E-2</v>
      </c>
      <c r="AE1545">
        <v>2.5901942645698423E-2</v>
      </c>
      <c r="AF1545">
        <v>0.52086759385849157</v>
      </c>
      <c r="AG1545">
        <v>0.10518467538426245</v>
      </c>
      <c r="AH1545">
        <v>0.70816710287792639</v>
      </c>
      <c r="AI1545">
        <v>3.5909920876445525E-2</v>
      </c>
    </row>
    <row r="1546" spans="1:35" x14ac:dyDescent="0.45">
      <c r="A1546">
        <v>1</v>
      </c>
      <c r="B1546">
        <v>0</v>
      </c>
      <c r="C1546">
        <v>341</v>
      </c>
      <c r="D1546">
        <v>358.21393</v>
      </c>
      <c r="E1546">
        <v>2067.65</v>
      </c>
      <c r="F1546">
        <v>201.91</v>
      </c>
      <c r="G1546">
        <v>0.28000000000000003</v>
      </c>
      <c r="H1546">
        <v>7787.8</v>
      </c>
      <c r="I1546">
        <v>1082</v>
      </c>
      <c r="J1546">
        <v>1683.68</v>
      </c>
      <c r="K1546">
        <v>200</v>
      </c>
      <c r="L1546">
        <v>0</v>
      </c>
      <c r="M1546">
        <v>0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1</v>
      </c>
      <c r="T1546">
        <v>0</v>
      </c>
      <c r="U1546" t="b">
        <v>0</v>
      </c>
      <c r="V1546" t="b">
        <v>0</v>
      </c>
      <c r="W1546" t="b">
        <v>0</v>
      </c>
      <c r="X1546" t="b">
        <v>0</v>
      </c>
      <c r="Y1546" t="b">
        <v>0</v>
      </c>
      <c r="Z1546">
        <v>0.5</v>
      </c>
      <c r="AA1546">
        <v>0</v>
      </c>
      <c r="AB1546">
        <v>0</v>
      </c>
      <c r="AC1546">
        <v>0.16346690940687258</v>
      </c>
      <c r="AD1546">
        <v>0.20295834067562943</v>
      </c>
      <c r="AE1546">
        <v>1.942645698427382E-2</v>
      </c>
      <c r="AF1546">
        <v>0.28122700166328302</v>
      </c>
      <c r="AG1546">
        <v>8.1096581784813035E-2</v>
      </c>
      <c r="AH1546">
        <v>0.14983478554157684</v>
      </c>
      <c r="AI1546">
        <v>0.12172854534388314</v>
      </c>
    </row>
    <row r="1547" spans="1:35" x14ac:dyDescent="0.45">
      <c r="A1547">
        <v>8</v>
      </c>
      <c r="B1547">
        <v>0</v>
      </c>
      <c r="C1547">
        <v>1164</v>
      </c>
      <c r="D1547">
        <v>151.41865000000001</v>
      </c>
      <c r="E1547">
        <v>129.63999999999999</v>
      </c>
      <c r="F1547">
        <v>80.489999999999995</v>
      </c>
      <c r="G1547">
        <v>3.28</v>
      </c>
      <c r="H1547">
        <v>3259.58</v>
      </c>
      <c r="I1547">
        <v>1922</v>
      </c>
      <c r="J1547">
        <v>748.12</v>
      </c>
      <c r="K1547">
        <v>166</v>
      </c>
      <c r="L1547">
        <v>1</v>
      </c>
      <c r="M1547">
        <v>0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2</v>
      </c>
      <c r="T1547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>
        <v>0.5</v>
      </c>
      <c r="AA1547">
        <v>0</v>
      </c>
      <c r="AB1547">
        <v>0</v>
      </c>
      <c r="AC1547">
        <v>9.2603054516288679E-3</v>
      </c>
      <c r="AD1547">
        <v>7.7099292029894365E-2</v>
      </c>
      <c r="AE1547">
        <v>0.29694727104532836</v>
      </c>
      <c r="AF1547">
        <v>0.11770742829574515</v>
      </c>
      <c r="AG1547">
        <v>0.1774489561826107</v>
      </c>
      <c r="AH1547">
        <v>6.6577021618932614E-2</v>
      </c>
      <c r="AI1547">
        <v>0.101034692635423</v>
      </c>
    </row>
    <row r="1548" spans="1:35" x14ac:dyDescent="0.45">
      <c r="A1548">
        <v>10</v>
      </c>
      <c r="B1548">
        <v>1</v>
      </c>
      <c r="C1548">
        <v>1855</v>
      </c>
      <c r="D1548">
        <v>501.61304999999999</v>
      </c>
      <c r="E1548">
        <v>3435.71</v>
      </c>
      <c r="F1548">
        <v>245.21</v>
      </c>
      <c r="G1548">
        <v>0.52</v>
      </c>
      <c r="H1548">
        <v>14661.47</v>
      </c>
      <c r="I1548">
        <v>1192</v>
      </c>
      <c r="J1548">
        <v>1786.28</v>
      </c>
      <c r="K1548">
        <v>162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b">
        <v>0</v>
      </c>
      <c r="V1548" t="b">
        <v>1</v>
      </c>
      <c r="W1548" t="b">
        <v>1</v>
      </c>
      <c r="X1548" t="b">
        <v>1</v>
      </c>
      <c r="Y1548" t="b">
        <v>0</v>
      </c>
      <c r="Z1548">
        <v>0.5</v>
      </c>
      <c r="AA1548">
        <v>1</v>
      </c>
      <c r="AB1548">
        <v>3</v>
      </c>
      <c r="AC1548">
        <v>0.27232284235201254</v>
      </c>
      <c r="AD1548">
        <v>0.2478413649414862</v>
      </c>
      <c r="AE1548">
        <v>4.1628122109158186E-2</v>
      </c>
      <c r="AF1548">
        <v>0.5294436487937767</v>
      </c>
      <c r="AG1548">
        <v>9.3714154622619866E-2</v>
      </c>
      <c r="AH1548">
        <v>0.15896540952984406</v>
      </c>
      <c r="AI1548">
        <v>9.8600121728545348E-2</v>
      </c>
    </row>
    <row r="1549" spans="1:35" x14ac:dyDescent="0.45">
      <c r="A1549">
        <v>9</v>
      </c>
      <c r="B1549">
        <v>1</v>
      </c>
      <c r="C1549">
        <v>937</v>
      </c>
      <c r="D1549">
        <v>144.28450000000001</v>
      </c>
      <c r="E1549">
        <v>257.79000000000002</v>
      </c>
      <c r="F1549">
        <v>22.66</v>
      </c>
      <c r="G1549">
        <v>2.5499999999999998</v>
      </c>
      <c r="H1549">
        <v>1531.15</v>
      </c>
      <c r="I1549">
        <v>1202</v>
      </c>
      <c r="J1549">
        <v>1014.22</v>
      </c>
      <c r="K1549">
        <v>221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>
        <v>0.5</v>
      </c>
      <c r="AA1549">
        <v>0</v>
      </c>
      <c r="AB1549">
        <v>2</v>
      </c>
      <c r="AC1549">
        <v>1.9457144630407354E-2</v>
      </c>
      <c r="AD1549">
        <v>1.715505892840484E-2</v>
      </c>
      <c r="AE1549">
        <v>0.22941720629047177</v>
      </c>
      <c r="AF1549">
        <v>5.5291702868170194E-2</v>
      </c>
      <c r="AG1549">
        <v>9.4861206698784131E-2</v>
      </c>
      <c r="AH1549">
        <v>9.0257908980315771E-2</v>
      </c>
      <c r="AI1549">
        <v>0.13451004260499086</v>
      </c>
    </row>
    <row r="1550" spans="1:35" x14ac:dyDescent="0.45">
      <c r="A1550">
        <v>10</v>
      </c>
      <c r="B1550">
        <v>1</v>
      </c>
      <c r="C1550">
        <v>28</v>
      </c>
      <c r="D1550">
        <v>373.37642</v>
      </c>
      <c r="E1550">
        <v>865.79</v>
      </c>
      <c r="F1550">
        <v>82.03</v>
      </c>
      <c r="G1550">
        <v>2.62</v>
      </c>
      <c r="H1550">
        <v>1913.33</v>
      </c>
      <c r="I1550">
        <v>2638</v>
      </c>
      <c r="J1550">
        <v>1743.42</v>
      </c>
      <c r="K1550">
        <v>122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 t="b">
        <v>0</v>
      </c>
      <c r="V1550" t="b">
        <v>0</v>
      </c>
      <c r="W1550" t="b">
        <v>0</v>
      </c>
      <c r="X1550" t="b">
        <v>0</v>
      </c>
      <c r="Y1550" t="b">
        <v>0</v>
      </c>
      <c r="Z1550">
        <v>0.5</v>
      </c>
      <c r="AA1550">
        <v>0</v>
      </c>
      <c r="AB1550">
        <v>2</v>
      </c>
      <c r="AC1550">
        <v>6.7835437417744976E-2</v>
      </c>
      <c r="AD1550">
        <v>7.8695593585770107E-2</v>
      </c>
      <c r="AE1550">
        <v>0.23589269195189641</v>
      </c>
      <c r="AF1550">
        <v>6.9092691015743765E-2</v>
      </c>
      <c r="AG1550">
        <v>0.25957788483597155</v>
      </c>
      <c r="AH1550">
        <v>0.15515119370004743</v>
      </c>
      <c r="AI1550">
        <v>7.4254412659768718E-2</v>
      </c>
    </row>
    <row r="1551" spans="1:35" x14ac:dyDescent="0.45">
      <c r="A1551">
        <v>10</v>
      </c>
      <c r="B1551">
        <v>1</v>
      </c>
      <c r="C1551">
        <v>2670</v>
      </c>
      <c r="D1551">
        <v>324.54995000000002</v>
      </c>
      <c r="E1551">
        <v>4373.8</v>
      </c>
      <c r="F1551">
        <v>259.92</v>
      </c>
      <c r="G1551">
        <v>1.01</v>
      </c>
      <c r="H1551">
        <v>9114.6200000000008</v>
      </c>
      <c r="I1551">
        <v>1190</v>
      </c>
      <c r="J1551">
        <v>3071.57</v>
      </c>
      <c r="K1551">
        <v>47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b">
        <v>0</v>
      </c>
      <c r="V1551" t="b">
        <v>0</v>
      </c>
      <c r="W1551" t="b">
        <v>1</v>
      </c>
      <c r="X1551" t="b">
        <v>0</v>
      </c>
      <c r="Y1551" t="b">
        <v>0</v>
      </c>
      <c r="Z1551">
        <v>0.5</v>
      </c>
      <c r="AA1551">
        <v>0</v>
      </c>
      <c r="AB1551">
        <v>2</v>
      </c>
      <c r="AC1551">
        <v>0.34696625136660725</v>
      </c>
      <c r="AD1551">
        <v>0.2630891544784551</v>
      </c>
      <c r="AE1551">
        <v>8.6956521739130432E-2</v>
      </c>
      <c r="AF1551">
        <v>0.32914009783253206</v>
      </c>
      <c r="AG1551">
        <v>9.3484744207387019E-2</v>
      </c>
      <c r="AH1551">
        <v>0.27334649828111113</v>
      </c>
      <c r="AI1551">
        <v>2.8606208155812538E-2</v>
      </c>
    </row>
    <row r="1552" spans="1:35" x14ac:dyDescent="0.45">
      <c r="A1552">
        <v>10</v>
      </c>
      <c r="B1552">
        <v>1</v>
      </c>
      <c r="C1552">
        <v>1074</v>
      </c>
      <c r="D1552">
        <v>423.06844999999998</v>
      </c>
      <c r="E1552">
        <v>825.05</v>
      </c>
      <c r="F1552">
        <v>105.54</v>
      </c>
      <c r="G1552">
        <v>1.65</v>
      </c>
      <c r="H1552">
        <v>1975.85</v>
      </c>
      <c r="I1552">
        <v>1777</v>
      </c>
      <c r="J1552">
        <v>2493.02</v>
      </c>
      <c r="K1552">
        <v>54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b">
        <v>0</v>
      </c>
      <c r="V1552" t="b">
        <v>0</v>
      </c>
      <c r="W1552" t="b">
        <v>0</v>
      </c>
      <c r="X1552" t="b">
        <v>0</v>
      </c>
      <c r="Y1552" t="b">
        <v>0</v>
      </c>
      <c r="Z1552">
        <v>0.5</v>
      </c>
      <c r="AA1552">
        <v>0</v>
      </c>
      <c r="AB1552">
        <v>2</v>
      </c>
      <c r="AC1552">
        <v>6.4593773522751322E-2</v>
      </c>
      <c r="AD1552">
        <v>0.10306510629917179</v>
      </c>
      <c r="AE1552">
        <v>0.1461609620721554</v>
      </c>
      <c r="AF1552">
        <v>7.1350364831710852E-2</v>
      </c>
      <c r="AG1552">
        <v>0.16081670107822896</v>
      </c>
      <c r="AH1552">
        <v>0.22185992412504862</v>
      </c>
      <c r="AI1552">
        <v>3.2866707242848445E-2</v>
      </c>
    </row>
    <row r="1553" spans="1:35" x14ac:dyDescent="0.45">
      <c r="A1553">
        <v>10</v>
      </c>
      <c r="B1553">
        <v>1</v>
      </c>
      <c r="C1553">
        <v>2671</v>
      </c>
      <c r="D1553">
        <v>131.22291999999999</v>
      </c>
      <c r="E1553">
        <v>2401.65</v>
      </c>
      <c r="F1553">
        <v>192.84</v>
      </c>
      <c r="G1553">
        <v>1.3</v>
      </c>
      <c r="H1553">
        <v>5245.11</v>
      </c>
      <c r="I1553">
        <v>1462</v>
      </c>
      <c r="J1553">
        <v>1624.06</v>
      </c>
      <c r="K1553">
        <v>103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 t="b">
        <v>0</v>
      </c>
      <c r="V1553" t="b">
        <v>0</v>
      </c>
      <c r="W1553" t="b">
        <v>0</v>
      </c>
      <c r="X1553" t="b">
        <v>0</v>
      </c>
      <c r="Y1553" t="b">
        <v>1</v>
      </c>
      <c r="Z1553">
        <v>0.5</v>
      </c>
      <c r="AA1553">
        <v>0</v>
      </c>
      <c r="AB1553">
        <v>2</v>
      </c>
      <c r="AC1553">
        <v>0.1900431426157061</v>
      </c>
      <c r="AD1553">
        <v>0.19355674644719245</v>
      </c>
      <c r="AE1553">
        <v>0.11378353376503238</v>
      </c>
      <c r="AF1553">
        <v>0.18940734978994098</v>
      </c>
      <c r="AG1553">
        <v>0.12468456067905483</v>
      </c>
      <c r="AH1553">
        <v>0.14452905647549014</v>
      </c>
      <c r="AI1553">
        <v>6.2690200852099823E-2</v>
      </c>
    </row>
    <row r="1554" spans="1:35" x14ac:dyDescent="0.45">
      <c r="A1554">
        <v>10</v>
      </c>
      <c r="B1554">
        <v>1</v>
      </c>
      <c r="C1554">
        <v>956</v>
      </c>
      <c r="D1554">
        <v>562.77015999999992</v>
      </c>
      <c r="E1554">
        <v>3393.69</v>
      </c>
      <c r="F1554">
        <v>285.69</v>
      </c>
      <c r="G1554">
        <v>2.41</v>
      </c>
      <c r="H1554">
        <v>4652.53</v>
      </c>
      <c r="I1554">
        <v>1246</v>
      </c>
      <c r="J1554">
        <v>3080.67</v>
      </c>
      <c r="K1554">
        <v>79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0</v>
      </c>
      <c r="Z1554">
        <v>0.5</v>
      </c>
      <c r="AA1554">
        <v>0</v>
      </c>
      <c r="AB1554">
        <v>2</v>
      </c>
      <c r="AC1554">
        <v>0.26897932941957187</v>
      </c>
      <c r="AD1554">
        <v>0.28980129155307699</v>
      </c>
      <c r="AE1554">
        <v>0.2164662349676226</v>
      </c>
      <c r="AF1554">
        <v>0.1680085598048838</v>
      </c>
      <c r="AG1554">
        <v>9.9908235833906858E-2</v>
      </c>
      <c r="AH1554">
        <v>0.27415632945355978</v>
      </c>
      <c r="AI1554">
        <v>4.808277541083384E-2</v>
      </c>
    </row>
    <row r="1555" spans="1:35" x14ac:dyDescent="0.45">
      <c r="A1555">
        <v>10</v>
      </c>
      <c r="B1555">
        <v>1</v>
      </c>
      <c r="C1555">
        <v>2962</v>
      </c>
      <c r="D1555">
        <v>639.00409000000002</v>
      </c>
      <c r="E1555">
        <v>283.26</v>
      </c>
      <c r="F1555">
        <v>103.21</v>
      </c>
      <c r="G1555">
        <v>2.54</v>
      </c>
      <c r="H1555">
        <v>2064.9499999999998</v>
      </c>
      <c r="I1555">
        <v>1894</v>
      </c>
      <c r="J1555">
        <v>385.15</v>
      </c>
      <c r="K1555">
        <v>110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 t="b">
        <v>0</v>
      </c>
      <c r="V1555" t="b">
        <v>0</v>
      </c>
      <c r="W1555" t="b">
        <v>0</v>
      </c>
      <c r="X1555" t="b">
        <v>0</v>
      </c>
      <c r="Y1555" t="b">
        <v>0</v>
      </c>
      <c r="Z1555">
        <v>0.5</v>
      </c>
      <c r="AA1555">
        <v>0</v>
      </c>
      <c r="AB1555">
        <v>2</v>
      </c>
      <c r="AC1555">
        <v>2.1483781336482169E-2</v>
      </c>
      <c r="AD1555">
        <v>0.10064992277632083</v>
      </c>
      <c r="AE1555">
        <v>0.22849213691026829</v>
      </c>
      <c r="AF1555">
        <v>7.4567875020493113E-2</v>
      </c>
      <c r="AG1555">
        <v>0.17423721036935078</v>
      </c>
      <c r="AH1555">
        <v>3.4275436930615265E-2</v>
      </c>
      <c r="AI1555">
        <v>6.695069993913573E-2</v>
      </c>
    </row>
    <row r="1556" spans="1:35" x14ac:dyDescent="0.45">
      <c r="A1556">
        <v>10</v>
      </c>
      <c r="B1556">
        <v>1</v>
      </c>
      <c r="C1556">
        <v>2280</v>
      </c>
      <c r="D1556">
        <v>776.52976999999998</v>
      </c>
      <c r="E1556">
        <v>1015.33</v>
      </c>
      <c r="F1556">
        <v>52.13</v>
      </c>
      <c r="G1556">
        <v>5.38</v>
      </c>
      <c r="H1556">
        <v>10687.9</v>
      </c>
      <c r="I1556">
        <v>795</v>
      </c>
      <c r="J1556">
        <v>2387.7399999999998</v>
      </c>
      <c r="K1556">
        <v>88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 t="b">
        <v>0</v>
      </c>
      <c r="V1556" t="b">
        <v>0</v>
      </c>
      <c r="W1556" t="b">
        <v>0</v>
      </c>
      <c r="X1556" t="b">
        <v>0</v>
      </c>
      <c r="Y1556" t="b">
        <v>0</v>
      </c>
      <c r="Z1556">
        <v>0.5</v>
      </c>
      <c r="AA1556">
        <v>0</v>
      </c>
      <c r="AB1556">
        <v>2</v>
      </c>
      <c r="AC1556">
        <v>7.9734269495735879E-2</v>
      </c>
      <c r="AD1556">
        <v>4.7702465974935992E-2</v>
      </c>
      <c r="AE1556">
        <v>0.49121184088806652</v>
      </c>
      <c r="AF1556">
        <v>0.3859531666294721</v>
      </c>
      <c r="AG1556">
        <v>4.817618719889883E-2</v>
      </c>
      <c r="AH1556">
        <v>0.2124908004068734</v>
      </c>
      <c r="AI1556">
        <v>5.3560559951308581E-2</v>
      </c>
    </row>
    <row r="1557" spans="1:35" x14ac:dyDescent="0.45">
      <c r="A1557">
        <v>10</v>
      </c>
      <c r="B1557">
        <v>1</v>
      </c>
      <c r="C1557">
        <v>1958</v>
      </c>
      <c r="D1557">
        <v>228.69748999999999</v>
      </c>
      <c r="E1557">
        <v>1890.84</v>
      </c>
      <c r="F1557">
        <v>147.82</v>
      </c>
      <c r="G1557">
        <v>0.67</v>
      </c>
      <c r="H1557">
        <v>3322.87</v>
      </c>
      <c r="I1557">
        <v>2291</v>
      </c>
      <c r="J1557">
        <v>2325.5300000000002</v>
      </c>
      <c r="K1557">
        <v>118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 t="b">
        <v>0</v>
      </c>
      <c r="V1557" t="b">
        <v>0</v>
      </c>
      <c r="W1557" t="b">
        <v>0</v>
      </c>
      <c r="X1557" t="b">
        <v>0</v>
      </c>
      <c r="Y1557" t="b">
        <v>0</v>
      </c>
      <c r="Z1557">
        <v>0.5</v>
      </c>
      <c r="AA1557">
        <v>0</v>
      </c>
      <c r="AB1557">
        <v>2</v>
      </c>
      <c r="AC1557">
        <v>0.149398215413897</v>
      </c>
      <c r="AD1557">
        <v>0.14689083992412383</v>
      </c>
      <c r="AE1557">
        <v>5.5504162812210919E-2</v>
      </c>
      <c r="AF1557">
        <v>0.119992907755319</v>
      </c>
      <c r="AG1557">
        <v>0.21977517779307182</v>
      </c>
      <c r="AH1557">
        <v>0.20695458093016678</v>
      </c>
      <c r="AI1557">
        <v>7.181984175289105E-2</v>
      </c>
    </row>
    <row r="1558" spans="1:35" x14ac:dyDescent="0.45">
      <c r="A1558">
        <v>10</v>
      </c>
      <c r="B1558">
        <v>1</v>
      </c>
      <c r="C1558">
        <v>1715</v>
      </c>
      <c r="D1558">
        <v>250.75083999999998</v>
      </c>
      <c r="E1558">
        <v>1586.52</v>
      </c>
      <c r="F1558">
        <v>140.46</v>
      </c>
      <c r="G1558">
        <v>1.07</v>
      </c>
      <c r="H1558">
        <v>4729.17</v>
      </c>
      <c r="I1558">
        <v>2045</v>
      </c>
      <c r="J1558">
        <v>2575.15</v>
      </c>
      <c r="K1558">
        <v>88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 t="b">
        <v>0</v>
      </c>
      <c r="V1558" t="b">
        <v>0</v>
      </c>
      <c r="W1558" t="b">
        <v>0</v>
      </c>
      <c r="X1558" t="b">
        <v>1</v>
      </c>
      <c r="Y1558" t="b">
        <v>0</v>
      </c>
      <c r="Z1558">
        <v>0.5</v>
      </c>
      <c r="AA1558">
        <v>0</v>
      </c>
      <c r="AB1558">
        <v>2</v>
      </c>
      <c r="AC1558">
        <v>0.12518360676086643</v>
      </c>
      <c r="AD1558">
        <v>0.13926176235838006</v>
      </c>
      <c r="AE1558">
        <v>9.2506938020351523E-2</v>
      </c>
      <c r="AF1558">
        <v>0.17077612412439305</v>
      </c>
      <c r="AG1558">
        <v>0.19155769671943107</v>
      </c>
      <c r="AH1558">
        <v>0.22916887293748905</v>
      </c>
      <c r="AI1558">
        <v>5.3560559951308581E-2</v>
      </c>
    </row>
    <row r="1559" spans="1:35" x14ac:dyDescent="0.45">
      <c r="A1559">
        <v>10</v>
      </c>
      <c r="B1559">
        <v>1</v>
      </c>
      <c r="C1559">
        <v>2229</v>
      </c>
      <c r="D1559">
        <v>162.99375000000001</v>
      </c>
      <c r="E1559">
        <v>338.08</v>
      </c>
      <c r="F1559">
        <v>173.27</v>
      </c>
      <c r="G1559">
        <v>0.69</v>
      </c>
      <c r="H1559">
        <v>8561.98</v>
      </c>
      <c r="I1559">
        <v>975</v>
      </c>
      <c r="J1559">
        <v>2698.67</v>
      </c>
      <c r="K1559">
        <v>91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 t="b">
        <v>0</v>
      </c>
      <c r="V1559" t="b">
        <v>0</v>
      </c>
      <c r="W1559" t="b">
        <v>0</v>
      </c>
      <c r="X1559" t="b">
        <v>0</v>
      </c>
      <c r="Y1559" t="b">
        <v>0</v>
      </c>
      <c r="Z1559">
        <v>0.5</v>
      </c>
      <c r="AA1559">
        <v>0</v>
      </c>
      <c r="AB1559">
        <v>2</v>
      </c>
      <c r="AC1559">
        <v>2.5845784643393103E-2</v>
      </c>
      <c r="AD1559">
        <v>0.17327127797414821</v>
      </c>
      <c r="AE1559">
        <v>5.7354301572617936E-2</v>
      </c>
      <c r="AF1559">
        <v>0.30918359019248004</v>
      </c>
      <c r="AG1559">
        <v>6.8823124569855468E-2</v>
      </c>
      <c r="AH1559">
        <v>0.24016121869802287</v>
      </c>
      <c r="AI1559">
        <v>5.5386488131466828E-2</v>
      </c>
    </row>
    <row r="1560" spans="1:35" x14ac:dyDescent="0.45">
      <c r="A1560">
        <v>10</v>
      </c>
      <c r="B1560">
        <v>1</v>
      </c>
      <c r="C1560">
        <v>1479</v>
      </c>
      <c r="D1560">
        <v>500.88240000000002</v>
      </c>
      <c r="E1560">
        <v>5236</v>
      </c>
      <c r="F1560">
        <v>171.48</v>
      </c>
      <c r="G1560">
        <v>1.61</v>
      </c>
      <c r="H1560">
        <v>17456.89</v>
      </c>
      <c r="I1560">
        <v>1155</v>
      </c>
      <c r="J1560">
        <v>1544.09</v>
      </c>
      <c r="K1560">
        <v>79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 t="b">
        <v>0</v>
      </c>
      <c r="V1560" t="b">
        <v>0</v>
      </c>
      <c r="W1560" t="b">
        <v>1</v>
      </c>
      <c r="X1560" t="b">
        <v>0</v>
      </c>
      <c r="Y1560" t="b">
        <v>0</v>
      </c>
      <c r="Z1560">
        <v>0.5</v>
      </c>
      <c r="AA1560">
        <v>0</v>
      </c>
      <c r="AB1560">
        <v>2</v>
      </c>
      <c r="AC1560">
        <v>0.41557112643444027</v>
      </c>
      <c r="AD1560">
        <v>0.1714158365553056</v>
      </c>
      <c r="AE1560">
        <v>0.14246068455134134</v>
      </c>
      <c r="AF1560">
        <v>0.63038969067846484</v>
      </c>
      <c r="AG1560">
        <v>8.9470061940812112E-2</v>
      </c>
      <c r="AH1560">
        <v>0.13741233132596059</v>
      </c>
      <c r="AI1560">
        <v>4.808277541083384E-2</v>
      </c>
    </row>
    <row r="1561" spans="1:35" x14ac:dyDescent="0.45">
      <c r="A1561">
        <v>10</v>
      </c>
      <c r="B1561">
        <v>1</v>
      </c>
      <c r="C1561">
        <v>1101</v>
      </c>
      <c r="D1561">
        <v>429.81179000000003</v>
      </c>
      <c r="E1561">
        <v>306.13</v>
      </c>
      <c r="F1561">
        <v>25.16</v>
      </c>
      <c r="G1561">
        <v>4.71</v>
      </c>
      <c r="H1561">
        <v>2533.2600000000002</v>
      </c>
      <c r="I1561">
        <v>2563</v>
      </c>
      <c r="J1561">
        <v>1265.33</v>
      </c>
      <c r="K1561">
        <v>159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 t="b">
        <v>0</v>
      </c>
      <c r="V1561" t="b">
        <v>0</v>
      </c>
      <c r="W1561" t="b">
        <v>0</v>
      </c>
      <c r="X1561" t="b">
        <v>0</v>
      </c>
      <c r="Y1561" t="b">
        <v>0</v>
      </c>
      <c r="Z1561">
        <v>0.5</v>
      </c>
      <c r="AA1561">
        <v>0</v>
      </c>
      <c r="AB1561">
        <v>2</v>
      </c>
      <c r="AC1561">
        <v>2.3303537185242713E-2</v>
      </c>
      <c r="AD1561">
        <v>1.9746457558073242E-2</v>
      </c>
      <c r="AE1561">
        <v>0.42923219241443106</v>
      </c>
      <c r="AF1561">
        <v>9.1479123017222885E-2</v>
      </c>
      <c r="AG1561">
        <v>0.25097499426473963</v>
      </c>
      <c r="AH1561">
        <v>0.11260479971807195</v>
      </c>
      <c r="AI1561">
        <v>9.6774193548387094E-2</v>
      </c>
    </row>
    <row r="1562" spans="1:35" x14ac:dyDescent="0.45">
      <c r="A1562">
        <v>10</v>
      </c>
      <c r="B1562">
        <v>1</v>
      </c>
      <c r="C1562">
        <v>1681</v>
      </c>
      <c r="D1562">
        <v>594.73725999999999</v>
      </c>
      <c r="E1562">
        <v>1116.0999999999999</v>
      </c>
      <c r="F1562">
        <v>83.69</v>
      </c>
      <c r="G1562">
        <v>0.96</v>
      </c>
      <c r="H1562">
        <v>2827.3</v>
      </c>
      <c r="I1562">
        <v>2123</v>
      </c>
      <c r="J1562">
        <v>1640.98</v>
      </c>
      <c r="K1562">
        <v>65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 t="b">
        <v>0</v>
      </c>
      <c r="V1562" t="b">
        <v>0</v>
      </c>
      <c r="W1562" t="b">
        <v>0</v>
      </c>
      <c r="X1562" t="b">
        <v>0</v>
      </c>
      <c r="Y1562" t="b">
        <v>0</v>
      </c>
      <c r="Z1562">
        <v>0.5</v>
      </c>
      <c r="AA1562">
        <v>0</v>
      </c>
      <c r="AB1562">
        <v>2</v>
      </c>
      <c r="AC1562">
        <v>8.7752494107874043E-2</v>
      </c>
      <c r="AD1562">
        <v>8.041628227586993E-2</v>
      </c>
      <c r="AE1562">
        <v>8.233117483811285E-2</v>
      </c>
      <c r="AF1562">
        <v>0.10209726775245899</v>
      </c>
      <c r="AG1562">
        <v>0.20050470291351227</v>
      </c>
      <c r="AH1562">
        <v>0.14603480850162545</v>
      </c>
      <c r="AI1562">
        <v>3.9561777236762019E-2</v>
      </c>
    </row>
    <row r="1563" spans="1:35" x14ac:dyDescent="0.45">
      <c r="A1563">
        <v>9</v>
      </c>
      <c r="B1563">
        <v>1</v>
      </c>
      <c r="C1563">
        <v>1901</v>
      </c>
      <c r="D1563">
        <v>160.92358000000002</v>
      </c>
      <c r="E1563">
        <v>2167.86</v>
      </c>
      <c r="F1563">
        <v>210.68</v>
      </c>
      <c r="G1563">
        <v>1.31</v>
      </c>
      <c r="H1563">
        <v>6381.73</v>
      </c>
      <c r="I1563">
        <v>2067</v>
      </c>
      <c r="J1563">
        <v>1894.02</v>
      </c>
      <c r="K1563">
        <v>97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 t="b">
        <v>0</v>
      </c>
      <c r="V1563" t="b">
        <v>0</v>
      </c>
      <c r="W1563" t="b">
        <v>0</v>
      </c>
      <c r="X1563" t="b">
        <v>0</v>
      </c>
      <c r="Y1563" t="b">
        <v>0</v>
      </c>
      <c r="Z1563">
        <v>0.5</v>
      </c>
      <c r="AA1563">
        <v>0</v>
      </c>
      <c r="AB1563">
        <v>2</v>
      </c>
      <c r="AC1563">
        <v>0.17144057506512769</v>
      </c>
      <c r="AD1563">
        <v>0.21204896706850621</v>
      </c>
      <c r="AE1563">
        <v>0.11470860314523589</v>
      </c>
      <c r="AF1563">
        <v>0.23045209087606552</v>
      </c>
      <c r="AG1563">
        <v>0.19408121128699243</v>
      </c>
      <c r="AH1563">
        <v>0.16855345464188998</v>
      </c>
      <c r="AI1563">
        <v>5.9038344491783322E-2</v>
      </c>
    </row>
    <row r="1564" spans="1:35" x14ac:dyDescent="0.45">
      <c r="A1564">
        <v>10</v>
      </c>
      <c r="B1564">
        <v>1</v>
      </c>
      <c r="C1564">
        <v>860</v>
      </c>
      <c r="D1564">
        <v>141.75928999999999</v>
      </c>
      <c r="E1564">
        <v>8807.23</v>
      </c>
      <c r="F1564">
        <v>240.86</v>
      </c>
      <c r="G1564">
        <v>0.12</v>
      </c>
      <c r="H1564">
        <v>24505.78</v>
      </c>
      <c r="I1564">
        <v>767</v>
      </c>
      <c r="J1564">
        <v>6447.24</v>
      </c>
      <c r="K1564">
        <v>59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 t="b">
        <v>1</v>
      </c>
      <c r="V1564" t="b">
        <v>0</v>
      </c>
      <c r="W1564" t="b">
        <v>1</v>
      </c>
      <c r="X1564" t="b">
        <v>0</v>
      </c>
      <c r="Y1564" t="b">
        <v>1</v>
      </c>
      <c r="Z1564">
        <v>0.5</v>
      </c>
      <c r="AA1564">
        <v>1</v>
      </c>
      <c r="AB1564">
        <v>3</v>
      </c>
      <c r="AC1564">
        <v>0.69973232799845952</v>
      </c>
      <c r="AD1564">
        <v>0.24333233132586318</v>
      </c>
      <c r="AE1564">
        <v>4.6253469010175755E-3</v>
      </c>
      <c r="AF1564">
        <v>0.88493374673464231</v>
      </c>
      <c r="AG1564">
        <v>4.4964441385638911E-2</v>
      </c>
      <c r="AH1564">
        <v>0.57375559651185248</v>
      </c>
      <c r="AI1564">
        <v>3.5909920876445525E-2</v>
      </c>
    </row>
    <row r="1565" spans="1:35" x14ac:dyDescent="0.45">
      <c r="A1565">
        <v>9</v>
      </c>
      <c r="B1565">
        <v>1</v>
      </c>
      <c r="C1565">
        <v>1979</v>
      </c>
      <c r="D1565">
        <v>192.92852999999999</v>
      </c>
      <c r="E1565">
        <v>1232.71</v>
      </c>
      <c r="F1565">
        <v>131.38</v>
      </c>
      <c r="G1565">
        <v>4.99</v>
      </c>
      <c r="H1565">
        <v>7079.64</v>
      </c>
      <c r="I1565">
        <v>1446</v>
      </c>
      <c r="J1565">
        <v>1405.35</v>
      </c>
      <c r="K1565">
        <v>182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 t="b">
        <v>0</v>
      </c>
      <c r="V1565" t="b">
        <v>0</v>
      </c>
      <c r="W1565" t="b">
        <v>0</v>
      </c>
      <c r="X1565" t="b">
        <v>0</v>
      </c>
      <c r="Y1565" t="b">
        <v>0</v>
      </c>
      <c r="Z1565">
        <v>0.5</v>
      </c>
      <c r="AA1565">
        <v>0</v>
      </c>
      <c r="AB1565">
        <v>2</v>
      </c>
      <c r="AC1565">
        <v>9.7031100558419181E-2</v>
      </c>
      <c r="AD1565">
        <v>0.12984980253542441</v>
      </c>
      <c r="AE1565">
        <v>0.45513413506012951</v>
      </c>
      <c r="AF1565">
        <v>0.25565447623917475</v>
      </c>
      <c r="AG1565">
        <v>0.12284927735719202</v>
      </c>
      <c r="AH1565">
        <v>0.12506552068139729</v>
      </c>
      <c r="AI1565">
        <v>0.11077297626293366</v>
      </c>
    </row>
    <row r="1566" spans="1:35" x14ac:dyDescent="0.45">
      <c r="A1566">
        <v>10</v>
      </c>
      <c r="B1566">
        <v>1</v>
      </c>
      <c r="C1566">
        <v>1316</v>
      </c>
      <c r="D1566">
        <v>727.95515999999998</v>
      </c>
      <c r="E1566">
        <v>3846.73</v>
      </c>
      <c r="F1566">
        <v>33.79</v>
      </c>
      <c r="G1566">
        <v>2.36</v>
      </c>
      <c r="H1566">
        <v>5917.32</v>
      </c>
      <c r="I1566">
        <v>1259</v>
      </c>
      <c r="J1566">
        <v>1735.85</v>
      </c>
      <c r="K1566">
        <v>92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>
        <v>0.5</v>
      </c>
      <c r="AA1566">
        <v>0</v>
      </c>
      <c r="AB1566">
        <v>2</v>
      </c>
      <c r="AC1566">
        <v>0.30502752311097886</v>
      </c>
      <c r="AD1566">
        <v>2.8691965627688575E-2</v>
      </c>
      <c r="AE1566">
        <v>0.21184088806660498</v>
      </c>
      <c r="AF1566">
        <v>0.21368167665864274</v>
      </c>
      <c r="AG1566">
        <v>0.1013994035329204</v>
      </c>
      <c r="AH1566">
        <v>0.154477520955494</v>
      </c>
      <c r="AI1566">
        <v>5.5995130858186241E-2</v>
      </c>
    </row>
    <row r="1567" spans="1:35" x14ac:dyDescent="0.45">
      <c r="A1567">
        <v>10</v>
      </c>
      <c r="B1567">
        <v>1</v>
      </c>
      <c r="C1567">
        <v>1600</v>
      </c>
      <c r="D1567">
        <v>874.79646999999989</v>
      </c>
      <c r="E1567">
        <v>3337.96</v>
      </c>
      <c r="F1567">
        <v>159.38999999999999</v>
      </c>
      <c r="G1567">
        <v>1.56</v>
      </c>
      <c r="H1567">
        <v>2962.07</v>
      </c>
      <c r="I1567">
        <v>1427</v>
      </c>
      <c r="J1567">
        <v>2632.31</v>
      </c>
      <c r="K1567">
        <v>126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 t="b">
        <v>0</v>
      </c>
      <c r="V1567" t="b">
        <v>0</v>
      </c>
      <c r="W1567" t="b">
        <v>0</v>
      </c>
      <c r="X1567" t="b">
        <v>1</v>
      </c>
      <c r="Y1567" t="b">
        <v>0</v>
      </c>
      <c r="Z1567">
        <v>0.5</v>
      </c>
      <c r="AA1567">
        <v>0</v>
      </c>
      <c r="AB1567">
        <v>2</v>
      </c>
      <c r="AC1567">
        <v>0.26454491781260098</v>
      </c>
      <c r="AD1567">
        <v>0.1588838327822292</v>
      </c>
      <c r="AE1567">
        <v>0.13783533765032377</v>
      </c>
      <c r="AF1567">
        <v>0.10696397760815132</v>
      </c>
      <c r="AG1567">
        <v>0.12066987841247993</v>
      </c>
      <c r="AH1567">
        <v>0.23425568060970497</v>
      </c>
      <c r="AI1567">
        <v>7.6688983566646385E-2</v>
      </c>
    </row>
    <row r="1568" spans="1:35" x14ac:dyDescent="0.45">
      <c r="A1568">
        <v>9</v>
      </c>
      <c r="B1568">
        <v>1</v>
      </c>
      <c r="C1568">
        <v>2436</v>
      </c>
      <c r="D1568">
        <v>227.49087999999998</v>
      </c>
      <c r="E1568">
        <v>750.05</v>
      </c>
      <c r="F1568">
        <v>323.17</v>
      </c>
      <c r="G1568">
        <v>1.92</v>
      </c>
      <c r="H1568">
        <v>3514.14</v>
      </c>
      <c r="I1568">
        <v>1236</v>
      </c>
      <c r="J1568">
        <v>1400.65</v>
      </c>
      <c r="K1568">
        <v>258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 t="b">
        <v>0</v>
      </c>
      <c r="V1568" t="b">
        <v>0</v>
      </c>
      <c r="W1568" t="b">
        <v>0</v>
      </c>
      <c r="X1568" t="b">
        <v>0</v>
      </c>
      <c r="Y1568" t="b">
        <v>0</v>
      </c>
      <c r="Z1568">
        <v>0.5</v>
      </c>
      <c r="AA1568">
        <v>0</v>
      </c>
      <c r="AB1568">
        <v>2</v>
      </c>
      <c r="AC1568">
        <v>5.8626056484839616E-2</v>
      </c>
      <c r="AD1568">
        <v>0.32865153980906575</v>
      </c>
      <c r="AE1568">
        <v>0.17113783533765031</v>
      </c>
      <c r="AF1568">
        <v>0.12689990184968919</v>
      </c>
      <c r="AG1568">
        <v>9.8761183757742607E-2</v>
      </c>
      <c r="AH1568">
        <v>0.12464725622969305</v>
      </c>
      <c r="AI1568">
        <v>0.15702982349360925</v>
      </c>
    </row>
    <row r="1569" spans="1:35" x14ac:dyDescent="0.45">
      <c r="A1569">
        <v>10</v>
      </c>
      <c r="B1569">
        <v>1</v>
      </c>
      <c r="C1569">
        <v>49</v>
      </c>
      <c r="D1569">
        <v>754.25787000000003</v>
      </c>
      <c r="E1569">
        <v>838.45</v>
      </c>
      <c r="F1569">
        <v>641.03</v>
      </c>
      <c r="G1569">
        <v>2.4</v>
      </c>
      <c r="H1569">
        <v>4484.22</v>
      </c>
      <c r="I1569">
        <v>1348</v>
      </c>
      <c r="J1569">
        <v>594.98</v>
      </c>
      <c r="K1569">
        <v>527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 t="b">
        <v>0</v>
      </c>
      <c r="V1569" t="b">
        <v>0</v>
      </c>
      <c r="W1569" t="b">
        <v>1</v>
      </c>
      <c r="X1569" t="b">
        <v>0</v>
      </c>
      <c r="Y1569" t="b">
        <v>0</v>
      </c>
      <c r="Z1569">
        <v>0.5</v>
      </c>
      <c r="AA1569">
        <v>0</v>
      </c>
      <c r="AB1569">
        <v>2</v>
      </c>
      <c r="AC1569">
        <v>6.5660005633524893E-2</v>
      </c>
      <c r="AD1569">
        <v>0.65813232717962533</v>
      </c>
      <c r="AE1569">
        <v>0.21554116558741906</v>
      </c>
      <c r="AF1569">
        <v>0.16193067944715159</v>
      </c>
      <c r="AG1569">
        <v>0.11160816701078229</v>
      </c>
      <c r="AH1569">
        <v>5.2948719888296698E-2</v>
      </c>
      <c r="AI1569">
        <v>0.32075471698113206</v>
      </c>
    </row>
    <row r="1570" spans="1:35" x14ac:dyDescent="0.45">
      <c r="A1570">
        <v>10</v>
      </c>
      <c r="B1570">
        <v>1</v>
      </c>
      <c r="C1570">
        <v>197</v>
      </c>
      <c r="D1570">
        <v>136.8775</v>
      </c>
      <c r="E1570">
        <v>1299.81</v>
      </c>
      <c r="F1570">
        <v>168.83</v>
      </c>
      <c r="G1570">
        <v>1.96</v>
      </c>
      <c r="H1570">
        <v>2004.88</v>
      </c>
      <c r="I1570">
        <v>7716</v>
      </c>
      <c r="J1570">
        <v>3574.27</v>
      </c>
      <c r="K1570">
        <v>71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 t="b">
        <v>0</v>
      </c>
      <c r="V1570" t="b">
        <v>0</v>
      </c>
      <c r="W1570" t="b">
        <v>0</v>
      </c>
      <c r="X1570" t="b">
        <v>0</v>
      </c>
      <c r="Y1570" t="b">
        <v>0</v>
      </c>
      <c r="Z1570">
        <v>0.5</v>
      </c>
      <c r="AA1570">
        <v>0</v>
      </c>
      <c r="AB1570">
        <v>2</v>
      </c>
      <c r="AC1570">
        <v>0.10237021806833753</v>
      </c>
      <c r="AD1570">
        <v>0.16866895400785711</v>
      </c>
      <c r="AE1570">
        <v>0.17483811285846437</v>
      </c>
      <c r="AF1570">
        <v>7.2398673706911179E-2</v>
      </c>
      <c r="AG1570">
        <v>0.84205092911218171</v>
      </c>
      <c r="AH1570">
        <v>0.31808299612615926</v>
      </c>
      <c r="AI1570">
        <v>4.3213633597078513E-2</v>
      </c>
    </row>
    <row r="1571" spans="1:35" x14ac:dyDescent="0.45">
      <c r="A1571">
        <v>10</v>
      </c>
      <c r="B1571">
        <v>1</v>
      </c>
      <c r="C1571">
        <v>2843</v>
      </c>
      <c r="D1571">
        <v>878.10541000000001</v>
      </c>
      <c r="E1571">
        <v>2335.2199999999998</v>
      </c>
      <c r="F1571">
        <v>73.03</v>
      </c>
      <c r="G1571">
        <v>0.68</v>
      </c>
      <c r="H1571">
        <v>10991.9</v>
      </c>
      <c r="I1571">
        <v>1060</v>
      </c>
      <c r="J1571">
        <v>1213.06</v>
      </c>
      <c r="K1571">
        <v>287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>
        <v>0.5</v>
      </c>
      <c r="AA1571">
        <v>0</v>
      </c>
      <c r="AB1571">
        <v>2</v>
      </c>
      <c r="AC1571">
        <v>0.18475733671132638</v>
      </c>
      <c r="AD1571">
        <v>6.9366558518963853E-2</v>
      </c>
      <c r="AE1571">
        <v>5.6429232192414434E-2</v>
      </c>
      <c r="AF1571">
        <v>0.39693097917032288</v>
      </c>
      <c r="AG1571">
        <v>7.8573067217251658E-2</v>
      </c>
      <c r="AH1571">
        <v>0.10795316506050151</v>
      </c>
      <c r="AI1571">
        <v>0.17468046256847231</v>
      </c>
    </row>
    <row r="1572" spans="1:35" x14ac:dyDescent="0.45">
      <c r="A1572">
        <v>10</v>
      </c>
      <c r="B1572">
        <v>1</v>
      </c>
      <c r="C1572">
        <v>2036</v>
      </c>
      <c r="D1572">
        <v>464.37560000000002</v>
      </c>
      <c r="E1572">
        <v>3754.89</v>
      </c>
      <c r="F1572">
        <v>127.5</v>
      </c>
      <c r="G1572">
        <v>0.93</v>
      </c>
      <c r="H1572">
        <v>6612.01</v>
      </c>
      <c r="I1572">
        <v>1189</v>
      </c>
      <c r="J1572">
        <v>876.76</v>
      </c>
      <c r="K1572">
        <v>95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0</v>
      </c>
      <c r="Z1572">
        <v>0.5</v>
      </c>
      <c r="AA1572">
        <v>0</v>
      </c>
      <c r="AB1572">
        <v>2</v>
      </c>
      <c r="AC1572">
        <v>0.29771985467415468</v>
      </c>
      <c r="AD1572">
        <v>0.12582795186217904</v>
      </c>
      <c r="AE1572">
        <v>7.9555966697502312E-2</v>
      </c>
      <c r="AF1572">
        <v>0.23876778387576006</v>
      </c>
      <c r="AG1572">
        <v>9.3370038999770588E-2</v>
      </c>
      <c r="AH1572">
        <v>7.8025008654514449E-2</v>
      </c>
      <c r="AI1572">
        <v>5.7821059038344488E-2</v>
      </c>
    </row>
    <row r="1573" spans="1:35" x14ac:dyDescent="0.45">
      <c r="A1573">
        <v>10</v>
      </c>
      <c r="B1573">
        <v>1</v>
      </c>
      <c r="C1573">
        <v>1853</v>
      </c>
      <c r="D1573">
        <v>295.79671000000002</v>
      </c>
      <c r="E1573">
        <v>215.44</v>
      </c>
      <c r="F1573">
        <v>32.869999999999997</v>
      </c>
      <c r="G1573">
        <v>2.65</v>
      </c>
      <c r="H1573">
        <v>1386.59</v>
      </c>
      <c r="I1573">
        <v>2105</v>
      </c>
      <c r="J1573">
        <v>591.89</v>
      </c>
      <c r="K1573">
        <v>621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 t="b">
        <v>0</v>
      </c>
      <c r="V1573" t="b">
        <v>0</v>
      </c>
      <c r="W1573" t="b">
        <v>0</v>
      </c>
      <c r="X1573" t="b">
        <v>0</v>
      </c>
      <c r="Y1573" t="b">
        <v>0</v>
      </c>
      <c r="Z1573">
        <v>0.5</v>
      </c>
      <c r="AA1573">
        <v>0</v>
      </c>
      <c r="AB1573">
        <v>2</v>
      </c>
      <c r="AC1573">
        <v>1.6087373742999869E-2</v>
      </c>
      <c r="AD1573">
        <v>2.77383309319706E-2</v>
      </c>
      <c r="AE1573">
        <v>0.23866790009250693</v>
      </c>
      <c r="AF1573">
        <v>5.0071464115191915E-2</v>
      </c>
      <c r="AG1573">
        <v>0.1984400091764166</v>
      </c>
      <c r="AH1573">
        <v>5.2673733259410285E-2</v>
      </c>
      <c r="AI1573">
        <v>0.37796713329275716</v>
      </c>
    </row>
    <row r="1574" spans="1:35" x14ac:dyDescent="0.45">
      <c r="A1574">
        <v>10</v>
      </c>
      <c r="B1574">
        <v>1</v>
      </c>
      <c r="C1574">
        <v>309</v>
      </c>
      <c r="D1574">
        <v>354.17146000000002</v>
      </c>
      <c r="E1574">
        <v>1180.95</v>
      </c>
      <c r="F1574">
        <v>575.07000000000005</v>
      </c>
      <c r="G1574">
        <v>0.53</v>
      </c>
      <c r="H1574">
        <v>5113.53</v>
      </c>
      <c r="I1574">
        <v>1524</v>
      </c>
      <c r="J1574">
        <v>2571.42</v>
      </c>
      <c r="K1574">
        <v>91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t="b">
        <v>0</v>
      </c>
      <c r="V1574" t="b">
        <v>1</v>
      </c>
      <c r="W1574" t="b">
        <v>1</v>
      </c>
      <c r="X1574" t="b">
        <v>1</v>
      </c>
      <c r="Y1574" t="b">
        <v>0</v>
      </c>
      <c r="Z1574">
        <v>0.5</v>
      </c>
      <c r="AA1574">
        <v>1</v>
      </c>
      <c r="AB1574">
        <v>3</v>
      </c>
      <c r="AC1574">
        <v>9.2912580106655054E-2</v>
      </c>
      <c r="AD1574">
        <v>0.58976086573445419</v>
      </c>
      <c r="AE1574">
        <v>4.2553191489361701E-2</v>
      </c>
      <c r="AF1574">
        <v>0.18465583474347666</v>
      </c>
      <c r="AG1574">
        <v>0.13179628355127324</v>
      </c>
      <c r="AH1574">
        <v>0.22883693114922163</v>
      </c>
      <c r="AI1574">
        <v>5.5386488131466828E-2</v>
      </c>
    </row>
    <row r="1575" spans="1:35" x14ac:dyDescent="0.45">
      <c r="A1575">
        <v>9</v>
      </c>
      <c r="B1575">
        <v>1</v>
      </c>
      <c r="C1575">
        <v>1136</v>
      </c>
      <c r="D1575">
        <v>583.83850999999993</v>
      </c>
      <c r="E1575">
        <v>4164.3500000000004</v>
      </c>
      <c r="F1575">
        <v>226.26</v>
      </c>
      <c r="G1575">
        <v>1.27</v>
      </c>
      <c r="H1575">
        <v>6929.7</v>
      </c>
      <c r="I1575">
        <v>1323</v>
      </c>
      <c r="J1575">
        <v>2815.45</v>
      </c>
      <c r="K1575">
        <v>44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 t="b">
        <v>0</v>
      </c>
      <c r="V1575" t="b">
        <v>0</v>
      </c>
      <c r="W1575" t="b">
        <v>1</v>
      </c>
      <c r="X1575" t="b">
        <v>1</v>
      </c>
      <c r="Y1575" t="b">
        <v>0</v>
      </c>
      <c r="Z1575">
        <v>0.5</v>
      </c>
      <c r="AA1575">
        <v>0</v>
      </c>
      <c r="AB1575">
        <v>2</v>
      </c>
      <c r="AC1575">
        <v>0.33030040691873247</v>
      </c>
      <c r="AD1575">
        <v>0.2281985633285997</v>
      </c>
      <c r="AE1575">
        <v>0.11100832562442182</v>
      </c>
      <c r="AF1575">
        <v>0.25023995909320379</v>
      </c>
      <c r="AG1575">
        <v>0.10874053682037164</v>
      </c>
      <c r="AH1575">
        <v>0.25055375543632546</v>
      </c>
      <c r="AI1575">
        <v>2.6780279975654291E-2</v>
      </c>
    </row>
    <row r="1576" spans="1:35" x14ac:dyDescent="0.45">
      <c r="A1576">
        <v>10</v>
      </c>
      <c r="B1576">
        <v>1</v>
      </c>
      <c r="C1576">
        <v>1686</v>
      </c>
      <c r="D1576">
        <v>634.77989000000002</v>
      </c>
      <c r="E1576">
        <v>2498.1</v>
      </c>
      <c r="F1576">
        <v>315.64</v>
      </c>
      <c r="G1576">
        <v>1.1499999999999999</v>
      </c>
      <c r="H1576">
        <v>4287.28</v>
      </c>
      <c r="I1576">
        <v>1264</v>
      </c>
      <c r="J1576">
        <v>1246.71</v>
      </c>
      <c r="K1576">
        <v>65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b">
        <v>0</v>
      </c>
      <c r="V1576" t="b">
        <v>0</v>
      </c>
      <c r="W1576" t="b">
        <v>0</v>
      </c>
      <c r="X1576" t="b">
        <v>0</v>
      </c>
      <c r="Y1576" t="b">
        <v>0</v>
      </c>
      <c r="Z1576">
        <v>0.5</v>
      </c>
      <c r="AA1576">
        <v>0</v>
      </c>
      <c r="AB1576">
        <v>2</v>
      </c>
      <c r="AC1576">
        <v>0.19771762672646054</v>
      </c>
      <c r="AD1576">
        <v>0.3208462471365045</v>
      </c>
      <c r="AE1576">
        <v>9.990749306197963E-2</v>
      </c>
      <c r="AF1576">
        <v>0.15481893470440433</v>
      </c>
      <c r="AG1576">
        <v>0.10197292957100253</v>
      </c>
      <c r="AH1576">
        <v>0.11094776054983087</v>
      </c>
      <c r="AI1576">
        <v>3.9561777236762019E-2</v>
      </c>
    </row>
    <row r="1577" spans="1:35" x14ac:dyDescent="0.45">
      <c r="A1577">
        <v>10</v>
      </c>
      <c r="B1577">
        <v>1</v>
      </c>
      <c r="C1577">
        <v>33</v>
      </c>
      <c r="D1577">
        <v>147.20391999999998</v>
      </c>
      <c r="E1577">
        <v>871.74</v>
      </c>
      <c r="F1577">
        <v>68.989999999999995</v>
      </c>
      <c r="G1577">
        <v>3.37</v>
      </c>
      <c r="H1577">
        <v>4747.24</v>
      </c>
      <c r="I1577">
        <v>2215</v>
      </c>
      <c r="J1577">
        <v>5366.71</v>
      </c>
      <c r="K1577">
        <v>79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 t="b">
        <v>0</v>
      </c>
      <c r="V1577" t="b">
        <v>0</v>
      </c>
      <c r="W1577" t="b">
        <v>1</v>
      </c>
      <c r="X1577" t="b">
        <v>0</v>
      </c>
      <c r="Y1577" t="b">
        <v>0</v>
      </c>
      <c r="Z1577">
        <v>0.5</v>
      </c>
      <c r="AA1577">
        <v>0</v>
      </c>
      <c r="AB1577">
        <v>2</v>
      </c>
      <c r="AC1577">
        <v>6.8308876302752633E-2</v>
      </c>
      <c r="AD1577">
        <v>6.5178858333419701E-2</v>
      </c>
      <c r="AE1577">
        <v>0.30527289546716002</v>
      </c>
      <c r="AF1577">
        <v>0.17142865396851534</v>
      </c>
      <c r="AG1577">
        <v>0.21105758201422345</v>
      </c>
      <c r="AH1577">
        <v>0.47759659906504548</v>
      </c>
      <c r="AI1577">
        <v>4.808277541083384E-2</v>
      </c>
    </row>
    <row r="1578" spans="1:35" x14ac:dyDescent="0.45">
      <c r="A1578">
        <v>10</v>
      </c>
      <c r="B1578">
        <v>1</v>
      </c>
      <c r="C1578">
        <v>1048</v>
      </c>
      <c r="D1578">
        <v>128.11420000000001</v>
      </c>
      <c r="E1578">
        <v>256.62</v>
      </c>
      <c r="F1578">
        <v>83.15</v>
      </c>
      <c r="G1578">
        <v>2.3199999999999998</v>
      </c>
      <c r="H1578">
        <v>2376.77</v>
      </c>
      <c r="I1578">
        <v>886</v>
      </c>
      <c r="J1578">
        <v>1483.35</v>
      </c>
      <c r="K1578">
        <v>114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 t="b">
        <v>0</v>
      </c>
      <c r="V1578" t="b">
        <v>0</v>
      </c>
      <c r="W1578" t="b">
        <v>0</v>
      </c>
      <c r="X1578" t="b">
        <v>0</v>
      </c>
      <c r="Y1578" t="b">
        <v>0</v>
      </c>
      <c r="Z1578">
        <v>0.5</v>
      </c>
      <c r="AA1578">
        <v>0</v>
      </c>
      <c r="AB1578">
        <v>2</v>
      </c>
      <c r="AC1578">
        <v>1.936404824461593E-2</v>
      </c>
      <c r="AD1578">
        <v>7.9856540171861556E-2</v>
      </c>
      <c r="AE1578">
        <v>0.20814061054579092</v>
      </c>
      <c r="AF1578">
        <v>8.5828077344467138E-2</v>
      </c>
      <c r="AG1578">
        <v>5.8614361091993576E-2</v>
      </c>
      <c r="AH1578">
        <v>0.13200693073095718</v>
      </c>
      <c r="AI1578">
        <v>6.9385270846013383E-2</v>
      </c>
    </row>
    <row r="1579" spans="1:35" x14ac:dyDescent="0.45">
      <c r="A1579">
        <v>10</v>
      </c>
      <c r="B1579">
        <v>1</v>
      </c>
      <c r="C1579">
        <v>690</v>
      </c>
      <c r="D1579">
        <v>186.98463999999998</v>
      </c>
      <c r="E1579">
        <v>323.14999999999998</v>
      </c>
      <c r="F1579">
        <v>109.09</v>
      </c>
      <c r="G1579">
        <v>0.56000000000000005</v>
      </c>
      <c r="H1579">
        <v>4431.63</v>
      </c>
      <c r="I1579">
        <v>3162</v>
      </c>
      <c r="J1579">
        <v>2790.79</v>
      </c>
      <c r="K1579">
        <v>68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 t="b">
        <v>0</v>
      </c>
      <c r="V1579" t="b">
        <v>0</v>
      </c>
      <c r="W1579" t="b">
        <v>0</v>
      </c>
      <c r="X1579" t="b">
        <v>0</v>
      </c>
      <c r="Y1579" t="b">
        <v>0</v>
      </c>
      <c r="Z1579">
        <v>0.5</v>
      </c>
      <c r="AA1579">
        <v>0</v>
      </c>
      <c r="AB1579">
        <v>2</v>
      </c>
      <c r="AC1579">
        <v>2.4657811105046144E-2</v>
      </c>
      <c r="AD1579">
        <v>0.10674489235330092</v>
      </c>
      <c r="AE1579">
        <v>4.5328399629972253E-2</v>
      </c>
      <c r="AF1579">
        <v>0.16003159010003531</v>
      </c>
      <c r="AG1579">
        <v>0.31968341362697866</v>
      </c>
      <c r="AH1579">
        <v>0.24835920195142616</v>
      </c>
      <c r="AI1579">
        <v>4.1387705416920266E-2</v>
      </c>
    </row>
    <row r="1580" spans="1:35" x14ac:dyDescent="0.45">
      <c r="A1580">
        <v>10</v>
      </c>
      <c r="B1580">
        <v>1</v>
      </c>
      <c r="C1580">
        <v>1243</v>
      </c>
      <c r="D1580">
        <v>680.50440000000003</v>
      </c>
      <c r="E1580">
        <v>3622.91</v>
      </c>
      <c r="F1580">
        <v>60.46</v>
      </c>
      <c r="G1580">
        <v>0.45</v>
      </c>
      <c r="H1580">
        <v>5639.17</v>
      </c>
      <c r="I1580">
        <v>1855</v>
      </c>
      <c r="J1580">
        <v>1377.66</v>
      </c>
      <c r="K1580">
        <v>150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b">
        <v>0</v>
      </c>
      <c r="V1580" t="b">
        <v>0</v>
      </c>
      <c r="W1580" t="b">
        <v>0</v>
      </c>
      <c r="X1580" t="b">
        <v>0</v>
      </c>
      <c r="Y1580" t="b">
        <v>0</v>
      </c>
      <c r="Z1580">
        <v>0.5</v>
      </c>
      <c r="AA1580">
        <v>0</v>
      </c>
      <c r="AB1580">
        <v>2</v>
      </c>
      <c r="AC1580">
        <v>0.28721826407864021</v>
      </c>
      <c r="AD1580">
        <v>5.6337006208991118E-2</v>
      </c>
      <c r="AE1580">
        <v>3.515263644773358E-2</v>
      </c>
      <c r="AF1580">
        <v>0.20363733929601888</v>
      </c>
      <c r="AG1580">
        <v>0.16976370727231016</v>
      </c>
      <c r="AH1580">
        <v>0.12260132011380354</v>
      </c>
      <c r="AI1580">
        <v>9.129640900791236E-2</v>
      </c>
    </row>
    <row r="1581" spans="1:35" x14ac:dyDescent="0.45">
      <c r="A1581">
        <v>10</v>
      </c>
      <c r="B1581">
        <v>1</v>
      </c>
      <c r="C1581">
        <v>1289</v>
      </c>
      <c r="D1581">
        <v>285.74277999999998</v>
      </c>
      <c r="E1581">
        <v>3004.42</v>
      </c>
      <c r="F1581">
        <v>49.34</v>
      </c>
      <c r="G1581">
        <v>1.28</v>
      </c>
      <c r="H1581">
        <v>6457.4</v>
      </c>
      <c r="I1581">
        <v>1641</v>
      </c>
      <c r="J1581">
        <v>2782.1</v>
      </c>
      <c r="K1581">
        <v>134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 t="b">
        <v>0</v>
      </c>
      <c r="V1581" t="b">
        <v>0</v>
      </c>
      <c r="W1581" t="b">
        <v>0</v>
      </c>
      <c r="X1581" t="b">
        <v>0</v>
      </c>
      <c r="Y1581" t="b">
        <v>0</v>
      </c>
      <c r="Z1581">
        <v>0.5</v>
      </c>
      <c r="AA1581">
        <v>0</v>
      </c>
      <c r="AB1581">
        <v>2</v>
      </c>
      <c r="AC1581">
        <v>0.2380052866016</v>
      </c>
      <c r="AD1581">
        <v>4.4810465104226059E-2</v>
      </c>
      <c r="AE1581">
        <v>0.11193339500462533</v>
      </c>
      <c r="AF1581">
        <v>0.23318462730687534</v>
      </c>
      <c r="AG1581">
        <v>0.14521679284239505</v>
      </c>
      <c r="AH1581">
        <v>0.24758585767795593</v>
      </c>
      <c r="AI1581">
        <v>8.1558125380401705E-2</v>
      </c>
    </row>
    <row r="1582" spans="1:35" x14ac:dyDescent="0.45">
      <c r="A1582">
        <v>10</v>
      </c>
      <c r="B1582">
        <v>1</v>
      </c>
      <c r="C1582">
        <v>606</v>
      </c>
      <c r="D1582">
        <v>242.35577999999998</v>
      </c>
      <c r="E1582">
        <v>431.9</v>
      </c>
      <c r="F1582">
        <v>187.79</v>
      </c>
      <c r="G1582">
        <v>0.89</v>
      </c>
      <c r="H1582">
        <v>1196.77</v>
      </c>
      <c r="I1582">
        <v>1641</v>
      </c>
      <c r="J1582">
        <v>2681.14</v>
      </c>
      <c r="K1582">
        <v>66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 t="b">
        <v>0</v>
      </c>
      <c r="V1582" t="b">
        <v>0</v>
      </c>
      <c r="W1582" t="b">
        <v>0</v>
      </c>
      <c r="X1582" t="b">
        <v>0</v>
      </c>
      <c r="Y1582" t="b">
        <v>0</v>
      </c>
      <c r="Z1582">
        <v>0.5</v>
      </c>
      <c r="AA1582">
        <v>0</v>
      </c>
      <c r="AB1582">
        <v>2</v>
      </c>
      <c r="AC1582">
        <v>3.3311000810018129E-2</v>
      </c>
      <c r="AD1582">
        <v>0.18832212121526229</v>
      </c>
      <c r="AE1582">
        <v>7.5855689176688251E-2</v>
      </c>
      <c r="AF1582">
        <v>4.3216831297743549E-2</v>
      </c>
      <c r="AG1582">
        <v>0.14521679284239505</v>
      </c>
      <c r="AH1582">
        <v>0.23860118128560254</v>
      </c>
      <c r="AI1582">
        <v>4.0170419963481439E-2</v>
      </c>
    </row>
    <row r="1583" spans="1:35" x14ac:dyDescent="0.45">
      <c r="A1583">
        <v>10</v>
      </c>
      <c r="B1583">
        <v>1</v>
      </c>
      <c r="C1583">
        <v>171</v>
      </c>
      <c r="D1583">
        <v>402.27898999999996</v>
      </c>
      <c r="E1583">
        <v>3908.88</v>
      </c>
      <c r="F1583">
        <v>353.31</v>
      </c>
      <c r="G1583">
        <v>0.33</v>
      </c>
      <c r="H1583">
        <v>5427.15</v>
      </c>
      <c r="I1583">
        <v>1695</v>
      </c>
      <c r="J1583">
        <v>1635.82</v>
      </c>
      <c r="K1583">
        <v>182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 t="b">
        <v>0</v>
      </c>
      <c r="V1583" t="b">
        <v>0</v>
      </c>
      <c r="W1583" t="b">
        <v>1</v>
      </c>
      <c r="X1583" t="b">
        <v>0</v>
      </c>
      <c r="Y1583" t="b">
        <v>0</v>
      </c>
      <c r="Z1583">
        <v>0.5</v>
      </c>
      <c r="AA1583">
        <v>0</v>
      </c>
      <c r="AB1583">
        <v>2</v>
      </c>
      <c r="AC1583">
        <v>0.30997277129639506</v>
      </c>
      <c r="AD1583">
        <v>0.35989344168834803</v>
      </c>
      <c r="AE1583">
        <v>2.4051803885291396E-2</v>
      </c>
      <c r="AF1583">
        <v>0.19598103727328467</v>
      </c>
      <c r="AG1583">
        <v>0.15141087405368203</v>
      </c>
      <c r="AH1583">
        <v>0.14557560752911611</v>
      </c>
      <c r="AI1583">
        <v>0.11077297626293366</v>
      </c>
    </row>
    <row r="1584" spans="1:35" x14ac:dyDescent="0.45">
      <c r="A1584">
        <v>10</v>
      </c>
      <c r="B1584">
        <v>1</v>
      </c>
      <c r="C1584">
        <v>2567</v>
      </c>
      <c r="D1584">
        <v>632.53269999999998</v>
      </c>
      <c r="E1584">
        <v>1280.54</v>
      </c>
      <c r="F1584">
        <v>104.63</v>
      </c>
      <c r="G1584">
        <v>0.31</v>
      </c>
      <c r="H1584">
        <v>8834.07</v>
      </c>
      <c r="I1584">
        <v>1359</v>
      </c>
      <c r="J1584">
        <v>1557.74</v>
      </c>
      <c r="K1584">
        <v>74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>
        <v>0.5</v>
      </c>
      <c r="AA1584">
        <v>0</v>
      </c>
      <c r="AB1584">
        <v>2</v>
      </c>
      <c r="AC1584">
        <v>0.10083691263739675</v>
      </c>
      <c r="AD1584">
        <v>0.10212183719797248</v>
      </c>
      <c r="AE1584">
        <v>2.2201665124884366E-2</v>
      </c>
      <c r="AF1584">
        <v>0.31900909352879614</v>
      </c>
      <c r="AG1584">
        <v>0.11286992429456297</v>
      </c>
      <c r="AH1584">
        <v>0.13862707808463359</v>
      </c>
      <c r="AI1584">
        <v>4.503956177723676E-2</v>
      </c>
    </row>
    <row r="1585" spans="1:35" x14ac:dyDescent="0.45">
      <c r="A1585">
        <v>10</v>
      </c>
      <c r="B1585">
        <v>1</v>
      </c>
      <c r="C1585">
        <v>2497</v>
      </c>
      <c r="D1585">
        <v>426.49309000000005</v>
      </c>
      <c r="E1585">
        <v>266.91000000000003</v>
      </c>
      <c r="F1585">
        <v>146.99</v>
      </c>
      <c r="G1585">
        <v>0.94</v>
      </c>
      <c r="H1585">
        <v>5739.63</v>
      </c>
      <c r="I1585">
        <v>1259</v>
      </c>
      <c r="J1585">
        <v>4286.12</v>
      </c>
      <c r="K1585">
        <v>137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b">
        <v>0</v>
      </c>
      <c r="V1585" t="b">
        <v>0</v>
      </c>
      <c r="W1585" t="b">
        <v>1</v>
      </c>
      <c r="X1585" t="b">
        <v>0</v>
      </c>
      <c r="Y1585" t="b">
        <v>0</v>
      </c>
      <c r="Z1585">
        <v>0.5</v>
      </c>
      <c r="AA1585">
        <v>0</v>
      </c>
      <c r="AB1585">
        <v>2</v>
      </c>
      <c r="AC1585">
        <v>2.0182819022217417E-2</v>
      </c>
      <c r="AD1585">
        <v>0.14603049557907394</v>
      </c>
      <c r="AE1585">
        <v>8.048103607770582E-2</v>
      </c>
      <c r="AF1585">
        <v>0.2072650730060645</v>
      </c>
      <c r="AG1585">
        <v>0.1013994035329204</v>
      </c>
      <c r="AH1585">
        <v>0.3814322620720465</v>
      </c>
      <c r="AI1585">
        <v>8.3384053560559945E-2</v>
      </c>
    </row>
    <row r="1586" spans="1:35" x14ac:dyDescent="0.45">
      <c r="A1586">
        <v>10</v>
      </c>
      <c r="B1586">
        <v>1</v>
      </c>
      <c r="C1586">
        <v>585</v>
      </c>
      <c r="D1586">
        <v>413.14283</v>
      </c>
      <c r="E1586">
        <v>2695.99</v>
      </c>
      <c r="F1586">
        <v>59.03</v>
      </c>
      <c r="G1586">
        <v>4.03</v>
      </c>
      <c r="H1586">
        <v>6916.14</v>
      </c>
      <c r="I1586">
        <v>893</v>
      </c>
      <c r="J1586">
        <v>1898.33</v>
      </c>
      <c r="K1586">
        <v>122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 t="b">
        <v>0</v>
      </c>
      <c r="V1586" t="b">
        <v>0</v>
      </c>
      <c r="W1586" t="b">
        <v>0</v>
      </c>
      <c r="X1586" t="b">
        <v>0</v>
      </c>
      <c r="Y1586" t="b">
        <v>0</v>
      </c>
      <c r="Z1586">
        <v>0.5</v>
      </c>
      <c r="AA1586">
        <v>0</v>
      </c>
      <c r="AB1586">
        <v>2</v>
      </c>
      <c r="AC1586">
        <v>0.21346364705489185</v>
      </c>
      <c r="AD1586">
        <v>5.4854726192820787E-2</v>
      </c>
      <c r="AE1586">
        <v>0.36632747456059206</v>
      </c>
      <c r="AF1586">
        <v>0.2497502908759211</v>
      </c>
      <c r="AG1586">
        <v>5.9417297545308556E-2</v>
      </c>
      <c r="AH1586">
        <v>0.16893701204334644</v>
      </c>
      <c r="AI1586">
        <v>7.4254412659768718E-2</v>
      </c>
    </row>
    <row r="1587" spans="1:35" x14ac:dyDescent="0.45">
      <c r="A1587">
        <v>10</v>
      </c>
      <c r="B1587">
        <v>1</v>
      </c>
      <c r="C1587">
        <v>2038</v>
      </c>
      <c r="D1587">
        <v>201.76803000000001</v>
      </c>
      <c r="E1587">
        <v>4634.2700000000004</v>
      </c>
      <c r="F1587">
        <v>144.32</v>
      </c>
      <c r="G1587">
        <v>0.45</v>
      </c>
      <c r="H1587">
        <v>14560.47</v>
      </c>
      <c r="I1587">
        <v>1109</v>
      </c>
      <c r="J1587">
        <v>6560.67</v>
      </c>
      <c r="K1587">
        <v>45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 t="b">
        <v>1</v>
      </c>
      <c r="V1587" t="b">
        <v>1</v>
      </c>
      <c r="W1587" t="b">
        <v>1</v>
      </c>
      <c r="X1587" t="b">
        <v>1</v>
      </c>
      <c r="Y1587" t="b">
        <v>1</v>
      </c>
      <c r="Z1587">
        <v>0.5</v>
      </c>
      <c r="AA1587">
        <v>1</v>
      </c>
      <c r="AB1587">
        <v>3</v>
      </c>
      <c r="AC1587">
        <v>0.3676917347914721</v>
      </c>
      <c r="AD1587">
        <v>0.14326288184258806</v>
      </c>
      <c r="AE1587">
        <v>3.515263644773358E-2</v>
      </c>
      <c r="AF1587">
        <v>0.52579641502198082</v>
      </c>
      <c r="AG1587">
        <v>8.4193622390456524E-2</v>
      </c>
      <c r="AH1587">
        <v>0.58385000858777014</v>
      </c>
      <c r="AI1587">
        <v>2.7388922702373707E-2</v>
      </c>
    </row>
    <row r="1588" spans="1:35" x14ac:dyDescent="0.45">
      <c r="A1588">
        <v>10</v>
      </c>
      <c r="B1588">
        <v>1</v>
      </c>
      <c r="C1588">
        <v>2731</v>
      </c>
      <c r="D1588">
        <v>613.66084000000001</v>
      </c>
      <c r="E1588">
        <v>754.73</v>
      </c>
      <c r="F1588">
        <v>254.79</v>
      </c>
      <c r="G1588">
        <v>2.81</v>
      </c>
      <c r="H1588">
        <v>4501.12</v>
      </c>
      <c r="I1588">
        <v>1829</v>
      </c>
      <c r="J1588">
        <v>1539.09</v>
      </c>
      <c r="K1588">
        <v>150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b">
        <v>0</v>
      </c>
      <c r="V1588" t="b">
        <v>0</v>
      </c>
      <c r="W1588" t="b">
        <v>0</v>
      </c>
      <c r="X1588" t="b">
        <v>0</v>
      </c>
      <c r="Y1588" t="b">
        <v>0</v>
      </c>
      <c r="Z1588">
        <v>0.5</v>
      </c>
      <c r="AA1588">
        <v>0</v>
      </c>
      <c r="AB1588">
        <v>2</v>
      </c>
      <c r="AC1588">
        <v>5.8998442028005312E-2</v>
      </c>
      <c r="AD1588">
        <v>0.25777160449037551</v>
      </c>
      <c r="AE1588">
        <v>0.25346901017576318</v>
      </c>
      <c r="AF1588">
        <v>0.16254095915748176</v>
      </c>
      <c r="AG1588">
        <v>0.1667813718742831</v>
      </c>
      <c r="AH1588">
        <v>0.13696736914329652</v>
      </c>
      <c r="AI1588">
        <v>9.129640900791236E-2</v>
      </c>
    </row>
    <row r="1589" spans="1:35" x14ac:dyDescent="0.45">
      <c r="A1589">
        <v>10</v>
      </c>
      <c r="B1589">
        <v>1</v>
      </c>
      <c r="C1589">
        <v>1541</v>
      </c>
      <c r="D1589">
        <v>189.93879999999999</v>
      </c>
      <c r="E1589">
        <v>184.26</v>
      </c>
      <c r="F1589">
        <v>17.940000000000001</v>
      </c>
      <c r="G1589">
        <v>3.37</v>
      </c>
      <c r="H1589">
        <v>2149.48</v>
      </c>
      <c r="I1589">
        <v>1791</v>
      </c>
      <c r="J1589">
        <v>726.9</v>
      </c>
      <c r="K1589">
        <v>327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b">
        <v>0</v>
      </c>
      <c r="V1589" t="b">
        <v>0</v>
      </c>
      <c r="W1589" t="b">
        <v>0</v>
      </c>
      <c r="X1589" t="b">
        <v>0</v>
      </c>
      <c r="Y1589" t="b">
        <v>0</v>
      </c>
      <c r="Z1589">
        <v>0.5</v>
      </c>
      <c r="AA1589">
        <v>0</v>
      </c>
      <c r="AB1589">
        <v>2</v>
      </c>
      <c r="AC1589">
        <v>1.3606394846438706E-2</v>
      </c>
      <c r="AD1589">
        <v>1.2262498315590892E-2</v>
      </c>
      <c r="AE1589">
        <v>0.30527289546716002</v>
      </c>
      <c r="AF1589">
        <v>7.7620356908907992E-2</v>
      </c>
      <c r="AG1589">
        <v>0.1624225739848589</v>
      </c>
      <c r="AH1589">
        <v>6.4688602115706179E-2</v>
      </c>
      <c r="AI1589">
        <v>0.19902617163724892</v>
      </c>
    </row>
    <row r="1590" spans="1:35" x14ac:dyDescent="0.45">
      <c r="A1590">
        <v>10</v>
      </c>
      <c r="B1590">
        <v>1</v>
      </c>
      <c r="C1590">
        <v>2848</v>
      </c>
      <c r="D1590">
        <v>178.03757999999999</v>
      </c>
      <c r="E1590">
        <v>2156.9499999999998</v>
      </c>
      <c r="F1590">
        <v>276.75</v>
      </c>
      <c r="G1590">
        <v>2.37</v>
      </c>
      <c r="H1590">
        <v>2396.56</v>
      </c>
      <c r="I1590">
        <v>2062</v>
      </c>
      <c r="J1590">
        <v>2148.2399999999998</v>
      </c>
      <c r="K1590">
        <v>63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b">
        <v>0</v>
      </c>
      <c r="V1590" t="b">
        <v>0</v>
      </c>
      <c r="W1590" t="b">
        <v>0</v>
      </c>
      <c r="X1590" t="b">
        <v>0</v>
      </c>
      <c r="Y1590" t="b">
        <v>0</v>
      </c>
      <c r="Z1590">
        <v>0.5</v>
      </c>
      <c r="AA1590">
        <v>0</v>
      </c>
      <c r="AB1590">
        <v>2</v>
      </c>
      <c r="AC1590">
        <v>0.17057247116001278</v>
      </c>
      <c r="AD1590">
        <v>0.28053445005338279</v>
      </c>
      <c r="AE1590">
        <v>0.21276595744680851</v>
      </c>
      <c r="AF1590">
        <v>8.6542718496386339E-2</v>
      </c>
      <c r="AG1590">
        <v>0.19350768524891029</v>
      </c>
      <c r="AH1590">
        <v>0.19117711185726324</v>
      </c>
      <c r="AI1590">
        <v>3.8344491783323192E-2</v>
      </c>
    </row>
    <row r="1591" spans="1:35" x14ac:dyDescent="0.45">
      <c r="A1591">
        <v>10</v>
      </c>
      <c r="B1591">
        <v>1</v>
      </c>
      <c r="C1591">
        <v>699</v>
      </c>
      <c r="D1591">
        <v>144.72245000000001</v>
      </c>
      <c r="E1591">
        <v>5896.83</v>
      </c>
      <c r="F1591">
        <v>404.29</v>
      </c>
      <c r="G1591">
        <v>1.38</v>
      </c>
      <c r="H1591">
        <v>13738.64</v>
      </c>
      <c r="I1591">
        <v>1664</v>
      </c>
      <c r="J1591">
        <v>2587.5</v>
      </c>
      <c r="K1591">
        <v>52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 t="b">
        <v>0</v>
      </c>
      <c r="V1591" t="b">
        <v>1</v>
      </c>
      <c r="W1591" t="b">
        <v>1</v>
      </c>
      <c r="X1591" t="b">
        <v>0</v>
      </c>
      <c r="Y1591" t="b">
        <v>1</v>
      </c>
      <c r="Z1591">
        <v>0.5</v>
      </c>
      <c r="AA1591">
        <v>1</v>
      </c>
      <c r="AB1591">
        <v>3</v>
      </c>
      <c r="AC1591">
        <v>0.46815307910328291</v>
      </c>
      <c r="AD1591">
        <v>0.41273724254454613</v>
      </c>
      <c r="AE1591">
        <v>0.12118408880666048</v>
      </c>
      <c r="AF1591">
        <v>0.49611912659945639</v>
      </c>
      <c r="AG1591">
        <v>0.14785501261757283</v>
      </c>
      <c r="AH1591">
        <v>0.23026792952866937</v>
      </c>
      <c r="AI1591">
        <v>3.1649421789409618E-2</v>
      </c>
    </row>
    <row r="1592" spans="1:35" x14ac:dyDescent="0.45">
      <c r="A1592">
        <v>10</v>
      </c>
      <c r="B1592">
        <v>1</v>
      </c>
      <c r="C1592">
        <v>1473</v>
      </c>
      <c r="D1592">
        <v>632.38400999999999</v>
      </c>
      <c r="E1592">
        <v>2615.17</v>
      </c>
      <c r="F1592">
        <v>96.93</v>
      </c>
      <c r="G1592">
        <v>0.5</v>
      </c>
      <c r="H1592">
        <v>7039.72</v>
      </c>
      <c r="I1592">
        <v>1162</v>
      </c>
      <c r="J1592">
        <v>2848.59</v>
      </c>
      <c r="K1592">
        <v>51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 t="b">
        <v>0</v>
      </c>
      <c r="V1592" t="b">
        <v>0</v>
      </c>
      <c r="W1592" t="b">
        <v>0</v>
      </c>
      <c r="X1592" t="b">
        <v>0</v>
      </c>
      <c r="Y1592" t="b">
        <v>0</v>
      </c>
      <c r="Z1592">
        <v>0.5</v>
      </c>
      <c r="AA1592">
        <v>0</v>
      </c>
      <c r="AB1592">
        <v>2</v>
      </c>
      <c r="AC1592">
        <v>0.2070328351748382</v>
      </c>
      <c r="AD1592">
        <v>9.4140329418593807E-2</v>
      </c>
      <c r="AE1592">
        <v>3.9777983348751156E-2</v>
      </c>
      <c r="AF1592">
        <v>0.2542129161186788</v>
      </c>
      <c r="AG1592">
        <v>9.0272998394127099E-2</v>
      </c>
      <c r="AH1592">
        <v>0.25350296478302309</v>
      </c>
      <c r="AI1592">
        <v>3.1040779062690201E-2</v>
      </c>
    </row>
    <row r="1593" spans="1:35" x14ac:dyDescent="0.45">
      <c r="A1593">
        <v>9</v>
      </c>
      <c r="B1593">
        <v>1</v>
      </c>
      <c r="C1593">
        <v>1207</v>
      </c>
      <c r="D1593">
        <v>259.52966000000004</v>
      </c>
      <c r="E1593">
        <v>8768.6299999999992</v>
      </c>
      <c r="F1593">
        <v>117.18</v>
      </c>
      <c r="G1593">
        <v>0.49</v>
      </c>
      <c r="H1593">
        <v>15720.31</v>
      </c>
      <c r="I1593">
        <v>884</v>
      </c>
      <c r="J1593">
        <v>4205.18</v>
      </c>
      <c r="K1593">
        <v>44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 t="b">
        <v>1</v>
      </c>
      <c r="V1593" t="b">
        <v>1</v>
      </c>
      <c r="W1593" t="b">
        <v>1</v>
      </c>
      <c r="X1593" t="b">
        <v>1</v>
      </c>
      <c r="Y1593" t="b">
        <v>1</v>
      </c>
      <c r="Z1593">
        <v>0.5</v>
      </c>
      <c r="AA1593">
        <v>1</v>
      </c>
      <c r="AB1593">
        <v>3</v>
      </c>
      <c r="AC1593">
        <v>0.69666094296294756</v>
      </c>
      <c r="AD1593">
        <v>0.11513065831890788</v>
      </c>
      <c r="AE1593">
        <v>3.8852913968547641E-2</v>
      </c>
      <c r="AF1593">
        <v>0.56767965876336379</v>
      </c>
      <c r="AG1593">
        <v>5.8384950676760722E-2</v>
      </c>
      <c r="AH1593">
        <v>0.37422921425908018</v>
      </c>
      <c r="AI1593">
        <v>2.6780279975654291E-2</v>
      </c>
    </row>
    <row r="1594" spans="1:35" x14ac:dyDescent="0.45">
      <c r="A1594">
        <v>9</v>
      </c>
      <c r="B1594">
        <v>1</v>
      </c>
      <c r="C1594">
        <v>1894</v>
      </c>
      <c r="D1594">
        <v>753.79908</v>
      </c>
      <c r="E1594">
        <v>1498.51</v>
      </c>
      <c r="F1594">
        <v>138.57</v>
      </c>
      <c r="G1594">
        <v>1.63</v>
      </c>
      <c r="H1594">
        <v>1475.62</v>
      </c>
      <c r="I1594">
        <v>1677</v>
      </c>
      <c r="J1594">
        <v>2083.27</v>
      </c>
      <c r="K1594">
        <v>112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t="b">
        <v>0</v>
      </c>
      <c r="V1594" t="b">
        <v>0</v>
      </c>
      <c r="W1594" t="b">
        <v>0</v>
      </c>
      <c r="X1594" t="b">
        <v>0</v>
      </c>
      <c r="Y1594" t="b">
        <v>0</v>
      </c>
      <c r="Z1594">
        <v>0.5</v>
      </c>
      <c r="AA1594">
        <v>0</v>
      </c>
      <c r="AB1594">
        <v>2</v>
      </c>
      <c r="AC1594">
        <v>0.11818068974077829</v>
      </c>
      <c r="AD1594">
        <v>0.13730266499435073</v>
      </c>
      <c r="AE1594">
        <v>0.14431082331174835</v>
      </c>
      <c r="AF1594">
        <v>5.3286446518191748E-2</v>
      </c>
      <c r="AG1594">
        <v>0.14934618031658636</v>
      </c>
      <c r="AH1594">
        <v>0.185395273255726</v>
      </c>
      <c r="AI1594">
        <v>6.8167985392574557E-2</v>
      </c>
    </row>
    <row r="1595" spans="1:35" x14ac:dyDescent="0.45">
      <c r="A1595">
        <v>10</v>
      </c>
      <c r="B1595">
        <v>1</v>
      </c>
      <c r="C1595">
        <v>1687</v>
      </c>
      <c r="D1595">
        <v>663.17556999999999</v>
      </c>
      <c r="E1595">
        <v>6335.38</v>
      </c>
      <c r="F1595">
        <v>72.98</v>
      </c>
      <c r="G1595">
        <v>2.75</v>
      </c>
      <c r="H1595">
        <v>4968.38</v>
      </c>
      <c r="I1595">
        <v>1552</v>
      </c>
      <c r="J1595">
        <v>3116.15</v>
      </c>
      <c r="K1595">
        <v>81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b">
        <v>0</v>
      </c>
      <c r="V1595" t="b">
        <v>0</v>
      </c>
      <c r="W1595" t="b">
        <v>1</v>
      </c>
      <c r="X1595" t="b">
        <v>1</v>
      </c>
      <c r="Y1595" t="b">
        <v>0</v>
      </c>
      <c r="Z1595">
        <v>0.5</v>
      </c>
      <c r="AA1595">
        <v>0</v>
      </c>
      <c r="AB1595">
        <v>2</v>
      </c>
      <c r="AC1595">
        <v>0.50304830986296534</v>
      </c>
      <c r="AD1595">
        <v>6.9314730546370495E-2</v>
      </c>
      <c r="AE1595">
        <v>0.2479185938945421</v>
      </c>
      <c r="AF1595">
        <v>0.17941429036747505</v>
      </c>
      <c r="AG1595">
        <v>0.13500802936453316</v>
      </c>
      <c r="AH1595">
        <v>0.27731378110174415</v>
      </c>
      <c r="AI1595">
        <v>4.9300060864272674E-2</v>
      </c>
    </row>
    <row r="1596" spans="1:35" x14ac:dyDescent="0.45">
      <c r="A1596">
        <v>10</v>
      </c>
      <c r="B1596">
        <v>1</v>
      </c>
      <c r="C1596">
        <v>2514</v>
      </c>
      <c r="D1596">
        <v>578.95680000000004</v>
      </c>
      <c r="E1596">
        <v>4429.25</v>
      </c>
      <c r="F1596">
        <v>596.61</v>
      </c>
      <c r="G1596">
        <v>1.1000000000000001</v>
      </c>
      <c r="H1596">
        <v>9405.56</v>
      </c>
      <c r="I1596">
        <v>1301</v>
      </c>
      <c r="J1596">
        <v>2328.5300000000002</v>
      </c>
      <c r="K1596">
        <v>64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b">
        <v>0</v>
      </c>
      <c r="V1596" t="b">
        <v>0</v>
      </c>
      <c r="W1596" t="b">
        <v>1</v>
      </c>
      <c r="X1596" t="b">
        <v>0</v>
      </c>
      <c r="Y1596" t="b">
        <v>0</v>
      </c>
      <c r="Z1596">
        <v>0.5</v>
      </c>
      <c r="AA1596">
        <v>0</v>
      </c>
      <c r="AB1596">
        <v>2</v>
      </c>
      <c r="AC1596">
        <v>0.35137838349663658</v>
      </c>
      <c r="AD1596">
        <v>0.61208835632767711</v>
      </c>
      <c r="AE1596">
        <v>9.5282146160962075E-2</v>
      </c>
      <c r="AF1596">
        <v>0.33964629776883182</v>
      </c>
      <c r="AG1596">
        <v>0.10621702225281028</v>
      </c>
      <c r="AH1596">
        <v>0.20722155823976524</v>
      </c>
      <c r="AI1596">
        <v>3.8953134510042606E-2</v>
      </c>
    </row>
    <row r="1597" spans="1:35" x14ac:dyDescent="0.45">
      <c r="A1597">
        <v>10</v>
      </c>
      <c r="B1597">
        <v>1</v>
      </c>
      <c r="C1597">
        <v>1030</v>
      </c>
      <c r="D1597">
        <v>418.80467000000004</v>
      </c>
      <c r="E1597">
        <v>8947.5499999999993</v>
      </c>
      <c r="F1597">
        <v>30.47</v>
      </c>
      <c r="G1597">
        <v>0.11</v>
      </c>
      <c r="H1597">
        <v>10056.75</v>
      </c>
      <c r="I1597">
        <v>917</v>
      </c>
      <c r="J1597">
        <v>2123.16</v>
      </c>
      <c r="K1597">
        <v>61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 t="b">
        <v>0</v>
      </c>
      <c r="V1597" t="b">
        <v>1</v>
      </c>
      <c r="W1597" t="b">
        <v>1</v>
      </c>
      <c r="X1597" t="b">
        <v>0</v>
      </c>
      <c r="Y1597" t="b">
        <v>1</v>
      </c>
      <c r="Z1597">
        <v>0.5</v>
      </c>
      <c r="AA1597">
        <v>1</v>
      </c>
      <c r="AB1597">
        <v>3</v>
      </c>
      <c r="AC1597">
        <v>0.7108975287285898</v>
      </c>
      <c r="AD1597">
        <v>2.5250588247488933E-2</v>
      </c>
      <c r="AE1597">
        <v>3.7002775208140604E-3</v>
      </c>
      <c r="AF1597">
        <v>0.36316156667829447</v>
      </c>
      <c r="AG1597">
        <v>6.2170222528102774E-2</v>
      </c>
      <c r="AH1597">
        <v>0.18894518154902012</v>
      </c>
      <c r="AI1597">
        <v>3.7127206329884359E-2</v>
      </c>
    </row>
    <row r="1598" spans="1:35" x14ac:dyDescent="0.45">
      <c r="A1598">
        <v>10</v>
      </c>
      <c r="B1598">
        <v>1</v>
      </c>
      <c r="C1598">
        <v>1149</v>
      </c>
      <c r="D1598">
        <v>798.74990000000003</v>
      </c>
      <c r="E1598">
        <v>3922.82</v>
      </c>
      <c r="F1598">
        <v>224.04</v>
      </c>
      <c r="G1598">
        <v>0.72</v>
      </c>
      <c r="H1598">
        <v>3078.53</v>
      </c>
      <c r="I1598">
        <v>2326</v>
      </c>
      <c r="J1598">
        <v>2098.56</v>
      </c>
      <c r="K1598">
        <v>126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 t="b">
        <v>0</v>
      </c>
      <c r="V1598" t="b">
        <v>0</v>
      </c>
      <c r="W1598" t="b">
        <v>0</v>
      </c>
      <c r="X1598" t="b">
        <v>0</v>
      </c>
      <c r="Y1598" t="b">
        <v>0</v>
      </c>
      <c r="Z1598">
        <v>0.5</v>
      </c>
      <c r="AA1598">
        <v>0</v>
      </c>
      <c r="AB1598">
        <v>2</v>
      </c>
      <c r="AC1598">
        <v>0.31108197096984158</v>
      </c>
      <c r="AD1598">
        <v>0.22589740134545414</v>
      </c>
      <c r="AE1598">
        <v>6.0129509713228481E-2</v>
      </c>
      <c r="AF1598">
        <v>0.11116949092561015</v>
      </c>
      <c r="AG1598">
        <v>0.22378986005964671</v>
      </c>
      <c r="AH1598">
        <v>0.1867559676103128</v>
      </c>
      <c r="AI1598">
        <v>7.6688983566646385E-2</v>
      </c>
    </row>
    <row r="1599" spans="1:35" x14ac:dyDescent="0.45">
      <c r="A1599">
        <v>10</v>
      </c>
      <c r="B1599">
        <v>1</v>
      </c>
      <c r="C1599">
        <v>2773</v>
      </c>
      <c r="D1599">
        <v>133.83028999999999</v>
      </c>
      <c r="E1599">
        <v>5689.97</v>
      </c>
      <c r="F1599">
        <v>479.75</v>
      </c>
      <c r="G1599">
        <v>1.73</v>
      </c>
      <c r="H1599">
        <v>6795.89</v>
      </c>
      <c r="I1599">
        <v>1122</v>
      </c>
      <c r="J1599">
        <v>3806.87</v>
      </c>
      <c r="K1599">
        <v>129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b">
        <v>1</v>
      </c>
      <c r="V1599" t="b">
        <v>0</v>
      </c>
      <c r="W1599" t="b">
        <v>1</v>
      </c>
      <c r="X1599" t="b">
        <v>1</v>
      </c>
      <c r="Y1599" t="b">
        <v>1</v>
      </c>
      <c r="Z1599">
        <v>0.5</v>
      </c>
      <c r="AA1599">
        <v>1</v>
      </c>
      <c r="AB1599">
        <v>3</v>
      </c>
      <c r="AC1599">
        <v>0.45169331981711736</v>
      </c>
      <c r="AD1599">
        <v>0.49095601878245726</v>
      </c>
      <c r="AE1599">
        <v>0.15356151711378352</v>
      </c>
      <c r="AF1599">
        <v>0.24540791601395626</v>
      </c>
      <c r="AG1599">
        <v>8.5684790089470067E-2</v>
      </c>
      <c r="AH1599">
        <v>0.33878263686369298</v>
      </c>
      <c r="AI1599">
        <v>7.8514911746804625E-2</v>
      </c>
    </row>
    <row r="1600" spans="1:35" x14ac:dyDescent="0.45">
      <c r="A1600">
        <v>10</v>
      </c>
      <c r="B1600">
        <v>1</v>
      </c>
      <c r="C1600">
        <v>2591</v>
      </c>
      <c r="D1600">
        <v>506.15474999999998</v>
      </c>
      <c r="E1600">
        <v>5227.37</v>
      </c>
      <c r="F1600">
        <v>346.34</v>
      </c>
      <c r="G1600">
        <v>0.25</v>
      </c>
      <c r="H1600">
        <v>11123.22</v>
      </c>
      <c r="I1600">
        <v>952</v>
      </c>
      <c r="J1600">
        <v>4757.22</v>
      </c>
      <c r="K1600">
        <v>80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 t="b">
        <v>0</v>
      </c>
      <c r="V1600" t="b">
        <v>0</v>
      </c>
      <c r="W1600" t="b">
        <v>1</v>
      </c>
      <c r="X1600" t="b">
        <v>0</v>
      </c>
      <c r="Y1600" t="b">
        <v>0</v>
      </c>
      <c r="Z1600">
        <v>0.5</v>
      </c>
      <c r="AA1600">
        <v>0</v>
      </c>
      <c r="AB1600">
        <v>2</v>
      </c>
      <c r="AC1600">
        <v>0.4148844411272779</v>
      </c>
      <c r="AD1600">
        <v>0.3526686223088325</v>
      </c>
      <c r="AE1600">
        <v>1.6651248843663275E-2</v>
      </c>
      <c r="AF1600">
        <v>0.40167310529816674</v>
      </c>
      <c r="AG1600">
        <v>6.6184904794677674E-2</v>
      </c>
      <c r="AH1600">
        <v>0.42335659892265759</v>
      </c>
      <c r="AI1600">
        <v>4.8691418137553254E-2</v>
      </c>
    </row>
    <row r="1601" spans="1:35" x14ac:dyDescent="0.45">
      <c r="A1601">
        <v>9</v>
      </c>
      <c r="B1601">
        <v>1</v>
      </c>
      <c r="C1601">
        <v>449</v>
      </c>
      <c r="D1601">
        <v>156.77361000000002</v>
      </c>
      <c r="E1601">
        <v>3056.34</v>
      </c>
      <c r="F1601">
        <v>79.069999999999993</v>
      </c>
      <c r="G1601">
        <v>1.52</v>
      </c>
      <c r="H1601">
        <v>5364.05</v>
      </c>
      <c r="I1601">
        <v>1935</v>
      </c>
      <c r="J1601">
        <v>1086.93</v>
      </c>
      <c r="K1601">
        <v>51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 t="b">
        <v>0</v>
      </c>
      <c r="V1601" t="b">
        <v>0</v>
      </c>
      <c r="W1601" t="b">
        <v>0</v>
      </c>
      <c r="X1601" t="b">
        <v>0</v>
      </c>
      <c r="Y1601" t="b">
        <v>0</v>
      </c>
      <c r="Z1601">
        <v>0.5</v>
      </c>
      <c r="AA1601">
        <v>0</v>
      </c>
      <c r="AB1601">
        <v>2</v>
      </c>
      <c r="AC1601">
        <v>0.24213653818304501</v>
      </c>
      <c r="AD1601">
        <v>7.5627377608242716E-2</v>
      </c>
      <c r="AE1601">
        <v>0.13413506012950971</v>
      </c>
      <c r="AF1601">
        <v>0.19370241894654888</v>
      </c>
      <c r="AG1601">
        <v>0.17894012388162422</v>
      </c>
      <c r="AH1601">
        <v>9.6728549040617048E-2</v>
      </c>
      <c r="AI1601">
        <v>3.1040779062690201E-2</v>
      </c>
    </row>
    <row r="1602" spans="1:35" x14ac:dyDescent="0.45">
      <c r="A1602">
        <v>10</v>
      </c>
      <c r="B1602">
        <v>1</v>
      </c>
      <c r="C1602">
        <v>16</v>
      </c>
      <c r="D1602">
        <v>767.54724999999996</v>
      </c>
      <c r="E1602">
        <v>1729.37</v>
      </c>
      <c r="F1602">
        <v>107.94</v>
      </c>
      <c r="G1602">
        <v>1.96</v>
      </c>
      <c r="H1602">
        <v>2490.9299999999998</v>
      </c>
      <c r="I1602">
        <v>1660</v>
      </c>
      <c r="J1602">
        <v>2514.08</v>
      </c>
      <c r="K1602">
        <v>92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 t="b">
        <v>0</v>
      </c>
      <c r="V1602" t="b">
        <v>0</v>
      </c>
      <c r="W1602" t="b">
        <v>0</v>
      </c>
      <c r="X1602" t="b">
        <v>0</v>
      </c>
      <c r="Y1602" t="b">
        <v>0</v>
      </c>
      <c r="Z1602">
        <v>0.5</v>
      </c>
      <c r="AA1602">
        <v>0</v>
      </c>
      <c r="AB1602">
        <v>2</v>
      </c>
      <c r="AC1602">
        <v>0.13655011847907558</v>
      </c>
      <c r="AD1602">
        <v>0.10555284898365346</v>
      </c>
      <c r="AE1602">
        <v>0.17483811285846437</v>
      </c>
      <c r="AF1602">
        <v>8.9950534843360325E-2</v>
      </c>
      <c r="AG1602">
        <v>0.14739619178710714</v>
      </c>
      <c r="AH1602">
        <v>0.22373410483842979</v>
      </c>
      <c r="AI1602">
        <v>5.5995130858186241E-2</v>
      </c>
    </row>
    <row r="1603" spans="1:35" x14ac:dyDescent="0.45">
      <c r="A1603">
        <v>10</v>
      </c>
      <c r="B1603">
        <v>1</v>
      </c>
      <c r="C1603">
        <v>2878</v>
      </c>
      <c r="D1603">
        <v>855.93239000000005</v>
      </c>
      <c r="E1603">
        <v>12580.88</v>
      </c>
      <c r="F1603">
        <v>226.39</v>
      </c>
      <c r="G1603">
        <v>0.11</v>
      </c>
      <c r="H1603">
        <v>19980.560000000001</v>
      </c>
      <c r="I1603">
        <v>991</v>
      </c>
      <c r="J1603">
        <v>2693.13</v>
      </c>
      <c r="K1603">
        <v>76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 t="b">
        <v>0</v>
      </c>
      <c r="V1603" t="b">
        <v>0</v>
      </c>
      <c r="W1603" t="b">
        <v>1</v>
      </c>
      <c r="X1603" t="b">
        <v>0</v>
      </c>
      <c r="Y1603" t="b">
        <v>0</v>
      </c>
      <c r="Z1603">
        <v>0.5</v>
      </c>
      <c r="AA1603">
        <v>0</v>
      </c>
      <c r="AB1603">
        <v>2</v>
      </c>
      <c r="AC1603">
        <v>1</v>
      </c>
      <c r="AD1603">
        <v>0.22833331605734244</v>
      </c>
      <c r="AE1603">
        <v>3.7002775208140604E-3</v>
      </c>
      <c r="AF1603">
        <v>0.72152250704349452</v>
      </c>
      <c r="AG1603">
        <v>7.0658407891718289E-2</v>
      </c>
      <c r="AH1603">
        <v>0.23966820059963104</v>
      </c>
      <c r="AI1603">
        <v>4.6256847230675593E-2</v>
      </c>
    </row>
    <row r="1604" spans="1:35" x14ac:dyDescent="0.45">
      <c r="A1604">
        <v>10</v>
      </c>
      <c r="B1604">
        <v>1</v>
      </c>
      <c r="C1604">
        <v>2917</v>
      </c>
      <c r="D1604">
        <v>470.60869000000002</v>
      </c>
      <c r="E1604">
        <v>702.05</v>
      </c>
      <c r="F1604">
        <v>134.99</v>
      </c>
      <c r="G1604">
        <v>0.41</v>
      </c>
      <c r="H1604">
        <v>6305.53</v>
      </c>
      <c r="I1604">
        <v>1887</v>
      </c>
      <c r="J1604">
        <v>2752.81</v>
      </c>
      <c r="K1604">
        <v>105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 t="b">
        <v>0</v>
      </c>
      <c r="V1604" t="b">
        <v>0</v>
      </c>
      <c r="W1604" t="b">
        <v>0</v>
      </c>
      <c r="X1604" t="b">
        <v>0</v>
      </c>
      <c r="Y1604" t="b">
        <v>1</v>
      </c>
      <c r="Z1604">
        <v>0.5</v>
      </c>
      <c r="AA1604">
        <v>0</v>
      </c>
      <c r="AB1604">
        <v>2</v>
      </c>
      <c r="AC1604">
        <v>5.480671758057612E-2</v>
      </c>
      <c r="AD1604">
        <v>0.13359178215666559</v>
      </c>
      <c r="AE1604">
        <v>3.1452358926919513E-2</v>
      </c>
      <c r="AF1604">
        <v>0.22770041549576017</v>
      </c>
      <c r="AG1604">
        <v>0.17343427391603577</v>
      </c>
      <c r="AH1604">
        <v>0.24497926921190968</v>
      </c>
      <c r="AI1604">
        <v>6.3907486305538649E-2</v>
      </c>
    </row>
    <row r="1605" spans="1:35" x14ac:dyDescent="0.45">
      <c r="A1605">
        <v>10</v>
      </c>
      <c r="B1605">
        <v>1</v>
      </c>
      <c r="C1605">
        <v>2721</v>
      </c>
      <c r="D1605">
        <v>162.62253999999999</v>
      </c>
      <c r="E1605">
        <v>116.72</v>
      </c>
      <c r="F1605">
        <v>28.12</v>
      </c>
      <c r="G1605">
        <v>0.93</v>
      </c>
      <c r="H1605">
        <v>3114.64</v>
      </c>
      <c r="I1605">
        <v>1237</v>
      </c>
      <c r="J1605">
        <v>2680.77</v>
      </c>
      <c r="K1605">
        <v>133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 t="b">
        <v>0</v>
      </c>
      <c r="V1605" t="b">
        <v>0</v>
      </c>
      <c r="W1605" t="b">
        <v>0</v>
      </c>
      <c r="X1605" t="b">
        <v>0</v>
      </c>
      <c r="Y1605" t="b">
        <v>1</v>
      </c>
      <c r="Z1605">
        <v>0.5</v>
      </c>
      <c r="AA1605">
        <v>0</v>
      </c>
      <c r="AB1605">
        <v>2</v>
      </c>
      <c r="AC1605">
        <v>8.2322667298979444E-3</v>
      </c>
      <c r="AD1605">
        <v>2.2814673535600634E-2</v>
      </c>
      <c r="AE1605">
        <v>7.9555966697502312E-2</v>
      </c>
      <c r="AF1605">
        <v>0.11247346727709082</v>
      </c>
      <c r="AG1605">
        <v>9.8875888965359024E-2</v>
      </c>
      <c r="AH1605">
        <v>0.23856825408408538</v>
      </c>
      <c r="AI1605">
        <v>8.0949482653682292E-2</v>
      </c>
    </row>
    <row r="1606" spans="1:35" x14ac:dyDescent="0.45">
      <c r="A1606">
        <v>10</v>
      </c>
      <c r="B1606">
        <v>1</v>
      </c>
      <c r="C1606">
        <v>271</v>
      </c>
      <c r="D1606">
        <v>177.99535</v>
      </c>
      <c r="E1606">
        <v>3409.72</v>
      </c>
      <c r="F1606">
        <v>520.26</v>
      </c>
      <c r="G1606">
        <v>1.96</v>
      </c>
      <c r="H1606">
        <v>4250.29</v>
      </c>
      <c r="I1606">
        <v>2677</v>
      </c>
      <c r="J1606">
        <v>1487.49</v>
      </c>
      <c r="K1606">
        <v>158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 t="b">
        <v>0</v>
      </c>
      <c r="V1606" t="b">
        <v>0</v>
      </c>
      <c r="W1606" t="b">
        <v>1</v>
      </c>
      <c r="X1606" t="b">
        <v>0</v>
      </c>
      <c r="Y1606" t="b">
        <v>0</v>
      </c>
      <c r="Z1606">
        <v>0.5</v>
      </c>
      <c r="AA1606">
        <v>0</v>
      </c>
      <c r="AB1606">
        <v>2</v>
      </c>
      <c r="AC1606">
        <v>0.27025482947447488</v>
      </c>
      <c r="AD1606">
        <v>0.53294704217760402</v>
      </c>
      <c r="AE1606">
        <v>0.17483811285846437</v>
      </c>
      <c r="AF1606">
        <v>0.15348318047451595</v>
      </c>
      <c r="AG1606">
        <v>0.26405138793301214</v>
      </c>
      <c r="AH1606">
        <v>0.13237535941820305</v>
      </c>
      <c r="AI1606">
        <v>9.6165550821667681E-2</v>
      </c>
    </row>
    <row r="1607" spans="1:35" x14ac:dyDescent="0.45">
      <c r="A1607">
        <v>9</v>
      </c>
      <c r="B1607">
        <v>1</v>
      </c>
      <c r="C1607">
        <v>89</v>
      </c>
      <c r="D1607">
        <v>378.86336</v>
      </c>
      <c r="E1607">
        <v>737.17</v>
      </c>
      <c r="F1607">
        <v>89.83</v>
      </c>
      <c r="G1607">
        <v>0.97</v>
      </c>
      <c r="H1607">
        <v>3447.13</v>
      </c>
      <c r="I1607">
        <v>1791</v>
      </c>
      <c r="J1607">
        <v>1362.94</v>
      </c>
      <c r="K1607">
        <v>108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 t="b">
        <v>0</v>
      </c>
      <c r="V1607" t="b">
        <v>0</v>
      </c>
      <c r="W1607" t="b">
        <v>0</v>
      </c>
      <c r="X1607" t="b">
        <v>0</v>
      </c>
      <c r="Y1607" t="b">
        <v>0</v>
      </c>
      <c r="Z1607">
        <v>0.5</v>
      </c>
      <c r="AA1607">
        <v>0</v>
      </c>
      <c r="AB1607">
        <v>2</v>
      </c>
      <c r="AC1607">
        <v>5.7601200545528912E-2</v>
      </c>
      <c r="AD1607">
        <v>8.6780757310335535E-2</v>
      </c>
      <c r="AE1607">
        <v>8.3256244218316358E-2</v>
      </c>
      <c r="AF1607">
        <v>0.12448008863139177</v>
      </c>
      <c r="AG1607">
        <v>0.1624225739848589</v>
      </c>
      <c r="AH1607">
        <v>0.12129135144804044</v>
      </c>
      <c r="AI1607">
        <v>6.5733414485696889E-2</v>
      </c>
    </row>
    <row r="1608" spans="1:35" x14ac:dyDescent="0.45">
      <c r="A1608">
        <v>10</v>
      </c>
      <c r="B1608">
        <v>1</v>
      </c>
      <c r="C1608">
        <v>730</v>
      </c>
      <c r="D1608">
        <v>118.22783000000001</v>
      </c>
      <c r="E1608">
        <v>87.69</v>
      </c>
      <c r="F1608">
        <v>17.62</v>
      </c>
      <c r="G1608">
        <v>2.57</v>
      </c>
      <c r="H1608">
        <v>239.47</v>
      </c>
      <c r="I1608">
        <v>1476</v>
      </c>
      <c r="J1608">
        <v>302.39</v>
      </c>
      <c r="K1608">
        <v>1004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 t="b">
        <v>0</v>
      </c>
      <c r="V1608" t="b">
        <v>0</v>
      </c>
      <c r="W1608" t="b">
        <v>0</v>
      </c>
      <c r="X1608" t="b">
        <v>0</v>
      </c>
      <c r="Y1608" t="b">
        <v>1</v>
      </c>
      <c r="Z1608">
        <v>0.5</v>
      </c>
      <c r="AA1608">
        <v>0</v>
      </c>
      <c r="AB1608">
        <v>2</v>
      </c>
      <c r="AC1608">
        <v>5.9223623884235837E-3</v>
      </c>
      <c r="AD1608">
        <v>1.1930799290993336E-2</v>
      </c>
      <c r="AE1608">
        <v>0.23126734505087881</v>
      </c>
      <c r="AF1608">
        <v>8.6475551617024565E-3</v>
      </c>
      <c r="AG1608">
        <v>0.12629043358568479</v>
      </c>
      <c r="AH1608">
        <v>2.691042288315916E-2</v>
      </c>
      <c r="AI1608">
        <v>0.61107729762629337</v>
      </c>
    </row>
    <row r="1609" spans="1:35" x14ac:dyDescent="0.45">
      <c r="A1609">
        <v>10</v>
      </c>
      <c r="B1609">
        <v>1</v>
      </c>
      <c r="C1609">
        <v>103</v>
      </c>
      <c r="D1609">
        <v>376.50972999999999</v>
      </c>
      <c r="E1609">
        <v>2837.56</v>
      </c>
      <c r="F1609">
        <v>252.9</v>
      </c>
      <c r="G1609">
        <v>0.82</v>
      </c>
      <c r="H1609">
        <v>4480.8</v>
      </c>
      <c r="I1609">
        <v>2029</v>
      </c>
      <c r="J1609">
        <v>1359.37</v>
      </c>
      <c r="K1609">
        <v>94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 t="b">
        <v>0</v>
      </c>
      <c r="V1609" t="b">
        <v>0</v>
      </c>
      <c r="W1609" t="b">
        <v>0</v>
      </c>
      <c r="X1609" t="b">
        <v>0</v>
      </c>
      <c r="Y1609" t="b">
        <v>0</v>
      </c>
      <c r="Z1609">
        <v>0.5</v>
      </c>
      <c r="AA1609">
        <v>0</v>
      </c>
      <c r="AB1609">
        <v>2</v>
      </c>
      <c r="AC1609">
        <v>0.224728309735654</v>
      </c>
      <c r="AD1609">
        <v>0.25581250712634623</v>
      </c>
      <c r="AE1609">
        <v>6.9380203515263639E-2</v>
      </c>
      <c r="AF1609">
        <v>0.16180717905606701</v>
      </c>
      <c r="AG1609">
        <v>0.18972241339756826</v>
      </c>
      <c r="AH1609">
        <v>0.12097364844961826</v>
      </c>
      <c r="AI1609">
        <v>5.7212416311625075E-2</v>
      </c>
    </row>
    <row r="1610" spans="1:35" x14ac:dyDescent="0.45">
      <c r="A1610">
        <v>10</v>
      </c>
      <c r="B1610">
        <v>1</v>
      </c>
      <c r="C1610">
        <v>1221</v>
      </c>
      <c r="D1610">
        <v>162.27128999999999</v>
      </c>
      <c r="E1610">
        <v>2835.37</v>
      </c>
      <c r="F1610">
        <v>44.98</v>
      </c>
      <c r="G1610">
        <v>0.93</v>
      </c>
      <c r="H1610">
        <v>3175.48</v>
      </c>
      <c r="I1610">
        <v>1490</v>
      </c>
      <c r="J1610">
        <v>1610.8</v>
      </c>
      <c r="K1610">
        <v>127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 t="b">
        <v>0</v>
      </c>
      <c r="V1610" t="b">
        <v>0</v>
      </c>
      <c r="W1610" t="b">
        <v>0</v>
      </c>
      <c r="X1610" t="b">
        <v>1</v>
      </c>
      <c r="Y1610" t="b">
        <v>0</v>
      </c>
      <c r="Z1610">
        <v>0.5</v>
      </c>
      <c r="AA1610">
        <v>0</v>
      </c>
      <c r="AB1610">
        <v>2</v>
      </c>
      <c r="AC1610">
        <v>0.22455405239814696</v>
      </c>
      <c r="AD1610">
        <v>4.0291065894084349E-2</v>
      </c>
      <c r="AE1610">
        <v>7.9555966697502312E-2</v>
      </c>
      <c r="AF1610">
        <v>0.11467047423427952</v>
      </c>
      <c r="AG1610">
        <v>0.12789630649231476</v>
      </c>
      <c r="AH1610">
        <v>0.14334901676706496</v>
      </c>
      <c r="AI1610">
        <v>7.7297626293365798E-2</v>
      </c>
    </row>
    <row r="1611" spans="1:35" x14ac:dyDescent="0.45">
      <c r="A1611">
        <v>10</v>
      </c>
      <c r="B1611">
        <v>1</v>
      </c>
      <c r="C1611">
        <v>1664</v>
      </c>
      <c r="D1611">
        <v>683.39600999999993</v>
      </c>
      <c r="E1611">
        <v>717.6</v>
      </c>
      <c r="F1611">
        <v>63.87</v>
      </c>
      <c r="G1611">
        <v>1.51</v>
      </c>
      <c r="H1611">
        <v>2997.19</v>
      </c>
      <c r="I1611">
        <v>1454</v>
      </c>
      <c r="J1611">
        <v>1678.29</v>
      </c>
      <c r="K1611">
        <v>96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 t="b">
        <v>0</v>
      </c>
      <c r="V1611" t="b">
        <v>0</v>
      </c>
      <c r="W1611" t="b">
        <v>0</v>
      </c>
      <c r="X1611" t="b">
        <v>0</v>
      </c>
      <c r="Y1611" t="b">
        <v>0</v>
      </c>
      <c r="Z1611">
        <v>0.5</v>
      </c>
      <c r="AA1611">
        <v>0</v>
      </c>
      <c r="AB1611">
        <v>2</v>
      </c>
      <c r="AC1611">
        <v>5.6044024246436487E-2</v>
      </c>
      <c r="AD1611">
        <v>5.9871673939858816E-2</v>
      </c>
      <c r="AE1611">
        <v>0.1332099907493062</v>
      </c>
      <c r="AF1611">
        <v>0.10823220384642329</v>
      </c>
      <c r="AG1611">
        <v>0.12376691901812342</v>
      </c>
      <c r="AH1611">
        <v>0.14935511630866494</v>
      </c>
      <c r="AI1611">
        <v>5.8429701765063909E-2</v>
      </c>
    </row>
    <row r="1612" spans="1:35" x14ac:dyDescent="0.45">
      <c r="A1612">
        <v>10</v>
      </c>
      <c r="B1612">
        <v>1</v>
      </c>
      <c r="C1612">
        <v>2787</v>
      </c>
      <c r="D1612">
        <v>207.07544999999999</v>
      </c>
      <c r="E1612">
        <v>78.510000000000005</v>
      </c>
      <c r="F1612">
        <v>74.03</v>
      </c>
      <c r="G1612">
        <v>0.64</v>
      </c>
      <c r="H1612">
        <v>492.9</v>
      </c>
      <c r="I1612">
        <v>394</v>
      </c>
      <c r="J1612">
        <v>1514.11</v>
      </c>
      <c r="K1612">
        <v>104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b">
        <v>0</v>
      </c>
      <c r="V1612" t="b">
        <v>1</v>
      </c>
      <c r="W1612" t="b">
        <v>0</v>
      </c>
      <c r="X1612" t="b">
        <v>0</v>
      </c>
      <c r="Y1612" t="b">
        <v>1</v>
      </c>
      <c r="Z1612">
        <v>0.5</v>
      </c>
      <c r="AA1612">
        <v>0</v>
      </c>
      <c r="AB1612">
        <v>2</v>
      </c>
      <c r="AC1612">
        <v>5.1919138229831905E-3</v>
      </c>
      <c r="AD1612">
        <v>7.0403117970831222E-2</v>
      </c>
      <c r="AE1612">
        <v>5.2728954671600374E-2</v>
      </c>
      <c r="AF1612">
        <v>1.7799223030872929E-2</v>
      </c>
      <c r="AG1612">
        <v>2.1793989447120897E-3</v>
      </c>
      <c r="AH1612">
        <v>0.13474433807870667</v>
      </c>
      <c r="AI1612">
        <v>6.3298843578819236E-2</v>
      </c>
    </row>
    <row r="1613" spans="1:35" x14ac:dyDescent="0.45">
      <c r="A1613">
        <v>10</v>
      </c>
      <c r="B1613">
        <v>1</v>
      </c>
      <c r="C1613">
        <v>3065</v>
      </c>
      <c r="D1613">
        <v>287.45333999999997</v>
      </c>
      <c r="E1613">
        <v>682.58</v>
      </c>
      <c r="F1613">
        <v>85.65</v>
      </c>
      <c r="G1613">
        <v>1.46</v>
      </c>
      <c r="H1613">
        <v>1037.04</v>
      </c>
      <c r="I1613">
        <v>1695</v>
      </c>
      <c r="J1613">
        <v>970.99</v>
      </c>
      <c r="K1613">
        <v>123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 t="b">
        <v>0</v>
      </c>
      <c r="V1613" t="b">
        <v>0</v>
      </c>
      <c r="W1613" t="b">
        <v>0</v>
      </c>
      <c r="X1613" t="b">
        <v>0</v>
      </c>
      <c r="Y1613" t="b">
        <v>1</v>
      </c>
      <c r="Z1613">
        <v>0.5</v>
      </c>
      <c r="AA1613">
        <v>0</v>
      </c>
      <c r="AB1613">
        <v>2</v>
      </c>
      <c r="AC1613">
        <v>5.3257498237534243E-2</v>
      </c>
      <c r="AD1613">
        <v>8.2447938801529966E-2</v>
      </c>
      <c r="AE1613">
        <v>0.1285846438482886</v>
      </c>
      <c r="AF1613">
        <v>3.7448785254486638E-2</v>
      </c>
      <c r="AG1613">
        <v>0.15141087405368203</v>
      </c>
      <c r="AH1613">
        <v>8.6410765949002002E-2</v>
      </c>
      <c r="AI1613">
        <v>7.4863055386488131E-2</v>
      </c>
    </row>
    <row r="1614" spans="1:35" x14ac:dyDescent="0.45">
      <c r="A1614">
        <v>9</v>
      </c>
      <c r="B1614">
        <v>1</v>
      </c>
      <c r="C1614">
        <v>2816</v>
      </c>
      <c r="D1614">
        <v>157.15941999999998</v>
      </c>
      <c r="E1614">
        <v>1334.71</v>
      </c>
      <c r="F1614">
        <v>23.24</v>
      </c>
      <c r="G1614">
        <v>1.08</v>
      </c>
      <c r="H1614">
        <v>4931.68</v>
      </c>
      <c r="I1614">
        <v>1285</v>
      </c>
      <c r="J1614">
        <v>1292.44</v>
      </c>
      <c r="K1614">
        <v>164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 t="b">
        <v>0</v>
      </c>
      <c r="V1614" t="b">
        <v>1</v>
      </c>
      <c r="W1614" t="b">
        <v>0</v>
      </c>
      <c r="X1614" t="b">
        <v>1</v>
      </c>
      <c r="Y1614" t="b">
        <v>0</v>
      </c>
      <c r="Z1614">
        <v>0.5</v>
      </c>
      <c r="AA1614">
        <v>0</v>
      </c>
      <c r="AB1614">
        <v>2</v>
      </c>
      <c r="AC1614">
        <v>0.10514719572997912</v>
      </c>
      <c r="AD1614">
        <v>1.7756263410487909E-2</v>
      </c>
      <c r="AE1614">
        <v>9.3432007400555045E-2</v>
      </c>
      <c r="AF1614">
        <v>0.17808900839297104</v>
      </c>
      <c r="AG1614">
        <v>0.10438173893094746</v>
      </c>
      <c r="AH1614">
        <v>0.11501738467247669</v>
      </c>
      <c r="AI1614">
        <v>9.9817407181984175E-2</v>
      </c>
    </row>
    <row r="1615" spans="1:35" x14ac:dyDescent="0.45">
      <c r="A1615">
        <v>10</v>
      </c>
      <c r="B1615">
        <v>1</v>
      </c>
      <c r="C1615">
        <v>313</v>
      </c>
      <c r="D1615">
        <v>209.99369999999999</v>
      </c>
      <c r="E1615">
        <v>642.42999999999995</v>
      </c>
      <c r="F1615">
        <v>30.36</v>
      </c>
      <c r="G1615">
        <v>9.86</v>
      </c>
      <c r="H1615">
        <v>2029.28</v>
      </c>
      <c r="I1615">
        <v>1537</v>
      </c>
      <c r="J1615">
        <v>556.79999999999995</v>
      </c>
      <c r="K1615">
        <v>153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 t="b">
        <v>0</v>
      </c>
      <c r="V1615" t="b">
        <v>0</v>
      </c>
      <c r="W1615" t="b">
        <v>0</v>
      </c>
      <c r="X1615" t="b">
        <v>0</v>
      </c>
      <c r="Y1615" t="b">
        <v>0</v>
      </c>
      <c r="Z1615">
        <v>0.5</v>
      </c>
      <c r="AA1615">
        <v>0</v>
      </c>
      <c r="AB1615">
        <v>2</v>
      </c>
      <c r="AC1615">
        <v>5.0062780383238831E-2</v>
      </c>
      <c r="AD1615">
        <v>2.5136566707783525E-2</v>
      </c>
      <c r="AE1615">
        <v>0.90564292321924134</v>
      </c>
      <c r="AF1615">
        <v>7.327978760821631E-2</v>
      </c>
      <c r="AG1615">
        <v>0.13328745125028676</v>
      </c>
      <c r="AH1615">
        <v>4.9550988661473658E-2</v>
      </c>
      <c r="AI1615">
        <v>9.31223371880706E-2</v>
      </c>
    </row>
    <row r="1616" spans="1:35" x14ac:dyDescent="0.45">
      <c r="A1616">
        <v>10</v>
      </c>
      <c r="B1616">
        <v>1</v>
      </c>
      <c r="C1616">
        <v>2637</v>
      </c>
      <c r="D1616">
        <v>328.88993999999997</v>
      </c>
      <c r="E1616">
        <v>892.31</v>
      </c>
      <c r="F1616">
        <v>114.54</v>
      </c>
      <c r="G1616">
        <v>1.26</v>
      </c>
      <c r="H1616">
        <v>3229.14</v>
      </c>
      <c r="I1616">
        <v>1869</v>
      </c>
      <c r="J1616">
        <v>1579.84</v>
      </c>
      <c r="K1616">
        <v>292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 t="b">
        <v>0</v>
      </c>
      <c r="V1616" t="b">
        <v>0</v>
      </c>
      <c r="W1616" t="b">
        <v>0</v>
      </c>
      <c r="X1616" t="b">
        <v>0</v>
      </c>
      <c r="Y1616" t="b">
        <v>0</v>
      </c>
      <c r="Z1616">
        <v>0.5</v>
      </c>
      <c r="AA1616">
        <v>0</v>
      </c>
      <c r="AB1616">
        <v>2</v>
      </c>
      <c r="AC1616">
        <v>6.9945622162350549E-2</v>
      </c>
      <c r="AD1616">
        <v>0.11239414136597806</v>
      </c>
      <c r="AE1616">
        <v>0.1100832562442183</v>
      </c>
      <c r="AF1616">
        <v>0.11660820259264153</v>
      </c>
      <c r="AG1616">
        <v>0.17136958017894013</v>
      </c>
      <c r="AH1616">
        <v>0.14059381093200887</v>
      </c>
      <c r="AI1616">
        <v>0.17772367620206939</v>
      </c>
    </row>
    <row r="1617" spans="1:35" x14ac:dyDescent="0.45">
      <c r="A1617">
        <v>10</v>
      </c>
      <c r="B1617">
        <v>1</v>
      </c>
      <c r="C1617">
        <v>1851</v>
      </c>
      <c r="D1617">
        <v>221.86431000000002</v>
      </c>
      <c r="E1617">
        <v>2088.8000000000002</v>
      </c>
      <c r="F1617">
        <v>179.85</v>
      </c>
      <c r="G1617">
        <v>2.2400000000000002</v>
      </c>
      <c r="H1617">
        <v>2752.05</v>
      </c>
      <c r="I1617">
        <v>3010</v>
      </c>
      <c r="J1617">
        <v>2893.3</v>
      </c>
      <c r="K1617">
        <v>321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 t="b">
        <v>0</v>
      </c>
      <c r="V1617" t="b">
        <v>0</v>
      </c>
      <c r="W1617" t="b">
        <v>0</v>
      </c>
      <c r="X1617" t="b">
        <v>0</v>
      </c>
      <c r="Y1617" t="b">
        <v>0</v>
      </c>
      <c r="Z1617">
        <v>0.5</v>
      </c>
      <c r="AA1617">
        <v>0</v>
      </c>
      <c r="AB1617">
        <v>2</v>
      </c>
      <c r="AC1617">
        <v>0.1651498056115637</v>
      </c>
      <c r="AD1617">
        <v>0.18009183916743543</v>
      </c>
      <c r="AE1617">
        <v>0.20074005550416285</v>
      </c>
      <c r="AF1617">
        <v>9.9379898036343783E-2</v>
      </c>
      <c r="AG1617">
        <v>0.30224822206928192</v>
      </c>
      <c r="AH1617">
        <v>0.25748181662040542</v>
      </c>
      <c r="AI1617">
        <v>0.19537431527693244</v>
      </c>
    </row>
    <row r="1618" spans="1:35" x14ac:dyDescent="0.45">
      <c r="A1618">
        <v>9</v>
      </c>
      <c r="B1618">
        <v>1</v>
      </c>
      <c r="C1618">
        <v>30</v>
      </c>
      <c r="D1618">
        <v>122.60692</v>
      </c>
      <c r="E1618">
        <v>594.24</v>
      </c>
      <c r="F1618">
        <v>69.27</v>
      </c>
      <c r="G1618">
        <v>7.9</v>
      </c>
      <c r="H1618">
        <v>1564.11</v>
      </c>
      <c r="I1618">
        <v>1330</v>
      </c>
      <c r="J1618">
        <v>1937.48</v>
      </c>
      <c r="K1618">
        <v>40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 t="b">
        <v>0</v>
      </c>
      <c r="V1618" t="b">
        <v>0</v>
      </c>
      <c r="W1618" t="b">
        <v>0</v>
      </c>
      <c r="X1618" t="b">
        <v>0</v>
      </c>
      <c r="Y1618" t="b">
        <v>0</v>
      </c>
      <c r="Z1618">
        <v>0.5</v>
      </c>
      <c r="AA1618">
        <v>0</v>
      </c>
      <c r="AB1618">
        <v>2</v>
      </c>
      <c r="AC1618">
        <v>4.6228323262479297E-2</v>
      </c>
      <c r="AD1618">
        <v>6.5469094979942563E-2</v>
      </c>
      <c r="AE1618">
        <v>0.72432932469935241</v>
      </c>
      <c r="AF1618">
        <v>5.648192885944138E-2</v>
      </c>
      <c r="AG1618">
        <v>0.10954347327368663</v>
      </c>
      <c r="AH1618">
        <v>0.17242106593360632</v>
      </c>
      <c r="AI1618">
        <v>2.4345709068776627E-2</v>
      </c>
    </row>
    <row r="1619" spans="1:35" x14ac:dyDescent="0.45">
      <c r="A1619">
        <v>10</v>
      </c>
      <c r="B1619">
        <v>1</v>
      </c>
      <c r="C1619">
        <v>1405</v>
      </c>
      <c r="D1619">
        <v>343.04554000000002</v>
      </c>
      <c r="E1619">
        <v>344.15</v>
      </c>
      <c r="F1619">
        <v>828.92</v>
      </c>
      <c r="G1619">
        <v>0.67</v>
      </c>
      <c r="H1619">
        <v>7070.32</v>
      </c>
      <c r="I1619">
        <v>2427</v>
      </c>
      <c r="J1619">
        <v>2866.82</v>
      </c>
      <c r="K1619">
        <v>71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 t="b">
        <v>0</v>
      </c>
      <c r="V1619" t="b">
        <v>0</v>
      </c>
      <c r="W1619" t="b">
        <v>1</v>
      </c>
      <c r="X1619" t="b">
        <v>0</v>
      </c>
      <c r="Y1619" t="b">
        <v>0</v>
      </c>
      <c r="Z1619">
        <v>0.5</v>
      </c>
      <c r="AA1619">
        <v>0</v>
      </c>
      <c r="AB1619">
        <v>2</v>
      </c>
      <c r="AC1619">
        <v>2.6328771875661423E-2</v>
      </c>
      <c r="AD1619">
        <v>0.85289148259098391</v>
      </c>
      <c r="AE1619">
        <v>5.5504162812210919E-2</v>
      </c>
      <c r="AF1619">
        <v>0.25531791961785655</v>
      </c>
      <c r="AG1619">
        <v>0.23537508602890572</v>
      </c>
      <c r="AH1619">
        <v>0.25512529690101637</v>
      </c>
      <c r="AI1619">
        <v>4.3213633597078513E-2</v>
      </c>
    </row>
    <row r="1620" spans="1:35" x14ac:dyDescent="0.45">
      <c r="A1620">
        <v>10</v>
      </c>
      <c r="B1620">
        <v>1</v>
      </c>
      <c r="C1620">
        <v>2762</v>
      </c>
      <c r="D1620">
        <v>313.23851999999999</v>
      </c>
      <c r="E1620">
        <v>1597.09</v>
      </c>
      <c r="F1620">
        <v>150.91</v>
      </c>
      <c r="G1620">
        <v>0.33</v>
      </c>
      <c r="H1620">
        <v>6112.05</v>
      </c>
      <c r="I1620">
        <v>1143</v>
      </c>
      <c r="J1620">
        <v>3103.33</v>
      </c>
      <c r="K1620">
        <v>93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 t="b">
        <v>0</v>
      </c>
      <c r="V1620" t="b">
        <v>0</v>
      </c>
      <c r="W1620" t="b">
        <v>0</v>
      </c>
      <c r="X1620" t="b">
        <v>1</v>
      </c>
      <c r="Y1620" t="b">
        <v>0</v>
      </c>
      <c r="Z1620">
        <v>0.5</v>
      </c>
      <c r="AA1620">
        <v>0</v>
      </c>
      <c r="AB1620">
        <v>2</v>
      </c>
      <c r="AC1620">
        <v>0.12602465701540944</v>
      </c>
      <c r="AD1620">
        <v>0.15009380863039398</v>
      </c>
      <c r="AE1620">
        <v>2.4051803885291396E-2</v>
      </c>
      <c r="AF1620">
        <v>0.22071361559311603</v>
      </c>
      <c r="AG1620">
        <v>8.8093599449415E-2</v>
      </c>
      <c r="AH1620">
        <v>0.27617289806539341</v>
      </c>
      <c r="AI1620">
        <v>5.6603773584905662E-2</v>
      </c>
    </row>
    <row r="1621" spans="1:35" x14ac:dyDescent="0.45">
      <c r="A1621">
        <v>10</v>
      </c>
      <c r="B1621">
        <v>1</v>
      </c>
      <c r="C1621">
        <v>308</v>
      </c>
      <c r="D1621">
        <v>163.95345</v>
      </c>
      <c r="E1621">
        <v>1179.8599999999999</v>
      </c>
      <c r="F1621">
        <v>127.43</v>
      </c>
      <c r="G1621">
        <v>1.7</v>
      </c>
      <c r="H1621">
        <v>2612.71</v>
      </c>
      <c r="I1621">
        <v>1806</v>
      </c>
      <c r="J1621">
        <v>2244.6799999999998</v>
      </c>
      <c r="K1621">
        <v>209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 t="b">
        <v>0</v>
      </c>
      <c r="V1621" t="b">
        <v>0</v>
      </c>
      <c r="W1621" t="b">
        <v>0</v>
      </c>
      <c r="X1621" t="b">
        <v>0</v>
      </c>
      <c r="Y1621" t="b">
        <v>0</v>
      </c>
      <c r="Z1621">
        <v>0.5</v>
      </c>
      <c r="AA1621">
        <v>0</v>
      </c>
      <c r="AB1621">
        <v>2</v>
      </c>
      <c r="AC1621">
        <v>9.282584928570406E-2</v>
      </c>
      <c r="AD1621">
        <v>0.12575539270054834</v>
      </c>
      <c r="AE1621">
        <v>0.15078630897317297</v>
      </c>
      <c r="AF1621">
        <v>9.4348159880284069E-2</v>
      </c>
      <c r="AG1621">
        <v>0.16414315209910529</v>
      </c>
      <c r="AH1621">
        <v>0.1997595424364883</v>
      </c>
      <c r="AI1621">
        <v>0.12720632988435787</v>
      </c>
    </row>
    <row r="1622" spans="1:35" x14ac:dyDescent="0.45">
      <c r="A1622">
        <v>10</v>
      </c>
      <c r="B1622">
        <v>1</v>
      </c>
      <c r="C1622">
        <v>2211</v>
      </c>
      <c r="D1622">
        <v>162.25516999999999</v>
      </c>
      <c r="E1622">
        <v>2893.68</v>
      </c>
      <c r="F1622">
        <v>54.64</v>
      </c>
      <c r="G1622">
        <v>0.4</v>
      </c>
      <c r="H1622">
        <v>10971.2</v>
      </c>
      <c r="I1622">
        <v>1304</v>
      </c>
      <c r="J1622">
        <v>1739.66</v>
      </c>
      <c r="K1622">
        <v>131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 t="b">
        <v>0</v>
      </c>
      <c r="V1622" t="b">
        <v>0</v>
      </c>
      <c r="W1622" t="b">
        <v>0</v>
      </c>
      <c r="X1622" t="b">
        <v>0</v>
      </c>
      <c r="Y1622" t="b">
        <v>0</v>
      </c>
      <c r="Z1622">
        <v>0.5</v>
      </c>
      <c r="AA1622">
        <v>0</v>
      </c>
      <c r="AB1622">
        <v>2</v>
      </c>
      <c r="AC1622">
        <v>0.22919375347122206</v>
      </c>
      <c r="AD1622">
        <v>5.0304230199123071E-2</v>
      </c>
      <c r="AE1622">
        <v>3.0527289546716005E-2</v>
      </c>
      <c r="AF1622">
        <v>0.39618347680323213</v>
      </c>
      <c r="AG1622">
        <v>0.10656113787565956</v>
      </c>
      <c r="AH1622">
        <v>0.15481658213868404</v>
      </c>
      <c r="AI1622">
        <v>7.9732197200243451E-2</v>
      </c>
    </row>
    <row r="1623" spans="1:35" x14ac:dyDescent="0.45">
      <c r="A1623">
        <v>10</v>
      </c>
      <c r="B1623">
        <v>1</v>
      </c>
      <c r="C1623">
        <v>1004</v>
      </c>
      <c r="D1623">
        <v>398.14099999999996</v>
      </c>
      <c r="E1623">
        <v>3681.11</v>
      </c>
      <c r="F1623">
        <v>970.84</v>
      </c>
      <c r="G1623">
        <v>0.14000000000000001</v>
      </c>
      <c r="H1623">
        <v>17317.61</v>
      </c>
      <c r="I1623">
        <v>1113</v>
      </c>
      <c r="J1623">
        <v>2394.27</v>
      </c>
      <c r="K1623">
        <v>55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b">
        <v>0</v>
      </c>
      <c r="V1623" t="b">
        <v>0</v>
      </c>
      <c r="W1623" t="b">
        <v>1</v>
      </c>
      <c r="X1623" t="b">
        <v>0</v>
      </c>
      <c r="Y1623" t="b">
        <v>0</v>
      </c>
      <c r="Z1623">
        <v>0.5</v>
      </c>
      <c r="AA1623">
        <v>0</v>
      </c>
      <c r="AB1623">
        <v>2</v>
      </c>
      <c r="AC1623">
        <v>0.29184921250005968</v>
      </c>
      <c r="AD1623">
        <v>1</v>
      </c>
      <c r="AE1623">
        <v>6.4754856614246074E-3</v>
      </c>
      <c r="AF1623">
        <v>0.62536011919593304</v>
      </c>
      <c r="AG1623">
        <v>8.4652443220922233E-2</v>
      </c>
      <c r="AH1623">
        <v>0.21307192101743272</v>
      </c>
      <c r="AI1623">
        <v>3.3475349969567865E-2</v>
      </c>
    </row>
    <row r="1624" spans="1:35" x14ac:dyDescent="0.45">
      <c r="A1624">
        <v>10</v>
      </c>
      <c r="B1624">
        <v>1</v>
      </c>
      <c r="C1624">
        <v>1124</v>
      </c>
      <c r="D1624">
        <v>464.28442000000001</v>
      </c>
      <c r="E1624">
        <v>1726.71</v>
      </c>
      <c r="F1624">
        <v>130.82</v>
      </c>
      <c r="G1624">
        <v>1.25</v>
      </c>
      <c r="H1624">
        <v>6578.35</v>
      </c>
      <c r="I1624">
        <v>1676</v>
      </c>
      <c r="J1624">
        <v>2874.29</v>
      </c>
      <c r="K1624">
        <v>301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 t="b">
        <v>0</v>
      </c>
      <c r="V1624" t="b">
        <v>0</v>
      </c>
      <c r="W1624" t="b">
        <v>0</v>
      </c>
      <c r="X1624" t="b">
        <v>1</v>
      </c>
      <c r="Y1624" t="b">
        <v>0</v>
      </c>
      <c r="Z1624">
        <v>0.5</v>
      </c>
      <c r="AA1624">
        <v>0</v>
      </c>
      <c r="AB1624">
        <v>2</v>
      </c>
      <c r="AC1624">
        <v>0.136338463448131</v>
      </c>
      <c r="AD1624">
        <v>0.12926932924237869</v>
      </c>
      <c r="AE1624">
        <v>0.10915818686401479</v>
      </c>
      <c r="AF1624">
        <v>0.23755228002666454</v>
      </c>
      <c r="AG1624">
        <v>0.14923147510896995</v>
      </c>
      <c r="AH1624">
        <v>0.25579007040191654</v>
      </c>
      <c r="AI1624">
        <v>0.18320146074254412</v>
      </c>
    </row>
    <row r="1625" spans="1:35" x14ac:dyDescent="0.45">
      <c r="A1625">
        <v>10</v>
      </c>
      <c r="B1625">
        <v>1</v>
      </c>
      <c r="C1625">
        <v>2080</v>
      </c>
      <c r="D1625">
        <v>176.74918</v>
      </c>
      <c r="E1625">
        <v>3381.84</v>
      </c>
      <c r="F1625">
        <v>112.38</v>
      </c>
      <c r="G1625">
        <v>1.1299999999999999</v>
      </c>
      <c r="H1625">
        <v>7117.38</v>
      </c>
      <c r="I1625">
        <v>1389</v>
      </c>
      <c r="J1625">
        <v>2093.34</v>
      </c>
      <c r="K1625">
        <v>200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>
        <v>0.5</v>
      </c>
      <c r="AA1625">
        <v>0</v>
      </c>
      <c r="AB1625">
        <v>2</v>
      </c>
      <c r="AC1625">
        <v>0.26803643012758183</v>
      </c>
      <c r="AD1625">
        <v>0.11015517294994454</v>
      </c>
      <c r="AE1625">
        <v>9.80573543015726E-2</v>
      </c>
      <c r="AF1625">
        <v>0.25701731388816063</v>
      </c>
      <c r="AG1625">
        <v>0.11631108052305575</v>
      </c>
      <c r="AH1625">
        <v>0.18629142709161151</v>
      </c>
      <c r="AI1625">
        <v>0.12172854534388314</v>
      </c>
    </row>
    <row r="1626" spans="1:35" x14ac:dyDescent="0.45">
      <c r="A1626">
        <v>9</v>
      </c>
      <c r="B1626">
        <v>1</v>
      </c>
      <c r="C1626">
        <v>2742</v>
      </c>
      <c r="D1626">
        <v>244.25532999999999</v>
      </c>
      <c r="E1626">
        <v>3153.45</v>
      </c>
      <c r="F1626">
        <v>258.60000000000002</v>
      </c>
      <c r="G1626">
        <v>0.85</v>
      </c>
      <c r="H1626">
        <v>10925.27</v>
      </c>
      <c r="I1626">
        <v>1557</v>
      </c>
      <c r="J1626">
        <v>4932.18</v>
      </c>
      <c r="K1626">
        <v>52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 t="b">
        <v>0</v>
      </c>
      <c r="V1626" t="b">
        <v>0</v>
      </c>
      <c r="W1626" t="b">
        <v>1</v>
      </c>
      <c r="X1626" t="b">
        <v>0</v>
      </c>
      <c r="Y1626" t="b">
        <v>0</v>
      </c>
      <c r="Z1626">
        <v>0.5</v>
      </c>
      <c r="AA1626">
        <v>0</v>
      </c>
      <c r="AB1626">
        <v>2</v>
      </c>
      <c r="AC1626">
        <v>0.24986353820373308</v>
      </c>
      <c r="AD1626">
        <v>0.26172089600199022</v>
      </c>
      <c r="AE1626">
        <v>7.2155411655874191E-2</v>
      </c>
      <c r="AF1626">
        <v>0.3945248882177016</v>
      </c>
      <c r="AG1626">
        <v>0.13558155540261527</v>
      </c>
      <c r="AH1626">
        <v>0.4389267156184396</v>
      </c>
      <c r="AI1626">
        <v>3.1649421789409618E-2</v>
      </c>
    </row>
    <row r="1627" spans="1:35" x14ac:dyDescent="0.45">
      <c r="A1627">
        <v>10</v>
      </c>
      <c r="B1627">
        <v>1</v>
      </c>
      <c r="C1627">
        <v>2437</v>
      </c>
      <c r="D1627">
        <v>688.82105999999999</v>
      </c>
      <c r="E1627">
        <v>467.42</v>
      </c>
      <c r="F1627">
        <v>72.02</v>
      </c>
      <c r="G1627">
        <v>1.3</v>
      </c>
      <c r="H1627">
        <v>728.25</v>
      </c>
      <c r="I1627">
        <v>4035</v>
      </c>
      <c r="J1627">
        <v>415.25</v>
      </c>
      <c r="K1627">
        <v>582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b">
        <v>0</v>
      </c>
      <c r="V1627" t="b">
        <v>0</v>
      </c>
      <c r="W1627" t="b">
        <v>0</v>
      </c>
      <c r="X1627" t="b">
        <v>0</v>
      </c>
      <c r="Y1627" t="b">
        <v>0</v>
      </c>
      <c r="Z1627">
        <v>0.5</v>
      </c>
      <c r="AA1627">
        <v>0</v>
      </c>
      <c r="AB1627">
        <v>2</v>
      </c>
      <c r="AC1627">
        <v>3.6137311599173119E-2</v>
      </c>
      <c r="AD1627">
        <v>6.8319633472577815E-2</v>
      </c>
      <c r="AE1627">
        <v>0.11378353376503238</v>
      </c>
      <c r="AF1627">
        <v>2.6297999943666488E-2</v>
      </c>
      <c r="AG1627">
        <v>0.4198210598761184</v>
      </c>
      <c r="AH1627">
        <v>3.6954109270253124E-2</v>
      </c>
      <c r="AI1627">
        <v>0.35423006695069992</v>
      </c>
    </row>
    <row r="1628" spans="1:35" x14ac:dyDescent="0.45">
      <c r="A1628">
        <v>10</v>
      </c>
      <c r="B1628">
        <v>1</v>
      </c>
      <c r="C1628">
        <v>936</v>
      </c>
      <c r="D1628">
        <v>767.52094999999997</v>
      </c>
      <c r="E1628">
        <v>1304.74</v>
      </c>
      <c r="F1628">
        <v>107.86</v>
      </c>
      <c r="G1628">
        <v>1.46</v>
      </c>
      <c r="H1628">
        <v>3785.83</v>
      </c>
      <c r="I1628">
        <v>1679</v>
      </c>
      <c r="J1628">
        <v>2259.96</v>
      </c>
      <c r="K1628">
        <v>107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 t="b">
        <v>0</v>
      </c>
      <c r="V1628" t="b">
        <v>0</v>
      </c>
      <c r="W1628" t="b">
        <v>0</v>
      </c>
      <c r="X1628" t="b">
        <v>0</v>
      </c>
      <c r="Y1628" t="b">
        <v>0</v>
      </c>
      <c r="Z1628">
        <v>0.5</v>
      </c>
      <c r="AA1628">
        <v>0</v>
      </c>
      <c r="AB1628">
        <v>2</v>
      </c>
      <c r="AC1628">
        <v>0.10276249600162959</v>
      </c>
      <c r="AD1628">
        <v>0.10546992422750406</v>
      </c>
      <c r="AE1628">
        <v>0.1285846438482886</v>
      </c>
      <c r="AF1628">
        <v>0.13671096069581998</v>
      </c>
      <c r="AG1628">
        <v>0.14957559073181922</v>
      </c>
      <c r="AH1628">
        <v>0.20111934686670979</v>
      </c>
      <c r="AI1628">
        <v>6.5124771758977476E-2</v>
      </c>
    </row>
    <row r="1629" spans="1:35" x14ac:dyDescent="0.45">
      <c r="A1629">
        <v>10</v>
      </c>
      <c r="B1629">
        <v>1</v>
      </c>
      <c r="C1629">
        <v>1257</v>
      </c>
      <c r="D1629">
        <v>347.53989999999999</v>
      </c>
      <c r="E1629">
        <v>391.65</v>
      </c>
      <c r="F1629">
        <v>102.42</v>
      </c>
      <c r="G1629">
        <v>3.3</v>
      </c>
      <c r="H1629">
        <v>3268.48</v>
      </c>
      <c r="I1629">
        <v>1819</v>
      </c>
      <c r="J1629">
        <v>1525.84</v>
      </c>
      <c r="K1629">
        <v>183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 t="b">
        <v>0</v>
      </c>
      <c r="V1629" t="b">
        <v>0</v>
      </c>
      <c r="W1629" t="b">
        <v>0</v>
      </c>
      <c r="X1629" t="b">
        <v>0</v>
      </c>
      <c r="Y1629" t="b">
        <v>0</v>
      </c>
      <c r="Z1629">
        <v>0.5</v>
      </c>
      <c r="AA1629">
        <v>0</v>
      </c>
      <c r="AB1629">
        <v>2</v>
      </c>
      <c r="AC1629">
        <v>3.0108325999672173E-2</v>
      </c>
      <c r="AD1629">
        <v>9.9831040809345614E-2</v>
      </c>
      <c r="AE1629">
        <v>0.29879740980573544</v>
      </c>
      <c r="AF1629">
        <v>0.11802881820236875</v>
      </c>
      <c r="AG1629">
        <v>0.16563431979811882</v>
      </c>
      <c r="AH1629">
        <v>0.13578821935923666</v>
      </c>
      <c r="AI1629">
        <v>0.11138161898965307</v>
      </c>
    </row>
    <row r="1630" spans="1:35" x14ac:dyDescent="0.45">
      <c r="A1630">
        <v>10</v>
      </c>
      <c r="B1630">
        <v>1</v>
      </c>
      <c r="C1630">
        <v>1567</v>
      </c>
      <c r="D1630">
        <v>530.92417999999998</v>
      </c>
      <c r="E1630">
        <v>1051.3399999999999</v>
      </c>
      <c r="F1630">
        <v>304.76</v>
      </c>
      <c r="G1630">
        <v>1.74</v>
      </c>
      <c r="H1630">
        <v>7223.05</v>
      </c>
      <c r="I1630">
        <v>1382</v>
      </c>
      <c r="J1630">
        <v>795.96</v>
      </c>
      <c r="K1630">
        <v>164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 t="b">
        <v>0</v>
      </c>
      <c r="V1630" t="b">
        <v>0</v>
      </c>
      <c r="W1630" t="b">
        <v>0</v>
      </c>
      <c r="X1630" t="b">
        <v>0</v>
      </c>
      <c r="Y1630" t="b">
        <v>0</v>
      </c>
      <c r="Z1630">
        <v>0.5</v>
      </c>
      <c r="AA1630">
        <v>0</v>
      </c>
      <c r="AB1630">
        <v>2</v>
      </c>
      <c r="AC1630">
        <v>8.259956936953855E-2</v>
      </c>
      <c r="AD1630">
        <v>0.30956848030018758</v>
      </c>
      <c r="AE1630">
        <v>0.15448658649398703</v>
      </c>
      <c r="AF1630">
        <v>0.26083318708287018</v>
      </c>
      <c r="AG1630">
        <v>0.11550814406974076</v>
      </c>
      <c r="AH1630">
        <v>7.083441978266268E-2</v>
      </c>
      <c r="AI1630">
        <v>9.9817407181984175E-2</v>
      </c>
    </row>
    <row r="1631" spans="1:35" x14ac:dyDescent="0.45">
      <c r="A1631">
        <v>10</v>
      </c>
      <c r="B1631">
        <v>1</v>
      </c>
      <c r="C1631">
        <v>2046</v>
      </c>
      <c r="D1631">
        <v>826.39100999999994</v>
      </c>
      <c r="E1631">
        <v>4671.3100000000004</v>
      </c>
      <c r="F1631">
        <v>111.44</v>
      </c>
      <c r="G1631">
        <v>2.16</v>
      </c>
      <c r="H1631">
        <v>5224.29</v>
      </c>
      <c r="I1631">
        <v>1387</v>
      </c>
      <c r="J1631">
        <v>2097.11</v>
      </c>
      <c r="K1631">
        <v>122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 t="b">
        <v>0</v>
      </c>
      <c r="V1631" t="b">
        <v>0</v>
      </c>
      <c r="W1631" t="b">
        <v>0</v>
      </c>
      <c r="X1631" t="b">
        <v>0</v>
      </c>
      <c r="Y1631" t="b">
        <v>0</v>
      </c>
      <c r="Z1631">
        <v>0.5</v>
      </c>
      <c r="AA1631">
        <v>0</v>
      </c>
      <c r="AB1631">
        <v>2</v>
      </c>
      <c r="AC1631">
        <v>0.37063899131259542</v>
      </c>
      <c r="AD1631">
        <v>0.10918080706518922</v>
      </c>
      <c r="AE1631">
        <v>0.1933395004625347</v>
      </c>
      <c r="AF1631">
        <v>0.18865551407579456</v>
      </c>
      <c r="AG1631">
        <v>0.1160816701078229</v>
      </c>
      <c r="AH1631">
        <v>0.18662692857734023</v>
      </c>
      <c r="AI1631">
        <v>7.4254412659768718E-2</v>
      </c>
    </row>
    <row r="1632" spans="1:35" x14ac:dyDescent="0.45">
      <c r="A1632">
        <v>10</v>
      </c>
      <c r="B1632">
        <v>1</v>
      </c>
      <c r="C1632">
        <v>1029</v>
      </c>
      <c r="D1632">
        <v>770.03082000000006</v>
      </c>
      <c r="E1632">
        <v>1571.82</v>
      </c>
      <c r="F1632">
        <v>135.91999999999999</v>
      </c>
      <c r="G1632">
        <v>1.78</v>
      </c>
      <c r="H1632">
        <v>5179.3599999999997</v>
      </c>
      <c r="I1632">
        <v>2250</v>
      </c>
      <c r="J1632">
        <v>1763.22</v>
      </c>
      <c r="K1632">
        <v>79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 t="b">
        <v>0</v>
      </c>
      <c r="V1632" t="b">
        <v>0</v>
      </c>
      <c r="W1632" t="b">
        <v>0</v>
      </c>
      <c r="X1632" t="b">
        <v>0</v>
      </c>
      <c r="Y1632" t="b">
        <v>0</v>
      </c>
      <c r="Z1632">
        <v>0.5</v>
      </c>
      <c r="AA1632">
        <v>0</v>
      </c>
      <c r="AB1632">
        <v>2</v>
      </c>
      <c r="AC1632">
        <v>0.12401393422143572</v>
      </c>
      <c r="AD1632">
        <v>0.13455578244690222</v>
      </c>
      <c r="AE1632">
        <v>0.15818686401480109</v>
      </c>
      <c r="AF1632">
        <v>0.18703303671572735</v>
      </c>
      <c r="AG1632">
        <v>0.21507226428079834</v>
      </c>
      <c r="AH1632">
        <v>0.15691324394339726</v>
      </c>
      <c r="AI1632">
        <v>4.808277541083384E-2</v>
      </c>
    </row>
    <row r="1633" spans="1:35" x14ac:dyDescent="0.45">
      <c r="A1633">
        <v>10</v>
      </c>
      <c r="B1633">
        <v>1</v>
      </c>
      <c r="C1633">
        <v>994</v>
      </c>
      <c r="D1633">
        <v>316.55869000000001</v>
      </c>
      <c r="E1633">
        <v>949.53</v>
      </c>
      <c r="F1633">
        <v>210.64</v>
      </c>
      <c r="G1633">
        <v>0.74</v>
      </c>
      <c r="H1633">
        <v>1052.17</v>
      </c>
      <c r="I1633">
        <v>2039</v>
      </c>
      <c r="J1633">
        <v>597.11</v>
      </c>
      <c r="K1633">
        <v>76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 t="b">
        <v>0</v>
      </c>
      <c r="V1633" t="b">
        <v>0</v>
      </c>
      <c r="W1633" t="b">
        <v>0</v>
      </c>
      <c r="X1633" t="b">
        <v>0</v>
      </c>
      <c r="Y1633" t="b">
        <v>0</v>
      </c>
      <c r="Z1633">
        <v>0.5</v>
      </c>
      <c r="AA1633">
        <v>0</v>
      </c>
      <c r="AB1633">
        <v>2</v>
      </c>
      <c r="AC1633">
        <v>7.4498592414474665E-2</v>
      </c>
      <c r="AD1633">
        <v>0.21200750469043148</v>
      </c>
      <c r="AE1633">
        <v>6.1979648473635511E-2</v>
      </c>
      <c r="AF1633">
        <v>3.799514809574675E-2</v>
      </c>
      <c r="AG1633">
        <v>0.19086946547373251</v>
      </c>
      <c r="AH1633">
        <v>5.3138273778111603E-2</v>
      </c>
      <c r="AI1633">
        <v>4.6256847230675593E-2</v>
      </c>
    </row>
    <row r="1634" spans="1:35" x14ac:dyDescent="0.45">
      <c r="A1634">
        <v>9</v>
      </c>
      <c r="B1634">
        <v>1</v>
      </c>
      <c r="C1634">
        <v>1926</v>
      </c>
      <c r="D1634">
        <v>119.27124999999999</v>
      </c>
      <c r="E1634">
        <v>466.31</v>
      </c>
      <c r="F1634">
        <v>38.14</v>
      </c>
      <c r="G1634">
        <v>2.5299999999999998</v>
      </c>
      <c r="H1634">
        <v>2046.36</v>
      </c>
      <c r="I1634">
        <v>1138</v>
      </c>
      <c r="J1634">
        <v>1861.05</v>
      </c>
      <c r="K1634">
        <v>51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 t="b">
        <v>0</v>
      </c>
      <c r="V1634" t="b">
        <v>0</v>
      </c>
      <c r="W1634" t="b">
        <v>0</v>
      </c>
      <c r="X1634" t="b">
        <v>0</v>
      </c>
      <c r="Y1634" t="b">
        <v>0</v>
      </c>
      <c r="Z1634">
        <v>0.5</v>
      </c>
      <c r="AA1634">
        <v>0</v>
      </c>
      <c r="AB1634">
        <v>2</v>
      </c>
      <c r="AC1634">
        <v>3.6048989387012023E-2</v>
      </c>
      <c r="AD1634">
        <v>3.3200999243311602E-2</v>
      </c>
      <c r="AE1634">
        <v>0.22756706753006475</v>
      </c>
      <c r="AF1634">
        <v>7.3896567339129901E-2</v>
      </c>
      <c r="AG1634">
        <v>8.7520073411332874E-2</v>
      </c>
      <c r="AH1634">
        <v>0.16561937400940294</v>
      </c>
      <c r="AI1634">
        <v>3.1040779062690201E-2</v>
      </c>
    </row>
    <row r="1635" spans="1:35" x14ac:dyDescent="0.45">
      <c r="A1635">
        <v>10</v>
      </c>
      <c r="B1635">
        <v>1</v>
      </c>
      <c r="C1635">
        <v>2393</v>
      </c>
      <c r="D1635">
        <v>504.97022999999996</v>
      </c>
      <c r="E1635">
        <v>2542.58</v>
      </c>
      <c r="F1635">
        <v>70.66</v>
      </c>
      <c r="G1635">
        <v>5.58</v>
      </c>
      <c r="H1635">
        <v>3309.26</v>
      </c>
      <c r="I1635">
        <v>1643</v>
      </c>
      <c r="J1635">
        <v>2312.2199999999998</v>
      </c>
      <c r="K1635">
        <v>121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 t="b">
        <v>0</v>
      </c>
      <c r="V1635" t="b">
        <v>0</v>
      </c>
      <c r="W1635" t="b">
        <v>0</v>
      </c>
      <c r="X1635" t="b">
        <v>0</v>
      </c>
      <c r="Y1635" t="b">
        <v>0</v>
      </c>
      <c r="Z1635">
        <v>0.5</v>
      </c>
      <c r="AA1635">
        <v>0</v>
      </c>
      <c r="AB1635">
        <v>2</v>
      </c>
      <c r="AC1635">
        <v>0.2012568807777447</v>
      </c>
      <c r="AD1635">
        <v>6.6909912618038206E-2</v>
      </c>
      <c r="AE1635">
        <v>0.50971322849213685</v>
      </c>
      <c r="AF1635">
        <v>0.11950143397676315</v>
      </c>
      <c r="AG1635">
        <v>0.14544620325762789</v>
      </c>
      <c r="AH1635">
        <v>0.20577009159991491</v>
      </c>
      <c r="AI1635">
        <v>7.3645769933049304E-2</v>
      </c>
    </row>
    <row r="1636" spans="1:35" x14ac:dyDescent="0.45">
      <c r="A1636">
        <v>10</v>
      </c>
      <c r="B1636">
        <v>1</v>
      </c>
      <c r="C1636">
        <v>847</v>
      </c>
      <c r="D1636">
        <v>565.93512999999996</v>
      </c>
      <c r="E1636">
        <v>1487.88</v>
      </c>
      <c r="F1636">
        <v>90.38</v>
      </c>
      <c r="G1636">
        <v>2.91</v>
      </c>
      <c r="H1636">
        <v>3938.81</v>
      </c>
      <c r="I1636">
        <v>2092</v>
      </c>
      <c r="J1636">
        <v>1823.21</v>
      </c>
      <c r="K1636">
        <v>133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 t="b">
        <v>0</v>
      </c>
      <c r="V1636" t="b">
        <v>0</v>
      </c>
      <c r="W1636" t="b">
        <v>0</v>
      </c>
      <c r="X1636" t="b">
        <v>0</v>
      </c>
      <c r="Y1636" t="b">
        <v>0</v>
      </c>
      <c r="Z1636">
        <v>0.5</v>
      </c>
      <c r="AA1636">
        <v>0</v>
      </c>
      <c r="AB1636">
        <v>2</v>
      </c>
      <c r="AC1636">
        <v>0.11733486531260495</v>
      </c>
      <c r="AD1636">
        <v>8.7350865008862577E-2</v>
      </c>
      <c r="AE1636">
        <v>0.26271970397779837</v>
      </c>
      <c r="AF1636">
        <v>0.14223525596719944</v>
      </c>
      <c r="AG1636">
        <v>0.19694884147740307</v>
      </c>
      <c r="AH1636">
        <v>0.16225190021100108</v>
      </c>
      <c r="AI1636">
        <v>8.0949482653682292E-2</v>
      </c>
    </row>
    <row r="1637" spans="1:35" x14ac:dyDescent="0.45">
      <c r="A1637">
        <v>10</v>
      </c>
      <c r="B1637">
        <v>1</v>
      </c>
      <c r="C1637">
        <v>2196</v>
      </c>
      <c r="D1637">
        <v>777.95137999999997</v>
      </c>
      <c r="E1637">
        <v>2728.95</v>
      </c>
      <c r="F1637">
        <v>111.95</v>
      </c>
      <c r="G1637">
        <v>5.25</v>
      </c>
      <c r="H1637">
        <v>6845.09</v>
      </c>
      <c r="I1637">
        <v>1409</v>
      </c>
      <c r="J1637">
        <v>1664.29</v>
      </c>
      <c r="K1637">
        <v>83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 t="b">
        <v>0</v>
      </c>
      <c r="V1637" t="b">
        <v>0</v>
      </c>
      <c r="W1637" t="b">
        <v>0</v>
      </c>
      <c r="X1637" t="b">
        <v>0</v>
      </c>
      <c r="Y1637" t="b">
        <v>0</v>
      </c>
      <c r="Z1637">
        <v>0.5</v>
      </c>
      <c r="AA1637">
        <v>0</v>
      </c>
      <c r="AB1637">
        <v>2</v>
      </c>
      <c r="AC1637">
        <v>0.21608625976915277</v>
      </c>
      <c r="AD1637">
        <v>0.10970945238564157</v>
      </c>
      <c r="AE1637">
        <v>0.47918593894542083</v>
      </c>
      <c r="AF1637">
        <v>0.24718458830675186</v>
      </c>
      <c r="AG1637">
        <v>0.11860518467538426</v>
      </c>
      <c r="AH1637">
        <v>0.14810922219720546</v>
      </c>
      <c r="AI1637">
        <v>5.0517346317711501E-2</v>
      </c>
    </row>
    <row r="1638" spans="1:35" x14ac:dyDescent="0.45">
      <c r="A1638">
        <v>10</v>
      </c>
      <c r="B1638">
        <v>1</v>
      </c>
      <c r="C1638">
        <v>230</v>
      </c>
      <c r="D1638">
        <v>318.28272999999996</v>
      </c>
      <c r="E1638">
        <v>4269.62</v>
      </c>
      <c r="F1638">
        <v>97.93</v>
      </c>
      <c r="G1638">
        <v>0.85</v>
      </c>
      <c r="H1638">
        <v>6019.44</v>
      </c>
      <c r="I1638">
        <v>1299</v>
      </c>
      <c r="J1638">
        <v>1549.4</v>
      </c>
      <c r="K1638">
        <v>104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 t="b">
        <v>0</v>
      </c>
      <c r="V1638" t="b">
        <v>0</v>
      </c>
      <c r="W1638" t="b">
        <v>0</v>
      </c>
      <c r="X1638" t="b">
        <v>0</v>
      </c>
      <c r="Y1638" t="b">
        <v>0</v>
      </c>
      <c r="Z1638">
        <v>0.5</v>
      </c>
      <c r="AA1638">
        <v>0</v>
      </c>
      <c r="AB1638">
        <v>2</v>
      </c>
      <c r="AC1638">
        <v>0.33867669455314531</v>
      </c>
      <c r="AD1638">
        <v>9.5176888870461177E-2</v>
      </c>
      <c r="AE1638">
        <v>7.2155411655874191E-2</v>
      </c>
      <c r="AF1638">
        <v>0.21736935500295748</v>
      </c>
      <c r="AG1638">
        <v>0.10598761183757742</v>
      </c>
      <c r="AH1638">
        <v>0.1378848811639499</v>
      </c>
      <c r="AI1638">
        <v>6.3298843578819236E-2</v>
      </c>
    </row>
    <row r="1639" spans="1:35" x14ac:dyDescent="0.45">
      <c r="A1639">
        <v>10</v>
      </c>
      <c r="B1639">
        <v>1</v>
      </c>
      <c r="C1639">
        <v>2790</v>
      </c>
      <c r="D1639">
        <v>840.61183000000005</v>
      </c>
      <c r="E1639">
        <v>2252.8000000000002</v>
      </c>
      <c r="F1639">
        <v>92.67</v>
      </c>
      <c r="G1639">
        <v>0.95</v>
      </c>
      <c r="H1639">
        <v>14405.34</v>
      </c>
      <c r="I1639">
        <v>1250</v>
      </c>
      <c r="J1639">
        <v>2152.02</v>
      </c>
      <c r="K1639">
        <v>72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 t="b">
        <v>0</v>
      </c>
      <c r="V1639" t="b">
        <v>0</v>
      </c>
      <c r="W1639" t="b">
        <v>0</v>
      </c>
      <c r="X1639" t="b">
        <v>0</v>
      </c>
      <c r="Y1639" t="b">
        <v>0</v>
      </c>
      <c r="Z1639">
        <v>0.5</v>
      </c>
      <c r="AA1639">
        <v>0</v>
      </c>
      <c r="AB1639">
        <v>2</v>
      </c>
      <c r="AC1639">
        <v>0.17819921353446397</v>
      </c>
      <c r="AD1639">
        <v>8.9724586153638847E-2</v>
      </c>
      <c r="AE1639">
        <v>8.1406105457909328E-2</v>
      </c>
      <c r="AF1639">
        <v>0.52019448061585527</v>
      </c>
      <c r="AG1639">
        <v>0.10036705666437257</v>
      </c>
      <c r="AH1639">
        <v>0.1915135032673573</v>
      </c>
      <c r="AI1639">
        <v>4.3822276323797933E-2</v>
      </c>
    </row>
    <row r="1640" spans="1:35" x14ac:dyDescent="0.45">
      <c r="A1640">
        <v>10</v>
      </c>
      <c r="B1640">
        <v>1</v>
      </c>
      <c r="C1640">
        <v>1981</v>
      </c>
      <c r="D1640">
        <v>162.36016999999998</v>
      </c>
      <c r="E1640">
        <v>2170.4299999999998</v>
      </c>
      <c r="F1640">
        <v>92.31</v>
      </c>
      <c r="G1640">
        <v>1.3</v>
      </c>
      <c r="H1640">
        <v>2607.9499999999998</v>
      </c>
      <c r="I1640">
        <v>1941</v>
      </c>
      <c r="J1640">
        <v>2001.17</v>
      </c>
      <c r="K1640">
        <v>94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>
        <v>0.5</v>
      </c>
      <c r="AA1640">
        <v>0</v>
      </c>
      <c r="AB1640">
        <v>2</v>
      </c>
      <c r="AC1640">
        <v>0.17164506883562677</v>
      </c>
      <c r="AD1640">
        <v>8.9351424750966593E-2</v>
      </c>
      <c r="AE1640">
        <v>0.11378353376503238</v>
      </c>
      <c r="AF1640">
        <v>9.417627044707863E-2</v>
      </c>
      <c r="AG1640">
        <v>0.17962835512732278</v>
      </c>
      <c r="AH1640">
        <v>0.17808899421638155</v>
      </c>
      <c r="AI1640">
        <v>5.7212416311625075E-2</v>
      </c>
    </row>
    <row r="1641" spans="1:35" x14ac:dyDescent="0.45">
      <c r="A1641">
        <v>9</v>
      </c>
      <c r="B1641">
        <v>1</v>
      </c>
      <c r="C1641">
        <v>1022</v>
      </c>
      <c r="D1641">
        <v>854.52550999999994</v>
      </c>
      <c r="E1641">
        <v>625.79999999999995</v>
      </c>
      <c r="F1641">
        <v>179.87</v>
      </c>
      <c r="G1641">
        <v>3.49</v>
      </c>
      <c r="H1641">
        <v>2127.92</v>
      </c>
      <c r="I1641">
        <v>1868</v>
      </c>
      <c r="J1641">
        <v>1366.54</v>
      </c>
      <c r="K1641">
        <v>240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 t="b">
        <v>0</v>
      </c>
      <c r="V1641" t="b">
        <v>0</v>
      </c>
      <c r="W1641" t="b">
        <v>0</v>
      </c>
      <c r="X1641" t="b">
        <v>0</v>
      </c>
      <c r="Y1641" t="b">
        <v>0</v>
      </c>
      <c r="Z1641">
        <v>0.5</v>
      </c>
      <c r="AA1641">
        <v>0</v>
      </c>
      <c r="AB1641">
        <v>2</v>
      </c>
      <c r="AC1641">
        <v>4.873953859203254E-2</v>
      </c>
      <c r="AD1641">
        <v>0.1801125703564728</v>
      </c>
      <c r="AE1641">
        <v>0.31637372802960223</v>
      </c>
      <c r="AF1641">
        <v>7.68417988879187E-2</v>
      </c>
      <c r="AG1641">
        <v>0.17125487497132369</v>
      </c>
      <c r="AH1641">
        <v>0.12161172421955858</v>
      </c>
      <c r="AI1641">
        <v>0.14607425441265978</v>
      </c>
    </row>
    <row r="1642" spans="1:35" x14ac:dyDescent="0.45">
      <c r="A1642">
        <v>10</v>
      </c>
      <c r="B1642">
        <v>1</v>
      </c>
      <c r="C1642">
        <v>2405</v>
      </c>
      <c r="D1642">
        <v>137.49981</v>
      </c>
      <c r="E1642">
        <v>576.29999999999995</v>
      </c>
      <c r="F1642">
        <v>90.84</v>
      </c>
      <c r="G1642">
        <v>4.74</v>
      </c>
      <c r="H1642">
        <v>3079.8</v>
      </c>
      <c r="I1642">
        <v>1916</v>
      </c>
      <c r="J1642">
        <v>2008.54</v>
      </c>
      <c r="K1642">
        <v>183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 t="b">
        <v>0</v>
      </c>
      <c r="V1642" t="b">
        <v>0</v>
      </c>
      <c r="W1642" t="b">
        <v>0</v>
      </c>
      <c r="X1642" t="b">
        <v>0</v>
      </c>
      <c r="Y1642" t="b">
        <v>0</v>
      </c>
      <c r="Z1642">
        <v>0.5</v>
      </c>
      <c r="AA1642">
        <v>0</v>
      </c>
      <c r="AB1642">
        <v>2</v>
      </c>
      <c r="AC1642">
        <v>4.4800845347010808E-2</v>
      </c>
      <c r="AD1642">
        <v>8.7827682356721573E-2</v>
      </c>
      <c r="AE1642">
        <v>0.43200740055504161</v>
      </c>
      <c r="AF1642">
        <v>0.11121535218194858</v>
      </c>
      <c r="AG1642">
        <v>0.17676072493691214</v>
      </c>
      <c r="AH1642">
        <v>0.17874486847362842</v>
      </c>
      <c r="AI1642">
        <v>0.11138161898965307</v>
      </c>
    </row>
    <row r="1643" spans="1:35" x14ac:dyDescent="0.45">
      <c r="A1643">
        <v>9</v>
      </c>
      <c r="B1643">
        <v>1</v>
      </c>
      <c r="C1643">
        <v>1820</v>
      </c>
      <c r="D1643">
        <v>351.49908999999997</v>
      </c>
      <c r="E1643">
        <v>11341.69</v>
      </c>
      <c r="F1643">
        <v>351.73</v>
      </c>
      <c r="G1643">
        <v>0.52</v>
      </c>
      <c r="H1643">
        <v>17830.34</v>
      </c>
      <c r="I1643">
        <v>1011</v>
      </c>
      <c r="J1643">
        <v>1631.62</v>
      </c>
      <c r="K1643">
        <v>119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 t="b">
        <v>0</v>
      </c>
      <c r="V1643" t="b">
        <v>0</v>
      </c>
      <c r="W1643" t="b">
        <v>1</v>
      </c>
      <c r="X1643" t="b">
        <v>0</v>
      </c>
      <c r="Y1643" t="b">
        <v>0</v>
      </c>
      <c r="Z1643">
        <v>0.5</v>
      </c>
      <c r="AA1643">
        <v>0</v>
      </c>
      <c r="AB1643">
        <v>2</v>
      </c>
      <c r="AC1643">
        <v>0.90139819631720253</v>
      </c>
      <c r="AD1643">
        <v>0.35825567775439759</v>
      </c>
      <c r="AE1643">
        <v>4.1628122109158186E-2</v>
      </c>
      <c r="AF1643">
        <v>0.64387542782774365</v>
      </c>
      <c r="AG1643">
        <v>7.2952512044046805E-2</v>
      </c>
      <c r="AH1643">
        <v>0.14520183929567826</v>
      </c>
      <c r="AI1643">
        <v>7.2428484479610464E-2</v>
      </c>
    </row>
    <row r="1644" spans="1:35" x14ac:dyDescent="0.45">
      <c r="A1644">
        <v>10</v>
      </c>
      <c r="B1644">
        <v>1</v>
      </c>
      <c r="C1644">
        <v>1056</v>
      </c>
      <c r="D1644">
        <v>443.30689000000001</v>
      </c>
      <c r="E1644">
        <v>5379.02</v>
      </c>
      <c r="F1644">
        <v>279.91000000000003</v>
      </c>
      <c r="G1644">
        <v>0.35</v>
      </c>
      <c r="H1644">
        <v>7503.81</v>
      </c>
      <c r="I1644">
        <v>1211</v>
      </c>
      <c r="J1644">
        <v>8012.81</v>
      </c>
      <c r="K1644">
        <v>64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 t="b">
        <v>1</v>
      </c>
      <c r="V1644" t="b">
        <v>1</v>
      </c>
      <c r="W1644" t="b">
        <v>1</v>
      </c>
      <c r="X1644" t="b">
        <v>1</v>
      </c>
      <c r="Y1644" t="b">
        <v>1</v>
      </c>
      <c r="Z1644">
        <v>0.5</v>
      </c>
      <c r="AA1644">
        <v>1</v>
      </c>
      <c r="AB1644">
        <v>3</v>
      </c>
      <c r="AC1644">
        <v>0.42695116497793539</v>
      </c>
      <c r="AD1644">
        <v>0.28380997792128371</v>
      </c>
      <c r="AE1644">
        <v>2.5901942645698423E-2</v>
      </c>
      <c r="AF1644">
        <v>0.27097177474395334</v>
      </c>
      <c r="AG1644">
        <v>9.5893553567331952E-2</v>
      </c>
      <c r="AH1644">
        <v>0.71307948537453802</v>
      </c>
      <c r="AI1644">
        <v>3.8953134510042606E-2</v>
      </c>
    </row>
    <row r="1645" spans="1:35" x14ac:dyDescent="0.45">
      <c r="A1645">
        <v>10</v>
      </c>
      <c r="B1645">
        <v>1</v>
      </c>
      <c r="C1645">
        <v>1684</v>
      </c>
      <c r="D1645">
        <v>546.46060999999997</v>
      </c>
      <c r="E1645">
        <v>2749.74</v>
      </c>
      <c r="F1645">
        <v>74.73</v>
      </c>
      <c r="G1645">
        <v>2.2200000000000002</v>
      </c>
      <c r="H1645">
        <v>712.12</v>
      </c>
      <c r="I1645">
        <v>8323</v>
      </c>
      <c r="J1645">
        <v>1012.37</v>
      </c>
      <c r="K1645">
        <v>136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 t="b">
        <v>0</v>
      </c>
      <c r="V1645" t="b">
        <v>0</v>
      </c>
      <c r="W1645" t="b">
        <v>0</v>
      </c>
      <c r="X1645" t="b">
        <v>0</v>
      </c>
      <c r="Y1645" t="b">
        <v>0</v>
      </c>
      <c r="Z1645">
        <v>0.5</v>
      </c>
      <c r="AA1645">
        <v>0</v>
      </c>
      <c r="AB1645">
        <v>2</v>
      </c>
      <c r="AC1645">
        <v>0.2177405109320619</v>
      </c>
      <c r="AD1645">
        <v>7.1128709587138378E-2</v>
      </c>
      <c r="AE1645">
        <v>0.19888991674375581</v>
      </c>
      <c r="AF1645">
        <v>2.5715525876943052E-2</v>
      </c>
      <c r="AG1645">
        <v>0.91167699013535219</v>
      </c>
      <c r="AH1645">
        <v>9.0093272972730051E-2</v>
      </c>
      <c r="AI1645">
        <v>8.2775410833840532E-2</v>
      </c>
    </row>
    <row r="1646" spans="1:35" x14ac:dyDescent="0.45">
      <c r="A1646">
        <v>10</v>
      </c>
      <c r="B1646">
        <v>1</v>
      </c>
      <c r="C1646">
        <v>2526</v>
      </c>
      <c r="D1646">
        <v>204.53959</v>
      </c>
      <c r="E1646">
        <v>597.28</v>
      </c>
      <c r="F1646">
        <v>47.5</v>
      </c>
      <c r="G1646">
        <v>7.78</v>
      </c>
      <c r="H1646">
        <v>1907.55</v>
      </c>
      <c r="I1646">
        <v>3530</v>
      </c>
      <c r="J1646">
        <v>1937.46</v>
      </c>
      <c r="K1646">
        <v>203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 t="b">
        <v>0</v>
      </c>
      <c r="V1646" t="b">
        <v>0</v>
      </c>
      <c r="W1646" t="b">
        <v>0</v>
      </c>
      <c r="X1646" t="b">
        <v>0</v>
      </c>
      <c r="Y1646" t="b">
        <v>0</v>
      </c>
      <c r="Z1646">
        <v>0.5</v>
      </c>
      <c r="AA1646">
        <v>0</v>
      </c>
      <c r="AB1646">
        <v>2</v>
      </c>
      <c r="AC1646">
        <v>4.6470214726415986E-2</v>
      </c>
      <c r="AD1646">
        <v>4.290319571279011E-2</v>
      </c>
      <c r="AE1646">
        <v>0.7132284921369102</v>
      </c>
      <c r="AF1646">
        <v>6.8883968132565754E-2</v>
      </c>
      <c r="AG1646">
        <v>0.36189493002982337</v>
      </c>
      <c r="AH1646">
        <v>0.17241928608487564</v>
      </c>
      <c r="AI1646">
        <v>0.12355447352404139</v>
      </c>
    </row>
    <row r="1647" spans="1:35" x14ac:dyDescent="0.45">
      <c r="A1647">
        <v>10</v>
      </c>
      <c r="B1647">
        <v>1</v>
      </c>
      <c r="C1647">
        <v>148</v>
      </c>
      <c r="D1647">
        <v>805.03510999999992</v>
      </c>
      <c r="E1647">
        <v>1956.25</v>
      </c>
      <c r="F1647">
        <v>58.75</v>
      </c>
      <c r="G1647">
        <v>1.1200000000000001</v>
      </c>
      <c r="H1647">
        <v>6327.94</v>
      </c>
      <c r="I1647">
        <v>1229</v>
      </c>
      <c r="J1647">
        <v>1848.03</v>
      </c>
      <c r="K1647">
        <v>102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 t="b">
        <v>0</v>
      </c>
      <c r="V1647" t="b">
        <v>0</v>
      </c>
      <c r="W1647" t="b">
        <v>0</v>
      </c>
      <c r="X1647" t="b">
        <v>1</v>
      </c>
      <c r="Y1647" t="b">
        <v>0</v>
      </c>
      <c r="Z1647">
        <v>0.5</v>
      </c>
      <c r="AA1647">
        <v>0</v>
      </c>
      <c r="AB1647">
        <v>2</v>
      </c>
      <c r="AC1647">
        <v>0.15460286036656107</v>
      </c>
      <c r="AD1647">
        <v>5.4564489546297924E-2</v>
      </c>
      <c r="AE1647">
        <v>9.7132284921369105E-2</v>
      </c>
      <c r="AF1647">
        <v>0.22850966805839326</v>
      </c>
      <c r="AG1647">
        <v>9.795824730442762E-2</v>
      </c>
      <c r="AH1647">
        <v>0.16446069248574563</v>
      </c>
      <c r="AI1647">
        <v>6.2081558125380402E-2</v>
      </c>
    </row>
    <row r="1648" spans="1:35" x14ac:dyDescent="0.45">
      <c r="A1648">
        <v>9</v>
      </c>
      <c r="B1648">
        <v>1</v>
      </c>
      <c r="C1648">
        <v>2960</v>
      </c>
      <c r="D1648">
        <v>865.96241999999995</v>
      </c>
      <c r="E1648">
        <v>1193.17</v>
      </c>
      <c r="F1648">
        <v>104.25</v>
      </c>
      <c r="G1648">
        <v>0.71</v>
      </c>
      <c r="H1648">
        <v>6447.81</v>
      </c>
      <c r="I1648">
        <v>1345</v>
      </c>
      <c r="J1648">
        <v>2289.46</v>
      </c>
      <c r="K1648">
        <v>49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 t="b">
        <v>0</v>
      </c>
      <c r="V1648" t="b">
        <v>0</v>
      </c>
      <c r="W1648" t="b">
        <v>0</v>
      </c>
      <c r="X1648" t="b">
        <v>1</v>
      </c>
      <c r="Y1648" t="b">
        <v>0</v>
      </c>
      <c r="Z1648">
        <v>0.5</v>
      </c>
      <c r="AA1648">
        <v>0</v>
      </c>
      <c r="AB1648">
        <v>2</v>
      </c>
      <c r="AC1648">
        <v>9.3884920136032141E-2</v>
      </c>
      <c r="AD1648">
        <v>0.10172794460626289</v>
      </c>
      <c r="AE1648">
        <v>5.9204440333024966E-2</v>
      </c>
      <c r="AF1648">
        <v>0.23283832065468207</v>
      </c>
      <c r="AG1648">
        <v>0.11126405138793301</v>
      </c>
      <c r="AH1648">
        <v>0.20374462374442798</v>
      </c>
      <c r="AI1648">
        <v>2.9823493609251371E-2</v>
      </c>
    </row>
    <row r="1649" spans="1:35" x14ac:dyDescent="0.45">
      <c r="A1649">
        <v>9</v>
      </c>
      <c r="B1649">
        <v>1</v>
      </c>
      <c r="C1649">
        <v>2936</v>
      </c>
      <c r="D1649">
        <v>545.01965999999993</v>
      </c>
      <c r="E1649">
        <v>4028.43</v>
      </c>
      <c r="F1649">
        <v>51.27</v>
      </c>
      <c r="G1649">
        <v>0.43</v>
      </c>
      <c r="H1649">
        <v>4721.05</v>
      </c>
      <c r="I1649">
        <v>3981</v>
      </c>
      <c r="J1649">
        <v>1610.87</v>
      </c>
      <c r="K1649">
        <v>85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>
        <v>0.5</v>
      </c>
      <c r="AA1649">
        <v>0</v>
      </c>
      <c r="AB1649">
        <v>2</v>
      </c>
      <c r="AC1649">
        <v>0.31948531225482629</v>
      </c>
      <c r="AD1649">
        <v>4.6811024846330061E-2</v>
      </c>
      <c r="AE1649">
        <v>3.330249768732655E-2</v>
      </c>
      <c r="AF1649">
        <v>0.17048290097363086</v>
      </c>
      <c r="AG1649">
        <v>0.41362697866483139</v>
      </c>
      <c r="AH1649">
        <v>0.14335524623762225</v>
      </c>
      <c r="AI1649">
        <v>5.1734631771150334E-2</v>
      </c>
    </row>
    <row r="1650" spans="1:35" x14ac:dyDescent="0.45">
      <c r="A1650">
        <v>10</v>
      </c>
      <c r="B1650">
        <v>1</v>
      </c>
      <c r="C1650">
        <v>1014</v>
      </c>
      <c r="D1650">
        <v>475.64355</v>
      </c>
      <c r="E1650">
        <v>3589.88</v>
      </c>
      <c r="F1650">
        <v>315.91000000000003</v>
      </c>
      <c r="G1650">
        <v>0.27</v>
      </c>
      <c r="H1650">
        <v>4981.29</v>
      </c>
      <c r="I1650">
        <v>1058</v>
      </c>
      <c r="J1650">
        <v>2949.64</v>
      </c>
      <c r="K1650">
        <v>56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 t="b">
        <v>0</v>
      </c>
      <c r="V1650" t="b">
        <v>0</v>
      </c>
      <c r="W1650" t="b">
        <v>1</v>
      </c>
      <c r="X1650" t="b">
        <v>0</v>
      </c>
      <c r="Y1650" t="b">
        <v>0</v>
      </c>
      <c r="Z1650">
        <v>0.5</v>
      </c>
      <c r="AA1650">
        <v>0</v>
      </c>
      <c r="AB1650">
        <v>2</v>
      </c>
      <c r="AC1650">
        <v>0.28459008149514387</v>
      </c>
      <c r="AD1650">
        <v>0.32112611818850872</v>
      </c>
      <c r="AE1650">
        <v>1.8501387604070305E-2</v>
      </c>
      <c r="AF1650">
        <v>0.17988048628820658</v>
      </c>
      <c r="AG1650">
        <v>7.834365680201881E-2</v>
      </c>
      <c r="AH1650">
        <v>0.26249565049466445</v>
      </c>
      <c r="AI1650">
        <v>3.4083992696287278E-2</v>
      </c>
    </row>
    <row r="1651" spans="1:35" x14ac:dyDescent="0.45">
      <c r="A1651">
        <v>10</v>
      </c>
      <c r="B1651">
        <v>1</v>
      </c>
      <c r="C1651">
        <v>1739</v>
      </c>
      <c r="D1651">
        <v>783.32665999999995</v>
      </c>
      <c r="E1651">
        <v>2647.07</v>
      </c>
      <c r="F1651">
        <v>37.11</v>
      </c>
      <c r="G1651">
        <v>0.63</v>
      </c>
      <c r="H1651">
        <v>3240.13</v>
      </c>
      <c r="I1651">
        <v>1463</v>
      </c>
      <c r="J1651">
        <v>2067.98</v>
      </c>
      <c r="K1651">
        <v>358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 t="b">
        <v>0</v>
      </c>
      <c r="V1651" t="b">
        <v>0</v>
      </c>
      <c r="W1651" t="b">
        <v>0</v>
      </c>
      <c r="X1651" t="b">
        <v>1</v>
      </c>
      <c r="Y1651" t="b">
        <v>0</v>
      </c>
      <c r="Z1651">
        <v>0.5</v>
      </c>
      <c r="AA1651">
        <v>0</v>
      </c>
      <c r="AB1651">
        <v>2</v>
      </c>
      <c r="AC1651">
        <v>0.20957110415496333</v>
      </c>
      <c r="AD1651">
        <v>3.213334300788822E-2</v>
      </c>
      <c r="AE1651">
        <v>5.1803885291396859E-2</v>
      </c>
      <c r="AF1651">
        <v>0.11700506496048349</v>
      </c>
      <c r="AG1651">
        <v>0.12479926588667126</v>
      </c>
      <c r="AH1651">
        <v>0.1840345789011392</v>
      </c>
      <c r="AI1651">
        <v>0.21789409616555083</v>
      </c>
    </row>
    <row r="1652" spans="1:35" x14ac:dyDescent="0.45">
      <c r="A1652">
        <v>10</v>
      </c>
      <c r="B1652">
        <v>1</v>
      </c>
      <c r="C1652">
        <v>26</v>
      </c>
      <c r="D1652">
        <v>360.59845000000001</v>
      </c>
      <c r="E1652">
        <v>3743.08</v>
      </c>
      <c r="F1652">
        <v>250.93</v>
      </c>
      <c r="G1652">
        <v>0.98</v>
      </c>
      <c r="H1652">
        <v>5943.66</v>
      </c>
      <c r="I1652">
        <v>2029</v>
      </c>
      <c r="J1652">
        <v>2714.29</v>
      </c>
      <c r="K1652">
        <v>61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 t="b">
        <v>0</v>
      </c>
      <c r="V1652" t="b">
        <v>0</v>
      </c>
      <c r="W1652" t="b">
        <v>0</v>
      </c>
      <c r="X1652" t="b">
        <v>0</v>
      </c>
      <c r="Y1652" t="b">
        <v>0</v>
      </c>
      <c r="Z1652">
        <v>0.5</v>
      </c>
      <c r="AA1652">
        <v>0</v>
      </c>
      <c r="AB1652">
        <v>2</v>
      </c>
      <c r="AC1652">
        <v>0.29678013816458487</v>
      </c>
      <c r="AD1652">
        <v>0.2537704850061675</v>
      </c>
      <c r="AE1652">
        <v>8.418131359851988E-2</v>
      </c>
      <c r="AF1652">
        <v>0.21463284633734672</v>
      </c>
      <c r="AG1652">
        <v>0.18972241339756826</v>
      </c>
      <c r="AH1652">
        <v>0.2415512805566655</v>
      </c>
      <c r="AI1652">
        <v>3.7127206329884359E-2</v>
      </c>
    </row>
    <row r="1653" spans="1:35" x14ac:dyDescent="0.45">
      <c r="A1653">
        <v>10</v>
      </c>
      <c r="B1653">
        <v>1</v>
      </c>
      <c r="C1653">
        <v>466</v>
      </c>
      <c r="D1653">
        <v>547.30862999999999</v>
      </c>
      <c r="E1653">
        <v>1689.96</v>
      </c>
      <c r="F1653">
        <v>92.64</v>
      </c>
      <c r="G1653">
        <v>2.66</v>
      </c>
      <c r="H1653">
        <v>12363.06</v>
      </c>
      <c r="I1653">
        <v>1306</v>
      </c>
      <c r="J1653">
        <v>1491.7</v>
      </c>
      <c r="K1653">
        <v>145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 t="b">
        <v>0</v>
      </c>
      <c r="V1653" t="b">
        <v>0</v>
      </c>
      <c r="W1653" t="b">
        <v>0</v>
      </c>
      <c r="X1653" t="b">
        <v>0</v>
      </c>
      <c r="Y1653" t="b">
        <v>0</v>
      </c>
      <c r="Z1653">
        <v>0.5</v>
      </c>
      <c r="AA1653">
        <v>0</v>
      </c>
      <c r="AB1653">
        <v>2</v>
      </c>
      <c r="AC1653">
        <v>0.13341428209955428</v>
      </c>
      <c r="AD1653">
        <v>8.9693489370082827E-2</v>
      </c>
      <c r="AE1653">
        <v>0.23959296947271047</v>
      </c>
      <c r="AF1653">
        <v>0.4464452470766157</v>
      </c>
      <c r="AG1653">
        <v>0.10679054829089241</v>
      </c>
      <c r="AH1653">
        <v>0.13275001757600621</v>
      </c>
      <c r="AI1653">
        <v>8.825319537431528E-2</v>
      </c>
    </row>
    <row r="1654" spans="1:35" x14ac:dyDescent="0.45">
      <c r="A1654">
        <v>10</v>
      </c>
      <c r="B1654">
        <v>1</v>
      </c>
      <c r="C1654">
        <v>1752</v>
      </c>
      <c r="D1654">
        <v>114.32007</v>
      </c>
      <c r="E1654">
        <v>269.74</v>
      </c>
      <c r="F1654">
        <v>31.04</v>
      </c>
      <c r="G1654">
        <v>1.89</v>
      </c>
      <c r="H1654">
        <v>285.66000000000003</v>
      </c>
      <c r="I1654">
        <v>7210</v>
      </c>
      <c r="J1654">
        <v>619.39</v>
      </c>
      <c r="K1654">
        <v>213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 t="b">
        <v>0</v>
      </c>
      <c r="V1654" t="b">
        <v>0</v>
      </c>
      <c r="W1654" t="b">
        <v>0</v>
      </c>
      <c r="X1654" t="b">
        <v>0</v>
      </c>
      <c r="Y1654" t="b">
        <v>0</v>
      </c>
      <c r="Z1654">
        <v>0.5</v>
      </c>
      <c r="AA1654">
        <v>0</v>
      </c>
      <c r="AB1654">
        <v>2</v>
      </c>
      <c r="AC1654">
        <v>2.0408000878447952E-2</v>
      </c>
      <c r="AD1654">
        <v>2.584142713505333E-2</v>
      </c>
      <c r="AE1654">
        <v>0.16836262719703976</v>
      </c>
      <c r="AF1654">
        <v>1.0315532665853442E-2</v>
      </c>
      <c r="AG1654">
        <v>0.78401009405827027</v>
      </c>
      <c r="AH1654">
        <v>5.5121025264062803E-2</v>
      </c>
      <c r="AI1654">
        <v>0.12964090079123555</v>
      </c>
    </row>
    <row r="1655" spans="1:35" x14ac:dyDescent="0.45">
      <c r="A1655">
        <v>10</v>
      </c>
      <c r="B1655">
        <v>1</v>
      </c>
      <c r="C1655">
        <v>1773</v>
      </c>
      <c r="D1655">
        <v>212.62933999999998</v>
      </c>
      <c r="E1655">
        <v>271.94</v>
      </c>
      <c r="F1655">
        <v>211.56</v>
      </c>
      <c r="G1655">
        <v>1.22</v>
      </c>
      <c r="H1655">
        <v>10247.09</v>
      </c>
      <c r="I1655">
        <v>1457</v>
      </c>
      <c r="J1655">
        <v>1811.97</v>
      </c>
      <c r="K1655">
        <v>188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 t="b">
        <v>0</v>
      </c>
      <c r="V1655" t="b">
        <v>0</v>
      </c>
      <c r="W1655" t="b">
        <v>0</v>
      </c>
      <c r="X1655" t="b">
        <v>0</v>
      </c>
      <c r="Y1655" t="b">
        <v>0</v>
      </c>
      <c r="Z1655">
        <v>0.5</v>
      </c>
      <c r="AA1655">
        <v>0</v>
      </c>
      <c r="AB1655">
        <v>2</v>
      </c>
      <c r="AC1655">
        <v>2.0583053911560026E-2</v>
      </c>
      <c r="AD1655">
        <v>0.21296113938614947</v>
      </c>
      <c r="AE1655">
        <v>0.10638297872340424</v>
      </c>
      <c r="AF1655">
        <v>0.37003497733298374</v>
      </c>
      <c r="AG1655">
        <v>0.1241110346409727</v>
      </c>
      <c r="AH1655">
        <v>0.1612516252243722</v>
      </c>
      <c r="AI1655">
        <v>0.11442483262325015</v>
      </c>
    </row>
    <row r="1656" spans="1:35" x14ac:dyDescent="0.45">
      <c r="A1656">
        <v>9</v>
      </c>
      <c r="B1656">
        <v>1</v>
      </c>
      <c r="C1656">
        <v>2335</v>
      </c>
      <c r="D1656">
        <v>309.23346000000004</v>
      </c>
      <c r="E1656">
        <v>842.74</v>
      </c>
      <c r="F1656">
        <v>189.68</v>
      </c>
      <c r="G1656">
        <v>0.87</v>
      </c>
      <c r="H1656">
        <v>13100.24</v>
      </c>
      <c r="I1656">
        <v>1251</v>
      </c>
      <c r="J1656">
        <v>2432.85</v>
      </c>
      <c r="K1656">
        <v>63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 t="b">
        <v>0</v>
      </c>
      <c r="V1656" t="b">
        <v>0</v>
      </c>
      <c r="W1656" t="b">
        <v>0</v>
      </c>
      <c r="X1656" t="b">
        <v>0</v>
      </c>
      <c r="Y1656" t="b">
        <v>0</v>
      </c>
      <c r="Z1656">
        <v>0.5</v>
      </c>
      <c r="AA1656">
        <v>0</v>
      </c>
      <c r="AB1656">
        <v>2</v>
      </c>
      <c r="AC1656">
        <v>6.6001359048093441E-2</v>
      </c>
      <c r="AD1656">
        <v>0.19028121857929162</v>
      </c>
      <c r="AE1656">
        <v>7.4005550416281221E-2</v>
      </c>
      <c r="AF1656">
        <v>0.47306572026366972</v>
      </c>
      <c r="AG1656">
        <v>0.10048176187198898</v>
      </c>
      <c r="AH1656">
        <v>0.21650524921886888</v>
      </c>
      <c r="AI1656">
        <v>3.8344491783323192E-2</v>
      </c>
    </row>
    <row r="1657" spans="1:35" x14ac:dyDescent="0.45">
      <c r="A1657">
        <v>10</v>
      </c>
      <c r="B1657">
        <v>1</v>
      </c>
      <c r="C1657">
        <v>1741</v>
      </c>
      <c r="D1657">
        <v>199.99135000000001</v>
      </c>
      <c r="E1657">
        <v>830.49</v>
      </c>
      <c r="F1657">
        <v>168.8</v>
      </c>
      <c r="G1657">
        <v>0.4</v>
      </c>
      <c r="H1657">
        <v>5824.36</v>
      </c>
      <c r="I1657">
        <v>1341</v>
      </c>
      <c r="J1657">
        <v>871.24</v>
      </c>
      <c r="K1657">
        <v>78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t="b">
        <v>0</v>
      </c>
      <c r="V1657" t="b">
        <v>0</v>
      </c>
      <c r="W1657" t="b">
        <v>0</v>
      </c>
      <c r="X1657" t="b">
        <v>0</v>
      </c>
      <c r="Y1657" t="b">
        <v>0</v>
      </c>
      <c r="Z1657">
        <v>0.5</v>
      </c>
      <c r="AA1657">
        <v>0</v>
      </c>
      <c r="AB1657">
        <v>2</v>
      </c>
      <c r="AC1657">
        <v>6.5026631931901197E-2</v>
      </c>
      <c r="AD1657">
        <v>0.16863785722430111</v>
      </c>
      <c r="AE1657">
        <v>3.0527289546716005E-2</v>
      </c>
      <c r="AF1657">
        <v>0.21032477713957204</v>
      </c>
      <c r="AG1657">
        <v>0.11080523055746731</v>
      </c>
      <c r="AH1657">
        <v>7.7533770404853292E-2</v>
      </c>
      <c r="AI1657">
        <v>4.7474132684114427E-2</v>
      </c>
    </row>
    <row r="1658" spans="1:35" x14ac:dyDescent="0.45">
      <c r="A1658">
        <v>10</v>
      </c>
      <c r="B1658">
        <v>1</v>
      </c>
      <c r="C1658">
        <v>3099</v>
      </c>
      <c r="D1658">
        <v>343.79289</v>
      </c>
      <c r="E1658">
        <v>3469.5</v>
      </c>
      <c r="F1658">
        <v>237.13</v>
      </c>
      <c r="G1658">
        <v>0.69</v>
      </c>
      <c r="H1658">
        <v>4559.33</v>
      </c>
      <c r="I1658">
        <v>1725</v>
      </c>
      <c r="J1658">
        <v>409.4</v>
      </c>
      <c r="K1658">
        <v>150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 t="b">
        <v>0</v>
      </c>
      <c r="V1658" t="b">
        <v>0</v>
      </c>
      <c r="W1658" t="b">
        <v>0</v>
      </c>
      <c r="X1658" t="b">
        <v>0</v>
      </c>
      <c r="Y1658" t="b">
        <v>0</v>
      </c>
      <c r="Z1658">
        <v>0.5</v>
      </c>
      <c r="AA1658">
        <v>0</v>
      </c>
      <c r="AB1658">
        <v>2</v>
      </c>
      <c r="AC1658">
        <v>0.27501149780149303</v>
      </c>
      <c r="AD1658">
        <v>0.2394659645703979</v>
      </c>
      <c r="AE1658">
        <v>5.7354301572617936E-2</v>
      </c>
      <c r="AF1658">
        <v>0.16464299359170192</v>
      </c>
      <c r="AG1658">
        <v>0.15485203028217481</v>
      </c>
      <c r="AH1658">
        <v>3.6433503516536125E-2</v>
      </c>
      <c r="AI1658">
        <v>9.129640900791236E-2</v>
      </c>
    </row>
    <row r="1659" spans="1:35" x14ac:dyDescent="0.45">
      <c r="A1659">
        <v>9</v>
      </c>
      <c r="B1659">
        <v>1</v>
      </c>
      <c r="C1659">
        <v>1597</v>
      </c>
      <c r="D1659">
        <v>128.83906000000002</v>
      </c>
      <c r="E1659">
        <v>6451.74</v>
      </c>
      <c r="F1659">
        <v>53.39</v>
      </c>
      <c r="G1659">
        <v>2.25</v>
      </c>
      <c r="H1659">
        <v>11964.14</v>
      </c>
      <c r="I1659">
        <v>1486</v>
      </c>
      <c r="J1659">
        <v>2519.9</v>
      </c>
      <c r="K1659">
        <v>443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 t="b">
        <v>0</v>
      </c>
      <c r="V1659" t="b">
        <v>1</v>
      </c>
      <c r="W1659" t="b">
        <v>1</v>
      </c>
      <c r="X1659" t="b">
        <v>0</v>
      </c>
      <c r="Y1659" t="b">
        <v>0</v>
      </c>
      <c r="Z1659">
        <v>0.5</v>
      </c>
      <c r="AA1659">
        <v>0</v>
      </c>
      <c r="AB1659">
        <v>2</v>
      </c>
      <c r="AC1659">
        <v>0.51230702392338412</v>
      </c>
      <c r="AD1659">
        <v>4.9008530884288866E-2</v>
      </c>
      <c r="AE1659">
        <v>0.20166512488436633</v>
      </c>
      <c r="AF1659">
        <v>0.43203975701478609</v>
      </c>
      <c r="AG1659">
        <v>0.12743748566184904</v>
      </c>
      <c r="AH1659">
        <v>0.22425204081905081</v>
      </c>
      <c r="AI1659">
        <v>0.26962872793670117</v>
      </c>
    </row>
    <row r="1660" spans="1:35" x14ac:dyDescent="0.45">
      <c r="A1660">
        <v>10</v>
      </c>
      <c r="B1660">
        <v>1</v>
      </c>
      <c r="C1660">
        <v>1877</v>
      </c>
      <c r="D1660">
        <v>389.32032000000004</v>
      </c>
      <c r="E1660">
        <v>671.17</v>
      </c>
      <c r="F1660">
        <v>43.51</v>
      </c>
      <c r="G1660">
        <v>1.54</v>
      </c>
      <c r="H1660">
        <v>3634.37</v>
      </c>
      <c r="I1660">
        <v>1395</v>
      </c>
      <c r="J1660">
        <v>1345.02</v>
      </c>
      <c r="K1660">
        <v>181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>
        <v>0.5</v>
      </c>
      <c r="AA1660">
        <v>0</v>
      </c>
      <c r="AB1660">
        <v>2</v>
      </c>
      <c r="AC1660">
        <v>5.2349609552166602E-2</v>
      </c>
      <c r="AD1660">
        <v>3.8767323499839329E-2</v>
      </c>
      <c r="AE1660">
        <v>0.13598519888991673</v>
      </c>
      <c r="AF1660">
        <v>0.13124155448714475</v>
      </c>
      <c r="AG1660">
        <v>0.1169993117687543</v>
      </c>
      <c r="AH1660">
        <v>0.11969660698537231</v>
      </c>
      <c r="AI1660">
        <v>0.11016433353621424</v>
      </c>
    </row>
    <row r="1661" spans="1:35" x14ac:dyDescent="0.45">
      <c r="A1661">
        <v>10</v>
      </c>
      <c r="B1661">
        <v>1</v>
      </c>
      <c r="C1661">
        <v>1986</v>
      </c>
      <c r="D1661">
        <v>215.71718999999999</v>
      </c>
      <c r="E1661">
        <v>2324.89</v>
      </c>
      <c r="F1661">
        <v>150.22999999999999</v>
      </c>
      <c r="G1661">
        <v>2.91</v>
      </c>
      <c r="H1661">
        <v>7317.76</v>
      </c>
      <c r="I1661">
        <v>2139</v>
      </c>
      <c r="J1661">
        <v>1746.41</v>
      </c>
      <c r="K1661">
        <v>152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 t="b">
        <v>0</v>
      </c>
      <c r="V1661" t="b">
        <v>0</v>
      </c>
      <c r="W1661" t="b">
        <v>0</v>
      </c>
      <c r="X1661" t="b">
        <v>1</v>
      </c>
      <c r="Y1661" t="b">
        <v>0</v>
      </c>
      <c r="Z1661">
        <v>0.5</v>
      </c>
      <c r="AA1661">
        <v>0</v>
      </c>
      <c r="AB1661">
        <v>2</v>
      </c>
      <c r="AC1661">
        <v>0.1839353831513047</v>
      </c>
      <c r="AD1661">
        <v>0.14938894820312415</v>
      </c>
      <c r="AE1661">
        <v>0.26271970397779837</v>
      </c>
      <c r="AF1661">
        <v>0.26425328124650171</v>
      </c>
      <c r="AG1661">
        <v>0.20233998623537508</v>
      </c>
      <c r="AH1661">
        <v>0.15541728108528058</v>
      </c>
      <c r="AI1661">
        <v>9.2513694461351187E-2</v>
      </c>
    </row>
    <row r="1662" spans="1:35" x14ac:dyDescent="0.45">
      <c r="A1662">
        <v>10</v>
      </c>
      <c r="B1662">
        <v>1</v>
      </c>
      <c r="C1662">
        <v>880</v>
      </c>
      <c r="D1662">
        <v>164.33562000000001</v>
      </c>
      <c r="E1662">
        <v>862.13</v>
      </c>
      <c r="F1662">
        <v>100.46</v>
      </c>
      <c r="G1662">
        <v>0.44</v>
      </c>
      <c r="H1662">
        <v>6903.55</v>
      </c>
      <c r="I1662">
        <v>1047</v>
      </c>
      <c r="J1662">
        <v>2796.6</v>
      </c>
      <c r="K1662">
        <v>63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b">
        <v>0</v>
      </c>
      <c r="V1662" t="b">
        <v>0</v>
      </c>
      <c r="W1662" t="b">
        <v>0</v>
      </c>
      <c r="X1662" t="b">
        <v>0</v>
      </c>
      <c r="Y1662" t="b">
        <v>1</v>
      </c>
      <c r="Z1662">
        <v>0.5</v>
      </c>
      <c r="AA1662">
        <v>0</v>
      </c>
      <c r="AB1662">
        <v>2</v>
      </c>
      <c r="AC1662">
        <v>6.7544212826294886E-2</v>
      </c>
      <c r="AD1662">
        <v>9.7799384283685578E-2</v>
      </c>
      <c r="AE1662">
        <v>3.4227567067530065E-2</v>
      </c>
      <c r="AF1662">
        <v>0.24929565054733785</v>
      </c>
      <c r="AG1662">
        <v>7.7081899518238128E-2</v>
      </c>
      <c r="AH1662">
        <v>0.24887624800768182</v>
      </c>
      <c r="AI1662">
        <v>3.8344491783323192E-2</v>
      </c>
    </row>
    <row r="1663" spans="1:35" x14ac:dyDescent="0.45">
      <c r="A1663">
        <v>10</v>
      </c>
      <c r="B1663">
        <v>1</v>
      </c>
      <c r="C1663">
        <v>1265</v>
      </c>
      <c r="D1663">
        <v>646.55179999999996</v>
      </c>
      <c r="E1663">
        <v>7715.62</v>
      </c>
      <c r="F1663">
        <v>171.05</v>
      </c>
      <c r="G1663">
        <v>0.43</v>
      </c>
      <c r="H1663">
        <v>11592.85</v>
      </c>
      <c r="I1663">
        <v>1920</v>
      </c>
      <c r="J1663">
        <v>1069.1400000000001</v>
      </c>
      <c r="K1663">
        <v>91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 t="b">
        <v>0</v>
      </c>
      <c r="V1663" t="b">
        <v>0</v>
      </c>
      <c r="W1663" t="b">
        <v>1</v>
      </c>
      <c r="X1663" t="b">
        <v>1</v>
      </c>
      <c r="Y1663" t="b">
        <v>1</v>
      </c>
      <c r="Z1663">
        <v>0.5</v>
      </c>
      <c r="AA1663">
        <v>1</v>
      </c>
      <c r="AB1663">
        <v>3</v>
      </c>
      <c r="AC1663">
        <v>0.61287340005506219</v>
      </c>
      <c r="AD1663">
        <v>0.17097011599100265</v>
      </c>
      <c r="AE1663">
        <v>3.330249768732655E-2</v>
      </c>
      <c r="AF1663">
        <v>0.41863202011250811</v>
      </c>
      <c r="AG1663">
        <v>0.17721954576737783</v>
      </c>
      <c r="AH1663">
        <v>9.5145373594698199E-2</v>
      </c>
      <c r="AI1663">
        <v>5.5386488131466828E-2</v>
      </c>
    </row>
    <row r="1664" spans="1:35" x14ac:dyDescent="0.45">
      <c r="A1664">
        <v>10</v>
      </c>
      <c r="B1664">
        <v>1</v>
      </c>
      <c r="C1664">
        <v>873</v>
      </c>
      <c r="D1664">
        <v>388.15129000000002</v>
      </c>
      <c r="E1664">
        <v>1559.91</v>
      </c>
      <c r="F1664">
        <v>173.34</v>
      </c>
      <c r="G1664">
        <v>0.56999999999999995</v>
      </c>
      <c r="H1664">
        <v>7060.95</v>
      </c>
      <c r="I1664">
        <v>1133</v>
      </c>
      <c r="J1664">
        <v>1552.23</v>
      </c>
      <c r="K1664">
        <v>124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0</v>
      </c>
      <c r="Z1664">
        <v>0.5</v>
      </c>
      <c r="AA1664">
        <v>0</v>
      </c>
      <c r="AB1664">
        <v>2</v>
      </c>
      <c r="AC1664">
        <v>0.12306626075581537</v>
      </c>
      <c r="AD1664">
        <v>0.17334383713577892</v>
      </c>
      <c r="AE1664">
        <v>4.6253469010175755E-2</v>
      </c>
      <c r="AF1664">
        <v>0.25497955743526518</v>
      </c>
      <c r="AG1664">
        <v>8.6946547373250749E-2</v>
      </c>
      <c r="AH1664">
        <v>0.13813672975933775</v>
      </c>
      <c r="AI1664">
        <v>7.5471698113207544E-2</v>
      </c>
    </row>
    <row r="1665" spans="1:35" x14ac:dyDescent="0.45">
      <c r="A1665">
        <v>10</v>
      </c>
      <c r="B1665">
        <v>1</v>
      </c>
      <c r="C1665">
        <v>1058</v>
      </c>
      <c r="D1665">
        <v>518.71501999999998</v>
      </c>
      <c r="E1665">
        <v>731.14</v>
      </c>
      <c r="F1665">
        <v>45.24</v>
      </c>
      <c r="G1665">
        <v>0.57999999999999996</v>
      </c>
      <c r="H1665">
        <v>12154.05</v>
      </c>
      <c r="I1665">
        <v>1291</v>
      </c>
      <c r="J1665">
        <v>7362.22</v>
      </c>
      <c r="K1665">
        <v>77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 t="b">
        <v>0</v>
      </c>
      <c r="V1665" t="b">
        <v>1</v>
      </c>
      <c r="W1665" t="b">
        <v>1</v>
      </c>
      <c r="X1665" t="b">
        <v>1</v>
      </c>
      <c r="Y1665" t="b">
        <v>1</v>
      </c>
      <c r="Z1665">
        <v>0.5</v>
      </c>
      <c r="AA1665">
        <v>1</v>
      </c>
      <c r="AB1665">
        <v>3</v>
      </c>
      <c r="AC1665">
        <v>5.7121396095680808E-2</v>
      </c>
      <c r="AD1665">
        <v>4.0560571351569874E-2</v>
      </c>
      <c r="AE1665">
        <v>4.7178538390379277E-2</v>
      </c>
      <c r="AF1665">
        <v>0.43889763984252611</v>
      </c>
      <c r="AG1665">
        <v>0.10506997017664602</v>
      </c>
      <c r="AH1665">
        <v>0.65518189609065125</v>
      </c>
      <c r="AI1665">
        <v>4.6865489957395007E-2</v>
      </c>
    </row>
    <row r="1666" spans="1:35" x14ac:dyDescent="0.45">
      <c r="A1666">
        <v>10</v>
      </c>
      <c r="B1666">
        <v>1</v>
      </c>
      <c r="C1666">
        <v>458</v>
      </c>
      <c r="D1666">
        <v>351.79320000000001</v>
      </c>
      <c r="E1666">
        <v>1018.38</v>
      </c>
      <c r="F1666">
        <v>114.76</v>
      </c>
      <c r="G1666">
        <v>0.66</v>
      </c>
      <c r="H1666">
        <v>760.14</v>
      </c>
      <c r="I1666">
        <v>4026</v>
      </c>
      <c r="J1666">
        <v>1236.33</v>
      </c>
      <c r="K1666">
        <v>339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 t="b">
        <v>0</v>
      </c>
      <c r="V1666" t="b">
        <v>0</v>
      </c>
      <c r="W1666" t="b">
        <v>0</v>
      </c>
      <c r="X1666" t="b">
        <v>0</v>
      </c>
      <c r="Y1666" t="b">
        <v>0</v>
      </c>
      <c r="Z1666">
        <v>0.5</v>
      </c>
      <c r="AA1666">
        <v>0</v>
      </c>
      <c r="AB1666">
        <v>2</v>
      </c>
      <c r="AC1666">
        <v>7.9976956655277612E-2</v>
      </c>
      <c r="AD1666">
        <v>0.11262218444538886</v>
      </c>
      <c r="AE1666">
        <v>5.4579093432007404E-2</v>
      </c>
      <c r="AF1666">
        <v>2.7449586923691923E-2</v>
      </c>
      <c r="AG1666">
        <v>0.41878871300757053</v>
      </c>
      <c r="AH1666">
        <v>0.11002401905862021</v>
      </c>
      <c r="AI1666">
        <v>0.20632988435788191</v>
      </c>
    </row>
    <row r="1667" spans="1:35" x14ac:dyDescent="0.45">
      <c r="A1667">
        <v>10</v>
      </c>
      <c r="B1667">
        <v>1</v>
      </c>
      <c r="C1667">
        <v>130</v>
      </c>
      <c r="D1667">
        <v>302.21334999999999</v>
      </c>
      <c r="E1667">
        <v>738.03</v>
      </c>
      <c r="F1667">
        <v>56.19</v>
      </c>
      <c r="G1667">
        <v>1.67</v>
      </c>
      <c r="H1667">
        <v>9209.1299999999992</v>
      </c>
      <c r="I1667">
        <v>1539</v>
      </c>
      <c r="J1667">
        <v>1571.93</v>
      </c>
      <c r="K1667">
        <v>223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 t="b">
        <v>0</v>
      </c>
      <c r="V1667" t="b">
        <v>0</v>
      </c>
      <c r="W1667" t="b">
        <v>0</v>
      </c>
      <c r="X1667" t="b">
        <v>0</v>
      </c>
      <c r="Y1667" t="b">
        <v>0</v>
      </c>
      <c r="Z1667">
        <v>0.5</v>
      </c>
      <c r="AA1667">
        <v>0</v>
      </c>
      <c r="AB1667">
        <v>2</v>
      </c>
      <c r="AC1667">
        <v>5.7669630367563632E-2</v>
      </c>
      <c r="AD1667">
        <v>5.1910897349517482E-2</v>
      </c>
      <c r="AE1667">
        <v>0.14801110083256241</v>
      </c>
      <c r="AF1667">
        <v>0.33255296975107085</v>
      </c>
      <c r="AG1667">
        <v>0.13351686166551963</v>
      </c>
      <c r="AH1667">
        <v>0.1398898807590343</v>
      </c>
      <c r="AI1667">
        <v>0.13572732805842971</v>
      </c>
    </row>
    <row r="1668" spans="1:35" x14ac:dyDescent="0.45">
      <c r="A1668">
        <v>9</v>
      </c>
      <c r="B1668">
        <v>1</v>
      </c>
      <c r="C1668">
        <v>48</v>
      </c>
      <c r="D1668">
        <v>356.80265000000003</v>
      </c>
      <c r="E1668">
        <v>2371.65</v>
      </c>
      <c r="F1668">
        <v>149.91</v>
      </c>
      <c r="G1668">
        <v>0.28999999999999998</v>
      </c>
      <c r="H1668">
        <v>5807.64</v>
      </c>
      <c r="I1668">
        <v>1163</v>
      </c>
      <c r="J1668">
        <v>1792.86</v>
      </c>
      <c r="K1668">
        <v>55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 t="b">
        <v>0</v>
      </c>
      <c r="V1668" t="b">
        <v>0</v>
      </c>
      <c r="W1668" t="b">
        <v>0</v>
      </c>
      <c r="X1668" t="b">
        <v>1</v>
      </c>
      <c r="Y1668" t="b">
        <v>0</v>
      </c>
      <c r="Z1668">
        <v>0.5</v>
      </c>
      <c r="AA1668">
        <v>0</v>
      </c>
      <c r="AB1668">
        <v>2</v>
      </c>
      <c r="AC1668">
        <v>0.1876560558005414</v>
      </c>
      <c r="AD1668">
        <v>0.14905724917852661</v>
      </c>
      <c r="AE1668">
        <v>2.0351526364477332E-2</v>
      </c>
      <c r="AF1668">
        <v>0.20972099744982525</v>
      </c>
      <c r="AG1668">
        <v>9.0387703601743516E-2</v>
      </c>
      <c r="AH1668">
        <v>0.15955097976223001</v>
      </c>
      <c r="AI1668">
        <v>3.3475349969567865E-2</v>
      </c>
    </row>
    <row r="1669" spans="1:35" x14ac:dyDescent="0.45">
      <c r="A1669">
        <v>10</v>
      </c>
      <c r="B1669">
        <v>1</v>
      </c>
      <c r="C1669">
        <v>2114</v>
      </c>
      <c r="D1669">
        <v>448.98388</v>
      </c>
      <c r="E1669">
        <v>197.41</v>
      </c>
      <c r="F1669">
        <v>19.489999999999998</v>
      </c>
      <c r="G1669">
        <v>2</v>
      </c>
      <c r="H1669">
        <v>1217.28</v>
      </c>
      <c r="I1669">
        <v>4495</v>
      </c>
      <c r="J1669">
        <v>1198.1600000000001</v>
      </c>
      <c r="K1669">
        <v>576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 t="b">
        <v>0</v>
      </c>
      <c r="V1669" t="b">
        <v>0</v>
      </c>
      <c r="W1669" t="b">
        <v>0</v>
      </c>
      <c r="X1669" t="b">
        <v>0</v>
      </c>
      <c r="Y1669" t="b">
        <v>0</v>
      </c>
      <c r="Z1669">
        <v>0.5</v>
      </c>
      <c r="AA1669">
        <v>0</v>
      </c>
      <c r="AB1669">
        <v>2</v>
      </c>
      <c r="AC1669">
        <v>1.4652734567085894E-2</v>
      </c>
      <c r="AD1669">
        <v>1.38691654659853E-2</v>
      </c>
      <c r="AE1669">
        <v>0.17853839037927843</v>
      </c>
      <c r="AF1669">
        <v>4.3957472531996347E-2</v>
      </c>
      <c r="AG1669">
        <v>0.47258545537967422</v>
      </c>
      <c r="AH1669">
        <v>0.10662717775616251</v>
      </c>
      <c r="AI1669">
        <v>0.35057821059038347</v>
      </c>
    </row>
    <row r="1670" spans="1:35" x14ac:dyDescent="0.45">
      <c r="A1670">
        <v>10</v>
      </c>
      <c r="B1670">
        <v>1</v>
      </c>
      <c r="C1670">
        <v>592</v>
      </c>
      <c r="D1670">
        <v>211.33165</v>
      </c>
      <c r="E1670">
        <v>802.82</v>
      </c>
      <c r="F1670">
        <v>32.96</v>
      </c>
      <c r="G1670">
        <v>1.83</v>
      </c>
      <c r="H1670">
        <v>1533.76</v>
      </c>
      <c r="I1670">
        <v>3032</v>
      </c>
      <c r="J1670">
        <v>714.56</v>
      </c>
      <c r="K1670">
        <v>176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 t="b">
        <v>0</v>
      </c>
      <c r="V1670" t="b">
        <v>0</v>
      </c>
      <c r="W1670" t="b">
        <v>0</v>
      </c>
      <c r="X1670" t="b">
        <v>0</v>
      </c>
      <c r="Y1670" t="b">
        <v>0</v>
      </c>
      <c r="Z1670">
        <v>0.5</v>
      </c>
      <c r="AA1670">
        <v>0</v>
      </c>
      <c r="AB1670">
        <v>2</v>
      </c>
      <c r="AC1670">
        <v>6.2824942192714298E-2</v>
      </c>
      <c r="AD1670">
        <v>2.7831621282638667E-2</v>
      </c>
      <c r="AE1670">
        <v>0.16281221091581868</v>
      </c>
      <c r="AF1670">
        <v>5.5385953166629469E-2</v>
      </c>
      <c r="AG1670">
        <v>0.30477173663684332</v>
      </c>
      <c r="AH1670">
        <v>6.3590435448891189E-2</v>
      </c>
      <c r="AI1670">
        <v>0.10712111990261716</v>
      </c>
    </row>
    <row r="1671" spans="1:35" x14ac:dyDescent="0.45">
      <c r="A1671">
        <v>9</v>
      </c>
      <c r="B1671">
        <v>1</v>
      </c>
      <c r="C1671">
        <v>1511</v>
      </c>
      <c r="D1671">
        <v>488.83738</v>
      </c>
      <c r="E1671">
        <v>5919.78</v>
      </c>
      <c r="F1671">
        <v>116.04</v>
      </c>
      <c r="G1671">
        <v>0.5</v>
      </c>
      <c r="H1671">
        <v>9043.2099999999991</v>
      </c>
      <c r="I1671">
        <v>1685</v>
      </c>
      <c r="J1671">
        <v>2495.38</v>
      </c>
      <c r="K1671">
        <v>122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 t="b">
        <v>0</v>
      </c>
      <c r="V1671" t="b">
        <v>0</v>
      </c>
      <c r="W1671" t="b">
        <v>1</v>
      </c>
      <c r="X1671" t="b">
        <v>1</v>
      </c>
      <c r="Y1671" t="b">
        <v>0</v>
      </c>
      <c r="Z1671">
        <v>0.5</v>
      </c>
      <c r="AA1671">
        <v>0</v>
      </c>
      <c r="AB1671">
        <v>2</v>
      </c>
      <c r="AC1671">
        <v>0.46997920051688385</v>
      </c>
      <c r="AD1671">
        <v>0.1139489805437791</v>
      </c>
      <c r="AE1671">
        <v>3.9777983348751156E-2</v>
      </c>
      <c r="AF1671">
        <v>0.32656139522219596</v>
      </c>
      <c r="AG1671">
        <v>0.15026382197751778</v>
      </c>
      <c r="AH1671">
        <v>0.22206994627526608</v>
      </c>
      <c r="AI1671">
        <v>7.4254412659768718E-2</v>
      </c>
    </row>
    <row r="1672" spans="1:35" x14ac:dyDescent="0.45">
      <c r="A1672">
        <v>10</v>
      </c>
      <c r="B1672">
        <v>1</v>
      </c>
      <c r="C1672">
        <v>2875</v>
      </c>
      <c r="D1672">
        <v>106.20263</v>
      </c>
      <c r="E1672">
        <v>952.91</v>
      </c>
      <c r="F1672">
        <v>168.78</v>
      </c>
      <c r="G1672">
        <v>1.58</v>
      </c>
      <c r="H1672">
        <v>1680.05</v>
      </c>
      <c r="I1672">
        <v>1792</v>
      </c>
      <c r="J1672">
        <v>318.83</v>
      </c>
      <c r="K1672">
        <v>377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 t="b">
        <v>0</v>
      </c>
      <c r="V1672" t="b">
        <v>0</v>
      </c>
      <c r="W1672" t="b">
        <v>0</v>
      </c>
      <c r="X1672" t="b">
        <v>0</v>
      </c>
      <c r="Y1672" t="b">
        <v>0</v>
      </c>
      <c r="Z1672">
        <v>0.5</v>
      </c>
      <c r="AA1672">
        <v>0</v>
      </c>
      <c r="AB1672">
        <v>2</v>
      </c>
      <c r="AC1672">
        <v>7.4767537528983213E-2</v>
      </c>
      <c r="AD1672">
        <v>0.16861712603526374</v>
      </c>
      <c r="AE1672">
        <v>0.13968547641073079</v>
      </c>
      <c r="AF1672">
        <v>6.0668664339659291E-2</v>
      </c>
      <c r="AG1672">
        <v>0.16253727919247535</v>
      </c>
      <c r="AH1672">
        <v>2.8373458539758704E-2</v>
      </c>
      <c r="AI1672">
        <v>0.22945830797321973</v>
      </c>
    </row>
    <row r="1673" spans="1:35" x14ac:dyDescent="0.45">
      <c r="A1673">
        <v>10</v>
      </c>
      <c r="B1673">
        <v>1</v>
      </c>
      <c r="C1673">
        <v>1472</v>
      </c>
      <c r="D1673">
        <v>334.50035000000003</v>
      </c>
      <c r="E1673">
        <v>598.37</v>
      </c>
      <c r="F1673">
        <v>41.77</v>
      </c>
      <c r="G1673">
        <v>0.77</v>
      </c>
      <c r="H1673">
        <v>8859.2000000000007</v>
      </c>
      <c r="I1673">
        <v>2303</v>
      </c>
      <c r="J1673">
        <v>1557.14</v>
      </c>
      <c r="K1673">
        <v>75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 t="b">
        <v>0</v>
      </c>
      <c r="V1673" t="b">
        <v>0</v>
      </c>
      <c r="W1673" t="b">
        <v>0</v>
      </c>
      <c r="X1673" t="b">
        <v>0</v>
      </c>
      <c r="Y1673" t="b">
        <v>0</v>
      </c>
      <c r="Z1673">
        <v>0.5</v>
      </c>
      <c r="AA1673">
        <v>0</v>
      </c>
      <c r="AB1673">
        <v>2</v>
      </c>
      <c r="AC1673">
        <v>4.6556945547366967E-2</v>
      </c>
      <c r="AD1673">
        <v>3.6963710053590129E-2</v>
      </c>
      <c r="AE1673">
        <v>6.4754856614246056E-2</v>
      </c>
      <c r="AF1673">
        <v>0.31991656862468953</v>
      </c>
      <c r="AG1673">
        <v>0.2211516402844689</v>
      </c>
      <c r="AH1673">
        <v>0.13857368262271391</v>
      </c>
      <c r="AI1673">
        <v>4.564820450395618E-2</v>
      </c>
    </row>
    <row r="1674" spans="1:35" x14ac:dyDescent="0.45">
      <c r="A1674">
        <v>10</v>
      </c>
      <c r="B1674">
        <v>1</v>
      </c>
      <c r="C1674">
        <v>570</v>
      </c>
      <c r="D1674">
        <v>559.73865999999998</v>
      </c>
      <c r="E1674">
        <v>2823.37</v>
      </c>
      <c r="F1674">
        <v>301.56</v>
      </c>
      <c r="G1674">
        <v>2.34</v>
      </c>
      <c r="H1674">
        <v>5229.13</v>
      </c>
      <c r="I1674">
        <v>1324</v>
      </c>
      <c r="J1674">
        <v>4438.6000000000004</v>
      </c>
      <c r="K1674">
        <v>75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 t="b">
        <v>0</v>
      </c>
      <c r="V1674" t="b">
        <v>0</v>
      </c>
      <c r="W1674" t="b">
        <v>1</v>
      </c>
      <c r="X1674" t="b">
        <v>0</v>
      </c>
      <c r="Y1674" t="b">
        <v>0</v>
      </c>
      <c r="Z1674">
        <v>0.5</v>
      </c>
      <c r="AA1674">
        <v>0</v>
      </c>
      <c r="AB1674">
        <v>2</v>
      </c>
      <c r="AC1674">
        <v>0.2235992176720811</v>
      </c>
      <c r="AD1674">
        <v>0.30625149005421204</v>
      </c>
      <c r="AE1674">
        <v>0.20999074930619796</v>
      </c>
      <c r="AF1674">
        <v>0.18883029240703705</v>
      </c>
      <c r="AG1674">
        <v>0.10885524202798808</v>
      </c>
      <c r="AH1674">
        <v>0.3950018287945708</v>
      </c>
      <c r="AI1674">
        <v>4.564820450395618E-2</v>
      </c>
    </row>
    <row r="1675" spans="1:35" x14ac:dyDescent="0.45">
      <c r="A1675">
        <v>10</v>
      </c>
      <c r="B1675">
        <v>1</v>
      </c>
      <c r="C1675">
        <v>210</v>
      </c>
      <c r="D1675">
        <v>578.33399000000009</v>
      </c>
      <c r="E1675">
        <v>5516.66</v>
      </c>
      <c r="F1675">
        <v>390.97</v>
      </c>
      <c r="G1675">
        <v>0.48</v>
      </c>
      <c r="H1675">
        <v>9939.9</v>
      </c>
      <c r="I1675">
        <v>994</v>
      </c>
      <c r="J1675">
        <v>3128.41</v>
      </c>
      <c r="K1675">
        <v>71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 t="b">
        <v>0</v>
      </c>
      <c r="V1675" t="b">
        <v>0</v>
      </c>
      <c r="W1675" t="b">
        <v>1</v>
      </c>
      <c r="X1675" t="b">
        <v>0</v>
      </c>
      <c r="Y1675" t="b">
        <v>0</v>
      </c>
      <c r="Z1675">
        <v>0.5</v>
      </c>
      <c r="AA1675">
        <v>0</v>
      </c>
      <c r="AB1675">
        <v>2</v>
      </c>
      <c r="AC1675">
        <v>0.43790311928591097</v>
      </c>
      <c r="AD1675">
        <v>0.39893027064567288</v>
      </c>
      <c r="AE1675">
        <v>3.7927844588344119E-2</v>
      </c>
      <c r="AF1675">
        <v>0.3589419699829049</v>
      </c>
      <c r="AG1675">
        <v>7.1002523514567567E-2</v>
      </c>
      <c r="AH1675">
        <v>0.2784048283736365</v>
      </c>
      <c r="AI1675">
        <v>4.3213633597078513E-2</v>
      </c>
    </row>
    <row r="1676" spans="1:35" x14ac:dyDescent="0.45">
      <c r="A1676">
        <v>10</v>
      </c>
      <c r="B1676">
        <v>1</v>
      </c>
      <c r="C1676">
        <v>2828</v>
      </c>
      <c r="D1676">
        <v>157.47713000000002</v>
      </c>
      <c r="E1676">
        <v>434.16</v>
      </c>
      <c r="F1676">
        <v>82.74</v>
      </c>
      <c r="G1676">
        <v>1.55</v>
      </c>
      <c r="H1676">
        <v>2238.7199999999998</v>
      </c>
      <c r="I1676">
        <v>2143</v>
      </c>
      <c r="J1676">
        <v>631.30999999999995</v>
      </c>
      <c r="K1676">
        <v>296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 t="b">
        <v>0</v>
      </c>
      <c r="V1676" t="b">
        <v>0</v>
      </c>
      <c r="W1676" t="b">
        <v>0</v>
      </c>
      <c r="X1676" t="b">
        <v>0</v>
      </c>
      <c r="Y1676" t="b">
        <v>0</v>
      </c>
      <c r="Z1676">
        <v>0.5</v>
      </c>
      <c r="AA1676">
        <v>0</v>
      </c>
      <c r="AB1676">
        <v>2</v>
      </c>
      <c r="AC1676">
        <v>3.3490828016760538E-2</v>
      </c>
      <c r="AD1676">
        <v>7.9431550796595932E-2</v>
      </c>
      <c r="AE1676">
        <v>0.13691026827012026</v>
      </c>
      <c r="AF1676">
        <v>8.0842922669255107E-2</v>
      </c>
      <c r="AG1676">
        <v>0.2027988070658408</v>
      </c>
      <c r="AH1676">
        <v>5.6181815107534006E-2</v>
      </c>
      <c r="AI1676">
        <v>0.18015824710894704</v>
      </c>
    </row>
    <row r="1677" spans="1:35" x14ac:dyDescent="0.45">
      <c r="A1677">
        <v>9</v>
      </c>
      <c r="B1677">
        <v>1</v>
      </c>
      <c r="C1677">
        <v>2242</v>
      </c>
      <c r="D1677">
        <v>654.15402000000006</v>
      </c>
      <c r="E1677">
        <v>125.99</v>
      </c>
      <c r="F1677">
        <v>42.71</v>
      </c>
      <c r="G1677">
        <v>0.69</v>
      </c>
      <c r="H1677">
        <v>11681.66</v>
      </c>
      <c r="I1677">
        <v>987</v>
      </c>
      <c r="J1677">
        <v>2491.19</v>
      </c>
      <c r="K1677">
        <v>68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 t="b">
        <v>0</v>
      </c>
      <c r="V1677" t="b">
        <v>0</v>
      </c>
      <c r="W1677" t="b">
        <v>0</v>
      </c>
      <c r="X1677" t="b">
        <v>0</v>
      </c>
      <c r="Y1677" t="b">
        <v>0</v>
      </c>
      <c r="Z1677">
        <v>0.5</v>
      </c>
      <c r="AA1677">
        <v>0</v>
      </c>
      <c r="AB1677">
        <v>2</v>
      </c>
      <c r="AC1677">
        <v>8.969876555783832E-3</v>
      </c>
      <c r="AD1677">
        <v>3.7938075938345445E-2</v>
      </c>
      <c r="AE1677">
        <v>5.7354301572617936E-2</v>
      </c>
      <c r="AF1677">
        <v>0.42183905804590599</v>
      </c>
      <c r="AG1677">
        <v>7.019958706125258E-2</v>
      </c>
      <c r="AH1677">
        <v>0.22169706796619357</v>
      </c>
      <c r="AI1677">
        <v>4.1387705416920266E-2</v>
      </c>
    </row>
    <row r="1678" spans="1:35" x14ac:dyDescent="0.45">
      <c r="A1678">
        <v>9</v>
      </c>
      <c r="B1678">
        <v>1</v>
      </c>
      <c r="C1678">
        <v>2769</v>
      </c>
      <c r="D1678">
        <v>420.64482000000004</v>
      </c>
      <c r="E1678">
        <v>3011.55</v>
      </c>
      <c r="F1678">
        <v>276.33999999999997</v>
      </c>
      <c r="G1678">
        <v>3.96</v>
      </c>
      <c r="H1678">
        <v>11824.94</v>
      </c>
      <c r="I1678">
        <v>1626</v>
      </c>
      <c r="J1678">
        <v>11026.83</v>
      </c>
      <c r="K1678">
        <v>41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 t="b">
        <v>0</v>
      </c>
      <c r="V1678" t="b">
        <v>1</v>
      </c>
      <c r="W1678" t="b">
        <v>1</v>
      </c>
      <c r="X1678" t="b">
        <v>1</v>
      </c>
      <c r="Y1678" t="b">
        <v>0</v>
      </c>
      <c r="Z1678">
        <v>0.5</v>
      </c>
      <c r="AA1678">
        <v>1</v>
      </c>
      <c r="AB1678">
        <v>3</v>
      </c>
      <c r="AC1678">
        <v>0.23857261756800413</v>
      </c>
      <c r="AD1678">
        <v>0.28010946067811715</v>
      </c>
      <c r="AE1678">
        <v>0.35985198889916742</v>
      </c>
      <c r="AF1678">
        <v>0.42701307443029124</v>
      </c>
      <c r="AG1678">
        <v>0.14349621472814866</v>
      </c>
      <c r="AH1678">
        <v>0.98130446893318535</v>
      </c>
      <c r="AI1678">
        <v>2.4954351795496044E-2</v>
      </c>
    </row>
    <row r="1679" spans="1:35" x14ac:dyDescent="0.45">
      <c r="A1679">
        <v>9</v>
      </c>
      <c r="B1679">
        <v>1</v>
      </c>
      <c r="C1679">
        <v>988</v>
      </c>
      <c r="D1679">
        <v>264.41678999999999</v>
      </c>
      <c r="E1679">
        <v>1795.97</v>
      </c>
      <c r="F1679">
        <v>43.84</v>
      </c>
      <c r="G1679">
        <v>0.39</v>
      </c>
      <c r="H1679">
        <v>16982.7</v>
      </c>
      <c r="I1679">
        <v>1103</v>
      </c>
      <c r="J1679">
        <v>3686.85</v>
      </c>
      <c r="K1679">
        <v>94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 t="b">
        <v>0</v>
      </c>
      <c r="V1679" t="b">
        <v>0</v>
      </c>
      <c r="W1679" t="b">
        <v>1</v>
      </c>
      <c r="X1679" t="b">
        <v>1</v>
      </c>
      <c r="Y1679" t="b">
        <v>0</v>
      </c>
      <c r="Z1679">
        <v>0.5</v>
      </c>
      <c r="AA1679">
        <v>0</v>
      </c>
      <c r="AB1679">
        <v>2</v>
      </c>
      <c r="AC1679">
        <v>0.14184945120874121</v>
      </c>
      <c r="AD1679">
        <v>3.9109388118955569E-2</v>
      </c>
      <c r="AE1679">
        <v>2.9602220166512486E-2</v>
      </c>
      <c r="AF1679">
        <v>0.61326610867601083</v>
      </c>
      <c r="AG1679">
        <v>8.3505391144757968E-2</v>
      </c>
      <c r="AH1679">
        <v>0.32810176463102403</v>
      </c>
      <c r="AI1679">
        <v>5.7212416311625075E-2</v>
      </c>
    </row>
    <row r="1680" spans="1:35" x14ac:dyDescent="0.45">
      <c r="A1680">
        <v>10</v>
      </c>
      <c r="B1680">
        <v>1</v>
      </c>
      <c r="C1680">
        <v>2461</v>
      </c>
      <c r="D1680">
        <v>742.32402000000002</v>
      </c>
      <c r="E1680">
        <v>730.08</v>
      </c>
      <c r="F1680">
        <v>201.58</v>
      </c>
      <c r="G1680">
        <v>0.11</v>
      </c>
      <c r="H1680">
        <v>7686.73</v>
      </c>
      <c r="I1680">
        <v>1200</v>
      </c>
      <c r="J1680">
        <v>4232.29</v>
      </c>
      <c r="K1680">
        <v>49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 t="b">
        <v>0</v>
      </c>
      <c r="V1680" t="b">
        <v>0</v>
      </c>
      <c r="W1680" t="b">
        <v>1</v>
      </c>
      <c r="X1680" t="b">
        <v>0</v>
      </c>
      <c r="Y1680" t="b">
        <v>0</v>
      </c>
      <c r="Z1680">
        <v>0.5</v>
      </c>
      <c r="AA1680">
        <v>0</v>
      </c>
      <c r="AB1680">
        <v>2</v>
      </c>
      <c r="AC1680">
        <v>5.7037052361544993E-2</v>
      </c>
      <c r="AD1680">
        <v>0.20261627605651322</v>
      </c>
      <c r="AE1680">
        <v>3.7002775208140604E-3</v>
      </c>
      <c r="AF1680">
        <v>0.27757724010570473</v>
      </c>
      <c r="AG1680">
        <v>9.463179628355127E-2</v>
      </c>
      <c r="AH1680">
        <v>0.37664179921348484</v>
      </c>
      <c r="AI1680">
        <v>2.9823493609251371E-2</v>
      </c>
    </row>
    <row r="1681" spans="1:35" x14ac:dyDescent="0.45">
      <c r="A1681">
        <v>10</v>
      </c>
      <c r="B1681">
        <v>1</v>
      </c>
      <c r="C1681">
        <v>149</v>
      </c>
      <c r="D1681">
        <v>518.93294000000003</v>
      </c>
      <c r="E1681">
        <v>2228.2800000000002</v>
      </c>
      <c r="F1681">
        <v>79.239999999999995</v>
      </c>
      <c r="G1681">
        <v>1.96</v>
      </c>
      <c r="H1681">
        <v>7138.52</v>
      </c>
      <c r="I1681">
        <v>1387</v>
      </c>
      <c r="J1681">
        <v>3554.29</v>
      </c>
      <c r="K1681">
        <v>106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 t="b">
        <v>0</v>
      </c>
      <c r="V1681" t="b">
        <v>0</v>
      </c>
      <c r="W1681" t="b">
        <v>0</v>
      </c>
      <c r="X1681" t="b">
        <v>0</v>
      </c>
      <c r="Y1681" t="b">
        <v>0</v>
      </c>
      <c r="Z1681">
        <v>0.5</v>
      </c>
      <c r="AA1681">
        <v>0</v>
      </c>
      <c r="AB1681">
        <v>2</v>
      </c>
      <c r="AC1681">
        <v>0.17624816791086936</v>
      </c>
      <c r="AD1681">
        <v>7.5803592715060167E-2</v>
      </c>
      <c r="AE1681">
        <v>0.17483811285846437</v>
      </c>
      <c r="AF1681">
        <v>0.25778070519445534</v>
      </c>
      <c r="AG1681">
        <v>0.1160816701078229</v>
      </c>
      <c r="AH1681">
        <v>0.31630492724423354</v>
      </c>
      <c r="AI1681">
        <v>6.4516129032258063E-2</v>
      </c>
    </row>
    <row r="1682" spans="1:35" x14ac:dyDescent="0.45">
      <c r="A1682">
        <v>9</v>
      </c>
      <c r="B1682">
        <v>1</v>
      </c>
      <c r="C1682">
        <v>1452</v>
      </c>
      <c r="D1682">
        <v>268.88852000000003</v>
      </c>
      <c r="E1682">
        <v>764.71</v>
      </c>
      <c r="F1682">
        <v>119.85</v>
      </c>
      <c r="G1682">
        <v>1.95</v>
      </c>
      <c r="H1682">
        <v>4938.1400000000003</v>
      </c>
      <c r="I1682">
        <v>1537</v>
      </c>
      <c r="J1682">
        <v>1214.1099999999999</v>
      </c>
      <c r="K1682">
        <v>120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 t="b">
        <v>0</v>
      </c>
      <c r="V1682" t="b">
        <v>0</v>
      </c>
      <c r="W1682" t="b">
        <v>0</v>
      </c>
      <c r="X1682" t="b">
        <v>0</v>
      </c>
      <c r="Y1682" t="b">
        <v>0</v>
      </c>
      <c r="Z1682">
        <v>0.5</v>
      </c>
      <c r="AA1682">
        <v>0</v>
      </c>
      <c r="AB1682">
        <v>2</v>
      </c>
      <c r="AC1682">
        <v>5.9792546241850097E-2</v>
      </c>
      <c r="AD1682">
        <v>0.11789827205539373</v>
      </c>
      <c r="AE1682">
        <v>0.17391304347826086</v>
      </c>
      <c r="AF1682">
        <v>0.17832228690946411</v>
      </c>
      <c r="AG1682">
        <v>0.13328745125028676</v>
      </c>
      <c r="AH1682">
        <v>0.10804660711886097</v>
      </c>
      <c r="AI1682">
        <v>7.3037127206329891E-2</v>
      </c>
    </row>
    <row r="1683" spans="1:35" x14ac:dyDescent="0.45">
      <c r="A1683">
        <v>10</v>
      </c>
      <c r="B1683">
        <v>1</v>
      </c>
      <c r="C1683">
        <v>1902</v>
      </c>
      <c r="D1683">
        <v>232.97540000000001</v>
      </c>
      <c r="E1683">
        <v>1875.02</v>
      </c>
      <c r="F1683">
        <v>305.13</v>
      </c>
      <c r="G1683">
        <v>0.27</v>
      </c>
      <c r="H1683">
        <v>9445.57</v>
      </c>
      <c r="I1683">
        <v>883</v>
      </c>
      <c r="J1683">
        <v>1547</v>
      </c>
      <c r="K1683">
        <v>704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 t="b">
        <v>0</v>
      </c>
      <c r="V1683" t="b">
        <v>1</v>
      </c>
      <c r="W1683" t="b">
        <v>0</v>
      </c>
      <c r="X1683" t="b">
        <v>1</v>
      </c>
      <c r="Y1683" t="b">
        <v>0</v>
      </c>
      <c r="Z1683">
        <v>0.5</v>
      </c>
      <c r="AA1683">
        <v>0</v>
      </c>
      <c r="AB1683">
        <v>2</v>
      </c>
      <c r="AC1683">
        <v>0.14813942496670016</v>
      </c>
      <c r="AD1683">
        <v>0.30995200729737854</v>
      </c>
      <c r="AE1683">
        <v>1.8501387604070305E-2</v>
      </c>
      <c r="AF1683">
        <v>0.34109110789961944</v>
      </c>
      <c r="AG1683">
        <v>5.8270245469144298E-2</v>
      </c>
      <c r="AH1683">
        <v>0.13767129931627112</v>
      </c>
      <c r="AI1683">
        <v>0.42848447961046865</v>
      </c>
    </row>
    <row r="1684" spans="1:35" x14ac:dyDescent="0.45">
      <c r="A1684">
        <v>9</v>
      </c>
      <c r="B1684">
        <v>1</v>
      </c>
      <c r="C1684">
        <v>1649</v>
      </c>
      <c r="D1684">
        <v>570.27751999999998</v>
      </c>
      <c r="E1684">
        <v>2295.02</v>
      </c>
      <c r="F1684">
        <v>522.84</v>
      </c>
      <c r="G1684">
        <v>0.77</v>
      </c>
      <c r="H1684">
        <v>9292.31</v>
      </c>
      <c r="I1684">
        <v>907</v>
      </c>
      <c r="J1684">
        <v>3044.58</v>
      </c>
      <c r="K1684">
        <v>36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 t="b">
        <v>0</v>
      </c>
      <c r="V1684" t="b">
        <v>0</v>
      </c>
      <c r="W1684" t="b">
        <v>1</v>
      </c>
      <c r="X1684" t="b">
        <v>0</v>
      </c>
      <c r="Y1684" t="b">
        <v>1</v>
      </c>
      <c r="Z1684">
        <v>0.5</v>
      </c>
      <c r="AA1684">
        <v>0</v>
      </c>
      <c r="AB1684">
        <v>2</v>
      </c>
      <c r="AC1684">
        <v>0.18155864037900574</v>
      </c>
      <c r="AD1684">
        <v>0.53562136556342188</v>
      </c>
      <c r="AE1684">
        <v>6.4754856614246056E-2</v>
      </c>
      <c r="AF1684">
        <v>0.33555670148511024</v>
      </c>
      <c r="AG1684">
        <v>6.1023170451938516E-2</v>
      </c>
      <c r="AH1684">
        <v>0.2709445924190903</v>
      </c>
      <c r="AI1684">
        <v>2.1911138161898967E-2</v>
      </c>
    </row>
    <row r="1685" spans="1:35" x14ac:dyDescent="0.45">
      <c r="A1685">
        <v>10</v>
      </c>
      <c r="B1685">
        <v>1</v>
      </c>
      <c r="C1685">
        <v>2232</v>
      </c>
      <c r="D1685">
        <v>206.79335</v>
      </c>
      <c r="E1685">
        <v>1930.3</v>
      </c>
      <c r="F1685">
        <v>105.94</v>
      </c>
      <c r="G1685">
        <v>1.3</v>
      </c>
      <c r="H1685">
        <v>4889.18</v>
      </c>
      <c r="I1685">
        <v>1319</v>
      </c>
      <c r="J1685">
        <v>3223.03</v>
      </c>
      <c r="K1685">
        <v>81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 t="b">
        <v>0</v>
      </c>
      <c r="V1685" t="b">
        <v>0</v>
      </c>
      <c r="W1685" t="b">
        <v>0</v>
      </c>
      <c r="X1685" t="b">
        <v>0</v>
      </c>
      <c r="Y1685" t="b">
        <v>0</v>
      </c>
      <c r="Z1685">
        <v>0.5</v>
      </c>
      <c r="AA1685">
        <v>0</v>
      </c>
      <c r="AB1685">
        <v>2</v>
      </c>
      <c r="AC1685">
        <v>0.15253803027144361</v>
      </c>
      <c r="AD1685">
        <v>0.10347973007991873</v>
      </c>
      <c r="AE1685">
        <v>0.11378353376503238</v>
      </c>
      <c r="AF1685">
        <v>0.17655428131077971</v>
      </c>
      <c r="AG1685">
        <v>0.10828171598990594</v>
      </c>
      <c r="AH1685">
        <v>0.28682529271837187</v>
      </c>
      <c r="AI1685">
        <v>4.9300060864272674E-2</v>
      </c>
    </row>
    <row r="1686" spans="1:35" x14ac:dyDescent="0.45">
      <c r="A1686">
        <v>10</v>
      </c>
      <c r="B1686">
        <v>1</v>
      </c>
      <c r="C1686">
        <v>2429</v>
      </c>
      <c r="D1686">
        <v>291.69884999999999</v>
      </c>
      <c r="E1686">
        <v>4117</v>
      </c>
      <c r="F1686">
        <v>118.5</v>
      </c>
      <c r="G1686">
        <v>1.71</v>
      </c>
      <c r="H1686">
        <v>4694.6899999999996</v>
      </c>
      <c r="I1686">
        <v>1304</v>
      </c>
      <c r="J1686">
        <v>1701.81</v>
      </c>
      <c r="K1686">
        <v>87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 t="b">
        <v>0</v>
      </c>
      <c r="V1686" t="b">
        <v>0</v>
      </c>
      <c r="W1686" t="b">
        <v>0</v>
      </c>
      <c r="X1686" t="b">
        <v>0</v>
      </c>
      <c r="Y1686" t="b">
        <v>0</v>
      </c>
      <c r="Z1686">
        <v>0.5</v>
      </c>
      <c r="AA1686">
        <v>0</v>
      </c>
      <c r="AB1686">
        <v>2</v>
      </c>
      <c r="AC1686">
        <v>0.3265327882287975</v>
      </c>
      <c r="AD1686">
        <v>0.1164989167953728</v>
      </c>
      <c r="AE1686">
        <v>0.15171137835337647</v>
      </c>
      <c r="AF1686">
        <v>0.1695310090704176</v>
      </c>
      <c r="AG1686">
        <v>0.10656113787565956</v>
      </c>
      <c r="AH1686">
        <v>0.15144821841591682</v>
      </c>
      <c r="AI1686">
        <v>5.2951917224589168E-2</v>
      </c>
    </row>
    <row r="1687" spans="1:35" x14ac:dyDescent="0.45">
      <c r="A1687">
        <v>9</v>
      </c>
      <c r="B1687">
        <v>1</v>
      </c>
      <c r="C1687">
        <v>525</v>
      </c>
      <c r="D1687">
        <v>403.12917000000004</v>
      </c>
      <c r="E1687">
        <v>1031.3499999999999</v>
      </c>
      <c r="F1687">
        <v>145.59</v>
      </c>
      <c r="G1687">
        <v>0.73</v>
      </c>
      <c r="H1687">
        <v>4960.6400000000003</v>
      </c>
      <c r="I1687">
        <v>1441</v>
      </c>
      <c r="J1687">
        <v>2626.37</v>
      </c>
      <c r="K1687">
        <v>58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 t="b">
        <v>0</v>
      </c>
      <c r="V1687" t="b">
        <v>0</v>
      </c>
      <c r="W1687" t="b">
        <v>0</v>
      </c>
      <c r="X1687" t="b">
        <v>1</v>
      </c>
      <c r="Y1687" t="b">
        <v>0</v>
      </c>
      <c r="Z1687">
        <v>0.5</v>
      </c>
      <c r="AA1687">
        <v>0</v>
      </c>
      <c r="AB1687">
        <v>2</v>
      </c>
      <c r="AC1687">
        <v>8.1008973855033806E-2</v>
      </c>
      <c r="AD1687">
        <v>0.14457931234645963</v>
      </c>
      <c r="AE1687">
        <v>6.1054579093431996E-2</v>
      </c>
      <c r="AF1687">
        <v>0.17913478948238892</v>
      </c>
      <c r="AG1687">
        <v>0.12227575131910989</v>
      </c>
      <c r="AH1687">
        <v>0.23372706553670003</v>
      </c>
      <c r="AI1687">
        <v>3.5301278149726112E-2</v>
      </c>
    </row>
    <row r="1688" spans="1:35" x14ac:dyDescent="0.45">
      <c r="A1688">
        <v>10</v>
      </c>
      <c r="B1688">
        <v>1</v>
      </c>
      <c r="C1688">
        <v>1772</v>
      </c>
      <c r="D1688">
        <v>553.44377999999995</v>
      </c>
      <c r="E1688">
        <v>5616.75</v>
      </c>
      <c r="F1688">
        <v>186.14</v>
      </c>
      <c r="G1688">
        <v>0.44</v>
      </c>
      <c r="H1688">
        <v>9285</v>
      </c>
      <c r="I1688">
        <v>1232</v>
      </c>
      <c r="J1688">
        <v>3297.2</v>
      </c>
      <c r="K1688">
        <v>57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 t="b">
        <v>0</v>
      </c>
      <c r="V1688" t="b">
        <v>0</v>
      </c>
      <c r="W1688" t="b">
        <v>1</v>
      </c>
      <c r="X1688" t="b">
        <v>0</v>
      </c>
      <c r="Y1688" t="b">
        <v>0</v>
      </c>
      <c r="Z1688">
        <v>0.5</v>
      </c>
      <c r="AA1688">
        <v>0</v>
      </c>
      <c r="AB1688">
        <v>2</v>
      </c>
      <c r="AC1688">
        <v>0.44586723659690541</v>
      </c>
      <c r="AD1688">
        <v>0.18661179811968112</v>
      </c>
      <c r="AE1688">
        <v>3.4227567067530065E-2</v>
      </c>
      <c r="AF1688">
        <v>0.33529272842697333</v>
      </c>
      <c r="AG1688">
        <v>9.8302362927276898E-2</v>
      </c>
      <c r="AH1688">
        <v>0.29342586173601104</v>
      </c>
      <c r="AI1688">
        <v>3.4692635423006692E-2</v>
      </c>
    </row>
    <row r="1689" spans="1:35" x14ac:dyDescent="0.45">
      <c r="A1689">
        <v>10</v>
      </c>
      <c r="B1689">
        <v>1</v>
      </c>
      <c r="C1689">
        <v>2247</v>
      </c>
      <c r="D1689">
        <v>477.32169000000005</v>
      </c>
      <c r="E1689">
        <v>8925.35</v>
      </c>
      <c r="F1689">
        <v>155.31</v>
      </c>
      <c r="G1689">
        <v>1.71</v>
      </c>
      <c r="H1689">
        <v>12193.53</v>
      </c>
      <c r="I1689">
        <v>796</v>
      </c>
      <c r="J1689">
        <v>2474.94</v>
      </c>
      <c r="K1689">
        <v>65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 t="b">
        <v>0</v>
      </c>
      <c r="V1689" t="b">
        <v>1</v>
      </c>
      <c r="W1689" t="b">
        <v>1</v>
      </c>
      <c r="X1689" t="b">
        <v>1</v>
      </c>
      <c r="Y1689" t="b">
        <v>1</v>
      </c>
      <c r="Z1689">
        <v>0.5</v>
      </c>
      <c r="AA1689">
        <v>1</v>
      </c>
      <c r="AB1689">
        <v>3</v>
      </c>
      <c r="AC1689">
        <v>0.70913108448536799</v>
      </c>
      <c r="AD1689">
        <v>0.15465467021861037</v>
      </c>
      <c r="AE1689">
        <v>0.15171137835337647</v>
      </c>
      <c r="AF1689">
        <v>0.44032331102381822</v>
      </c>
      <c r="AG1689">
        <v>4.8290892406515254E-2</v>
      </c>
      <c r="AH1689">
        <v>0.22025094087253524</v>
      </c>
      <c r="AI1689">
        <v>3.9561777236762019E-2</v>
      </c>
    </row>
    <row r="1690" spans="1:35" x14ac:dyDescent="0.45">
      <c r="A1690">
        <v>10</v>
      </c>
      <c r="B1690">
        <v>1</v>
      </c>
      <c r="C1690">
        <v>1911</v>
      </c>
      <c r="D1690">
        <v>862.92625999999996</v>
      </c>
      <c r="E1690">
        <v>8379.6299999999992</v>
      </c>
      <c r="F1690">
        <v>409.49</v>
      </c>
      <c r="G1690">
        <v>0.32</v>
      </c>
      <c r="H1690">
        <v>15673.97</v>
      </c>
      <c r="I1690">
        <v>991</v>
      </c>
      <c r="J1690">
        <v>4215.13</v>
      </c>
      <c r="K1690">
        <v>48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 t="b">
        <v>0</v>
      </c>
      <c r="V1690" t="b">
        <v>0</v>
      </c>
      <c r="W1690" t="b">
        <v>1</v>
      </c>
      <c r="X1690" t="b">
        <v>1</v>
      </c>
      <c r="Y1690" t="b">
        <v>1</v>
      </c>
      <c r="Z1690">
        <v>0.5</v>
      </c>
      <c r="AA1690">
        <v>1</v>
      </c>
      <c r="AB1690">
        <v>3</v>
      </c>
      <c r="AC1690">
        <v>0.66570838392631215</v>
      </c>
      <c r="AD1690">
        <v>0.41812735169425641</v>
      </c>
      <c r="AE1690">
        <v>2.3126734505087881E-2</v>
      </c>
      <c r="AF1690">
        <v>0.56600626457539338</v>
      </c>
      <c r="AG1690">
        <v>7.0658407891718289E-2</v>
      </c>
      <c r="AH1690">
        <v>0.37511468900258166</v>
      </c>
      <c r="AI1690">
        <v>2.9214850882531954E-2</v>
      </c>
    </row>
    <row r="1691" spans="1:35" x14ac:dyDescent="0.45">
      <c r="A1691">
        <v>10</v>
      </c>
      <c r="B1691">
        <v>1</v>
      </c>
      <c r="C1691">
        <v>1360</v>
      </c>
      <c r="D1691">
        <v>723.57654000000002</v>
      </c>
      <c r="E1691">
        <v>116.04</v>
      </c>
      <c r="F1691">
        <v>20.28</v>
      </c>
      <c r="G1691">
        <v>1.21</v>
      </c>
      <c r="H1691">
        <v>482.34</v>
      </c>
      <c r="I1691">
        <v>2815</v>
      </c>
      <c r="J1691">
        <v>129.81</v>
      </c>
      <c r="K1691">
        <v>250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 t="b">
        <v>0</v>
      </c>
      <c r="V1691" t="b">
        <v>0</v>
      </c>
      <c r="W1691" t="b">
        <v>0</v>
      </c>
      <c r="X1691" t="b">
        <v>0</v>
      </c>
      <c r="Y1691" t="b">
        <v>1</v>
      </c>
      <c r="Z1691">
        <v>0.5</v>
      </c>
      <c r="AA1691">
        <v>0</v>
      </c>
      <c r="AB1691">
        <v>2</v>
      </c>
      <c r="AC1691">
        <v>8.1781594287542118E-3</v>
      </c>
      <c r="AD1691">
        <v>1.4688047432960519E-2</v>
      </c>
      <c r="AE1691">
        <v>0.10545790934320072</v>
      </c>
      <c r="AF1691">
        <v>1.7417888489980216E-2</v>
      </c>
      <c r="AG1691">
        <v>0.27988070658407893</v>
      </c>
      <c r="AH1691">
        <v>1.1552108186325245E-2</v>
      </c>
      <c r="AI1691">
        <v>0.15216068167985392</v>
      </c>
    </row>
    <row r="1692" spans="1:35" x14ac:dyDescent="0.45">
      <c r="A1692">
        <v>10</v>
      </c>
      <c r="B1692">
        <v>1</v>
      </c>
      <c r="C1692">
        <v>363</v>
      </c>
      <c r="D1692">
        <v>176.85663</v>
      </c>
      <c r="E1692">
        <v>3281.4</v>
      </c>
      <c r="F1692">
        <v>108.43</v>
      </c>
      <c r="G1692">
        <v>1.1200000000000001</v>
      </c>
      <c r="H1692">
        <v>3446.17</v>
      </c>
      <c r="I1692">
        <v>2403</v>
      </c>
      <c r="J1692">
        <v>2266.23</v>
      </c>
      <c r="K1692">
        <v>304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 t="b">
        <v>0</v>
      </c>
      <c r="V1692" t="b">
        <v>0</v>
      </c>
      <c r="W1692" t="b">
        <v>0</v>
      </c>
      <c r="X1692" t="b">
        <v>0</v>
      </c>
      <c r="Y1692" t="b">
        <v>0</v>
      </c>
      <c r="Z1692">
        <v>0.5</v>
      </c>
      <c r="AA1692">
        <v>0</v>
      </c>
      <c r="AB1692">
        <v>2</v>
      </c>
      <c r="AC1692">
        <v>0.26004446347041049</v>
      </c>
      <c r="AD1692">
        <v>0.10606076311506847</v>
      </c>
      <c r="AE1692">
        <v>9.7132284921369105E-2</v>
      </c>
      <c r="AF1692">
        <v>0.12444542185494699</v>
      </c>
      <c r="AG1692">
        <v>0.2326221610461115</v>
      </c>
      <c r="AH1692">
        <v>0.20167732944377056</v>
      </c>
      <c r="AI1692">
        <v>0.18502738892270237</v>
      </c>
    </row>
    <row r="1693" spans="1:35" x14ac:dyDescent="0.45">
      <c r="A1693">
        <v>10</v>
      </c>
      <c r="B1693">
        <v>1</v>
      </c>
      <c r="C1693">
        <v>1202</v>
      </c>
      <c r="D1693">
        <v>552.54921000000002</v>
      </c>
      <c r="E1693">
        <v>835.05</v>
      </c>
      <c r="F1693">
        <v>71.7</v>
      </c>
      <c r="G1693">
        <v>2.12</v>
      </c>
      <c r="H1693">
        <v>1678.38</v>
      </c>
      <c r="I1693">
        <v>2098</v>
      </c>
      <c r="J1693">
        <v>1868.39</v>
      </c>
      <c r="K1693">
        <v>214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 t="b">
        <v>0</v>
      </c>
      <c r="V1693" t="b">
        <v>0</v>
      </c>
      <c r="W1693" t="b">
        <v>0</v>
      </c>
      <c r="X1693" t="b">
        <v>0</v>
      </c>
      <c r="Y1693" t="b">
        <v>0</v>
      </c>
      <c r="Z1693">
        <v>0.5</v>
      </c>
      <c r="AA1693">
        <v>0</v>
      </c>
      <c r="AB1693">
        <v>2</v>
      </c>
      <c r="AC1693">
        <v>6.5389469127806216E-2</v>
      </c>
      <c r="AD1693">
        <v>6.7987934447980264E-2</v>
      </c>
      <c r="AE1693">
        <v>0.18963922294172064</v>
      </c>
      <c r="AF1693">
        <v>6.0608358593135549E-2</v>
      </c>
      <c r="AG1693">
        <v>0.19763707272310163</v>
      </c>
      <c r="AH1693">
        <v>0.16627257849355384</v>
      </c>
      <c r="AI1693">
        <v>0.13024954351795495</v>
      </c>
    </row>
    <row r="1694" spans="1:35" x14ac:dyDescent="0.45">
      <c r="A1694">
        <v>10</v>
      </c>
      <c r="B1694">
        <v>1</v>
      </c>
      <c r="C1694">
        <v>2778</v>
      </c>
      <c r="D1694">
        <v>375.58614999999998</v>
      </c>
      <c r="E1694">
        <v>5581.21</v>
      </c>
      <c r="F1694">
        <v>90.83</v>
      </c>
      <c r="G1694">
        <v>0.56000000000000005</v>
      </c>
      <c r="H1694">
        <v>8104.43</v>
      </c>
      <c r="I1694">
        <v>1067</v>
      </c>
      <c r="J1694">
        <v>1239.42</v>
      </c>
      <c r="K1694">
        <v>125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 t="b">
        <v>0</v>
      </c>
      <c r="V1694" t="b">
        <v>0</v>
      </c>
      <c r="W1694" t="b">
        <v>1</v>
      </c>
      <c r="X1694" t="b">
        <v>0</v>
      </c>
      <c r="Y1694" t="b">
        <v>0</v>
      </c>
      <c r="Z1694">
        <v>0.5</v>
      </c>
      <c r="AA1694">
        <v>0</v>
      </c>
      <c r="AB1694">
        <v>2</v>
      </c>
      <c r="AC1694">
        <v>0.44303933441654031</v>
      </c>
      <c r="AD1694">
        <v>8.7817316762202891E-2</v>
      </c>
      <c r="AE1694">
        <v>4.5328399629972253E-2</v>
      </c>
      <c r="AF1694">
        <v>0.29266089898173564</v>
      </c>
      <c r="AG1694">
        <v>7.9376003670566644E-2</v>
      </c>
      <c r="AH1694">
        <v>0.11029900568750663</v>
      </c>
      <c r="AI1694">
        <v>7.6080340839926958E-2</v>
      </c>
    </row>
    <row r="1695" spans="1:35" x14ac:dyDescent="0.45">
      <c r="A1695">
        <v>10</v>
      </c>
      <c r="B1695">
        <v>1</v>
      </c>
      <c r="C1695">
        <v>3050</v>
      </c>
      <c r="D1695">
        <v>741.28367000000003</v>
      </c>
      <c r="E1695">
        <v>2283.06</v>
      </c>
      <c r="F1695">
        <v>109.51</v>
      </c>
      <c r="G1695">
        <v>1.54</v>
      </c>
      <c r="H1695">
        <v>2834.17</v>
      </c>
      <c r="I1695">
        <v>1666</v>
      </c>
      <c r="J1695">
        <v>2285.7800000000002</v>
      </c>
      <c r="K1695">
        <v>72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 t="b">
        <v>0</v>
      </c>
      <c r="V1695" t="b">
        <v>0</v>
      </c>
      <c r="W1695" t="b">
        <v>0</v>
      </c>
      <c r="X1695" t="b">
        <v>0</v>
      </c>
      <c r="Y1695" t="b">
        <v>0</v>
      </c>
      <c r="Z1695">
        <v>0.5</v>
      </c>
      <c r="AA1695">
        <v>0</v>
      </c>
      <c r="AB1695">
        <v>2</v>
      </c>
      <c r="AC1695">
        <v>0.18060698843536008</v>
      </c>
      <c r="AD1695">
        <v>0.10718024732308522</v>
      </c>
      <c r="AE1695">
        <v>0.13598519888991673</v>
      </c>
      <c r="AF1695">
        <v>0.10234535187139203</v>
      </c>
      <c r="AG1695">
        <v>0.1480844230328057</v>
      </c>
      <c r="AH1695">
        <v>0.20341713157798721</v>
      </c>
      <c r="AI1695">
        <v>4.3822276323797933E-2</v>
      </c>
    </row>
    <row r="1696" spans="1:35" x14ac:dyDescent="0.45">
      <c r="A1696">
        <v>10</v>
      </c>
      <c r="B1696">
        <v>1</v>
      </c>
      <c r="C1696">
        <v>1537</v>
      </c>
      <c r="D1696">
        <v>510.06097999999997</v>
      </c>
      <c r="E1696">
        <v>621.21</v>
      </c>
      <c r="F1696">
        <v>84.53</v>
      </c>
      <c r="G1696">
        <v>0.71</v>
      </c>
      <c r="H1696">
        <v>8976.5300000000007</v>
      </c>
      <c r="I1696">
        <v>1647</v>
      </c>
      <c r="J1696">
        <v>1969.45</v>
      </c>
      <c r="K1696">
        <v>131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 t="b">
        <v>0</v>
      </c>
      <c r="V1696" t="b">
        <v>0</v>
      </c>
      <c r="W1696" t="b">
        <v>0</v>
      </c>
      <c r="X1696" t="b">
        <v>1</v>
      </c>
      <c r="Y1696" t="b">
        <v>0</v>
      </c>
      <c r="Z1696">
        <v>0.5</v>
      </c>
      <c r="AA1696">
        <v>0</v>
      </c>
      <c r="AB1696">
        <v>2</v>
      </c>
      <c r="AC1696">
        <v>4.8374314309312348E-2</v>
      </c>
      <c r="AD1696">
        <v>8.1286992215438517E-2</v>
      </c>
      <c r="AE1696">
        <v>5.9204440333024966E-2</v>
      </c>
      <c r="AF1696">
        <v>0.32415349870830146</v>
      </c>
      <c r="AG1696">
        <v>0.14590502408809361</v>
      </c>
      <c r="AH1696">
        <v>0.17526615412956054</v>
      </c>
      <c r="AI1696">
        <v>7.9732197200243451E-2</v>
      </c>
    </row>
    <row r="1697" spans="1:35" x14ac:dyDescent="0.45">
      <c r="A1697">
        <v>10</v>
      </c>
      <c r="B1697">
        <v>1</v>
      </c>
      <c r="C1697">
        <v>2525</v>
      </c>
      <c r="D1697">
        <v>762.71186999999998</v>
      </c>
      <c r="E1697">
        <v>1051.56</v>
      </c>
      <c r="F1697">
        <v>64.81</v>
      </c>
      <c r="G1697">
        <v>1.37</v>
      </c>
      <c r="H1697">
        <v>4873.46</v>
      </c>
      <c r="I1697">
        <v>1903</v>
      </c>
      <c r="J1697">
        <v>1085.06</v>
      </c>
      <c r="K1697">
        <v>169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 t="b">
        <v>0</v>
      </c>
      <c r="V1697" t="b">
        <v>0</v>
      </c>
      <c r="W1697" t="b">
        <v>0</v>
      </c>
      <c r="X1697" t="b">
        <v>0</v>
      </c>
      <c r="Y1697" t="b">
        <v>0</v>
      </c>
      <c r="Z1697">
        <v>0.5</v>
      </c>
      <c r="AA1697">
        <v>0</v>
      </c>
      <c r="AB1697">
        <v>2</v>
      </c>
      <c r="AC1697">
        <v>8.2617074672849761E-2</v>
      </c>
      <c r="AD1697">
        <v>6.0846039824614145E-2</v>
      </c>
      <c r="AE1697">
        <v>0.12025901942645699</v>
      </c>
      <c r="AF1697">
        <v>0.17598661284649622</v>
      </c>
      <c r="AG1697">
        <v>0.17526955723789861</v>
      </c>
      <c r="AH1697">
        <v>9.6562133184300666E-2</v>
      </c>
      <c r="AI1697">
        <v>0.10286062081558126</v>
      </c>
    </row>
    <row r="1698" spans="1:35" x14ac:dyDescent="0.45">
      <c r="A1698">
        <v>10</v>
      </c>
      <c r="B1698">
        <v>1</v>
      </c>
      <c r="C1698">
        <v>2783</v>
      </c>
      <c r="D1698">
        <v>127.99888999999999</v>
      </c>
      <c r="E1698">
        <v>1143.3599999999999</v>
      </c>
      <c r="F1698">
        <v>142.38</v>
      </c>
      <c r="G1698">
        <v>1.45</v>
      </c>
      <c r="H1698">
        <v>18496.84</v>
      </c>
      <c r="I1698">
        <v>1352</v>
      </c>
      <c r="J1698">
        <v>2164.4299999999998</v>
      </c>
      <c r="K1698">
        <v>64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 t="b">
        <v>0</v>
      </c>
      <c r="V1698" t="b">
        <v>0</v>
      </c>
      <c r="W1698" t="b">
        <v>0</v>
      </c>
      <c r="X1698" t="b">
        <v>0</v>
      </c>
      <c r="Y1698" t="b">
        <v>0</v>
      </c>
      <c r="Z1698">
        <v>0.5</v>
      </c>
      <c r="AA1698">
        <v>0</v>
      </c>
      <c r="AB1698">
        <v>2</v>
      </c>
      <c r="AC1698">
        <v>8.9921560327253694E-2</v>
      </c>
      <c r="AD1698">
        <v>0.14125195650596536</v>
      </c>
      <c r="AE1698">
        <v>0.1276595744680851</v>
      </c>
      <c r="AF1698">
        <v>0.66794355959904983</v>
      </c>
      <c r="AG1698">
        <v>0.11206698784124799</v>
      </c>
      <c r="AH1698">
        <v>0.19261789940472959</v>
      </c>
      <c r="AI1698">
        <v>3.8953134510042606E-2</v>
      </c>
    </row>
    <row r="1699" spans="1:35" x14ac:dyDescent="0.45">
      <c r="A1699">
        <v>9</v>
      </c>
      <c r="B1699">
        <v>1</v>
      </c>
      <c r="C1699">
        <v>1174</v>
      </c>
      <c r="D1699">
        <v>643.69072000000006</v>
      </c>
      <c r="E1699">
        <v>8054.35</v>
      </c>
      <c r="F1699">
        <v>371</v>
      </c>
      <c r="G1699">
        <v>0.33</v>
      </c>
      <c r="H1699">
        <v>4762.34</v>
      </c>
      <c r="I1699">
        <v>987</v>
      </c>
      <c r="J1699">
        <v>4679.6499999999996</v>
      </c>
      <c r="K1699">
        <v>70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 t="b">
        <v>1</v>
      </c>
      <c r="V1699" t="b">
        <v>1</v>
      </c>
      <c r="W1699" t="b">
        <v>1</v>
      </c>
      <c r="X1699" t="b">
        <v>1</v>
      </c>
      <c r="Y1699" t="b">
        <v>1</v>
      </c>
      <c r="Z1699">
        <v>0.5</v>
      </c>
      <c r="AA1699">
        <v>1</v>
      </c>
      <c r="AB1699">
        <v>3</v>
      </c>
      <c r="AC1699">
        <v>0.63982599728508671</v>
      </c>
      <c r="AD1699">
        <v>0.37823017839188167</v>
      </c>
      <c r="AE1699">
        <v>2.4051803885291396E-2</v>
      </c>
      <c r="AF1699">
        <v>0.17197393347301154</v>
      </c>
      <c r="AG1699">
        <v>7.019958706125258E-2</v>
      </c>
      <c r="AH1699">
        <v>0.41645345562080677</v>
      </c>
      <c r="AI1699">
        <v>4.26049908703591E-2</v>
      </c>
    </row>
    <row r="1700" spans="1:35" x14ac:dyDescent="0.45">
      <c r="A1700">
        <v>10</v>
      </c>
      <c r="B1700">
        <v>1</v>
      </c>
      <c r="C1700">
        <v>1487</v>
      </c>
      <c r="D1700">
        <v>145.54288</v>
      </c>
      <c r="E1700">
        <v>2210.75</v>
      </c>
      <c r="F1700">
        <v>293.49</v>
      </c>
      <c r="G1700">
        <v>0.75</v>
      </c>
      <c r="H1700">
        <v>6311.11</v>
      </c>
      <c r="I1700">
        <v>2495</v>
      </c>
      <c r="J1700">
        <v>1956.23</v>
      </c>
      <c r="K1700">
        <v>110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 t="b">
        <v>0</v>
      </c>
      <c r="V1700" t="b">
        <v>0</v>
      </c>
      <c r="W1700" t="b">
        <v>0</v>
      </c>
      <c r="X1700" t="b">
        <v>0</v>
      </c>
      <c r="Y1700" t="b">
        <v>0</v>
      </c>
      <c r="Z1700">
        <v>0.5</v>
      </c>
      <c r="AA1700">
        <v>0</v>
      </c>
      <c r="AB1700">
        <v>2</v>
      </c>
      <c r="AC1700">
        <v>0.17485331351520814</v>
      </c>
      <c r="AD1700">
        <v>0.29788645527764246</v>
      </c>
      <c r="AE1700">
        <v>6.2904717853839026E-2</v>
      </c>
      <c r="AF1700">
        <v>0.2279019161338455</v>
      </c>
      <c r="AG1700">
        <v>0.24317504014682267</v>
      </c>
      <c r="AH1700">
        <v>0.17408967411859666</v>
      </c>
      <c r="AI1700">
        <v>6.695069993913573E-2</v>
      </c>
    </row>
    <row r="1701" spans="1:35" x14ac:dyDescent="0.45">
      <c r="A1701">
        <v>9</v>
      </c>
      <c r="B1701">
        <v>1</v>
      </c>
      <c r="C1701">
        <v>866</v>
      </c>
      <c r="D1701">
        <v>856.92619000000002</v>
      </c>
      <c r="E1701">
        <v>1551.07</v>
      </c>
      <c r="F1701">
        <v>19.68</v>
      </c>
      <c r="G1701">
        <v>0.92</v>
      </c>
      <c r="H1701">
        <v>1716.79</v>
      </c>
      <c r="I1701">
        <v>2479</v>
      </c>
      <c r="J1701">
        <v>1407.83</v>
      </c>
      <c r="K1701">
        <v>274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 t="b">
        <v>0</v>
      </c>
      <c r="V1701" t="b">
        <v>1</v>
      </c>
      <c r="W1701" t="b">
        <v>0</v>
      </c>
      <c r="X1701" t="b">
        <v>0</v>
      </c>
      <c r="Y1701" t="b">
        <v>1</v>
      </c>
      <c r="Z1701">
        <v>0.5</v>
      </c>
      <c r="AA1701">
        <v>0</v>
      </c>
      <c r="AB1701">
        <v>2</v>
      </c>
      <c r="AC1701">
        <v>0.12236286584094681</v>
      </c>
      <c r="AD1701">
        <v>1.4066111761840101E-2</v>
      </c>
      <c r="AE1701">
        <v>7.8630897317298803E-2</v>
      </c>
      <c r="AF1701">
        <v>6.1995390763181855E-2</v>
      </c>
      <c r="AG1701">
        <v>0.24133975682495987</v>
      </c>
      <c r="AH1701">
        <v>0.12528622192399869</v>
      </c>
      <c r="AI1701">
        <v>0.16676810712111989</v>
      </c>
    </row>
    <row r="1702" spans="1:35" x14ac:dyDescent="0.45">
      <c r="A1702">
        <v>10</v>
      </c>
      <c r="B1702">
        <v>1</v>
      </c>
      <c r="C1702">
        <v>1203</v>
      </c>
      <c r="D1702">
        <v>799.72394000000008</v>
      </c>
      <c r="E1702">
        <v>6337.8</v>
      </c>
      <c r="F1702">
        <v>151.88999999999999</v>
      </c>
      <c r="G1702">
        <v>0.27</v>
      </c>
      <c r="H1702">
        <v>9578.74</v>
      </c>
      <c r="I1702">
        <v>1211</v>
      </c>
      <c r="J1702">
        <v>3628.55</v>
      </c>
      <c r="K1702">
        <v>61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 t="b">
        <v>0</v>
      </c>
      <c r="V1702" t="b">
        <v>0</v>
      </c>
      <c r="W1702" t="b">
        <v>1</v>
      </c>
      <c r="X1702" t="b">
        <v>0</v>
      </c>
      <c r="Y1702" t="b">
        <v>0</v>
      </c>
      <c r="Z1702">
        <v>0.5</v>
      </c>
      <c r="AA1702">
        <v>0</v>
      </c>
      <c r="AB1702">
        <v>2</v>
      </c>
      <c r="AC1702">
        <v>0.50324086819938862</v>
      </c>
      <c r="AD1702">
        <v>0.15110963689322399</v>
      </c>
      <c r="AE1702">
        <v>1.8501387604070305E-2</v>
      </c>
      <c r="AF1702">
        <v>0.34590003979457046</v>
      </c>
      <c r="AG1702">
        <v>9.5893553567331952E-2</v>
      </c>
      <c r="AH1702">
        <v>0.32291350558116066</v>
      </c>
      <c r="AI1702">
        <v>3.7127206329884359E-2</v>
      </c>
    </row>
    <row r="1703" spans="1:35" x14ac:dyDescent="0.45">
      <c r="A1703">
        <v>9</v>
      </c>
      <c r="B1703">
        <v>1</v>
      </c>
      <c r="C1703">
        <v>1564</v>
      </c>
      <c r="D1703">
        <v>713.88067999999998</v>
      </c>
      <c r="E1703">
        <v>2566.16</v>
      </c>
      <c r="F1703">
        <v>317.36</v>
      </c>
      <c r="G1703">
        <v>0.18</v>
      </c>
      <c r="H1703">
        <v>6073.73</v>
      </c>
      <c r="I1703">
        <v>1222</v>
      </c>
      <c r="J1703">
        <v>2497.58</v>
      </c>
      <c r="K1703">
        <v>64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 t="b">
        <v>0</v>
      </c>
      <c r="V1703" t="b">
        <v>0</v>
      </c>
      <c r="W1703" t="b">
        <v>0</v>
      </c>
      <c r="X1703" t="b">
        <v>0</v>
      </c>
      <c r="Y1703" t="b">
        <v>0</v>
      </c>
      <c r="Z1703">
        <v>0.5</v>
      </c>
      <c r="AA1703">
        <v>0</v>
      </c>
      <c r="AB1703">
        <v>2</v>
      </c>
      <c r="AC1703">
        <v>0.20313313101446415</v>
      </c>
      <c r="AD1703">
        <v>0.32262912939371635</v>
      </c>
      <c r="AE1703">
        <v>1.0175763182238666E-2</v>
      </c>
      <c r="AF1703">
        <v>0.2193298334333614</v>
      </c>
      <c r="AG1703">
        <v>9.7155310851112647E-2</v>
      </c>
      <c r="AH1703">
        <v>0.22226572963563826</v>
      </c>
      <c r="AI1703">
        <v>3.8953134510042606E-2</v>
      </c>
    </row>
    <row r="1704" spans="1:35" x14ac:dyDescent="0.45">
      <c r="A1704">
        <v>10</v>
      </c>
      <c r="B1704">
        <v>1</v>
      </c>
      <c r="C1704">
        <v>1906</v>
      </c>
      <c r="D1704">
        <v>450.65634000000006</v>
      </c>
      <c r="E1704">
        <v>466.56</v>
      </c>
      <c r="F1704">
        <v>111.31</v>
      </c>
      <c r="G1704">
        <v>0.41</v>
      </c>
      <c r="H1704">
        <v>4799.12</v>
      </c>
      <c r="I1704">
        <v>1452</v>
      </c>
      <c r="J1704">
        <v>2649.71</v>
      </c>
      <c r="K1704">
        <v>71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 t="b">
        <v>0</v>
      </c>
      <c r="V1704" t="b">
        <v>0</v>
      </c>
      <c r="W1704" t="b">
        <v>0</v>
      </c>
      <c r="X1704" t="b">
        <v>0</v>
      </c>
      <c r="Y1704" t="b">
        <v>0</v>
      </c>
      <c r="Z1704">
        <v>0.5</v>
      </c>
      <c r="AA1704">
        <v>0</v>
      </c>
      <c r="AB1704">
        <v>2</v>
      </c>
      <c r="AC1704">
        <v>3.6068881777138399E-2</v>
      </c>
      <c r="AD1704">
        <v>0.10904605433644647</v>
      </c>
      <c r="AE1704">
        <v>3.1452358926919513E-2</v>
      </c>
      <c r="AF1704">
        <v>0.17330210434555263</v>
      </c>
      <c r="AG1704">
        <v>0.12353750860289058</v>
      </c>
      <c r="AH1704">
        <v>0.23580414900537605</v>
      </c>
      <c r="AI1704">
        <v>4.3213633597078513E-2</v>
      </c>
    </row>
    <row r="1705" spans="1:35" x14ac:dyDescent="0.45">
      <c r="A1705">
        <v>10</v>
      </c>
      <c r="B1705">
        <v>1</v>
      </c>
      <c r="C1705">
        <v>95</v>
      </c>
      <c r="D1705">
        <v>105.05401000000001</v>
      </c>
      <c r="E1705">
        <v>4100.28</v>
      </c>
      <c r="F1705">
        <v>42.51</v>
      </c>
      <c r="G1705">
        <v>2.35</v>
      </c>
      <c r="H1705">
        <v>4791.5600000000004</v>
      </c>
      <c r="I1705">
        <v>805</v>
      </c>
      <c r="J1705">
        <v>91.71</v>
      </c>
      <c r="K1705">
        <v>161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b">
        <v>0</v>
      </c>
      <c r="V1705" t="b">
        <v>0</v>
      </c>
      <c r="W1705" t="b">
        <v>0</v>
      </c>
      <c r="X1705" t="b">
        <v>0</v>
      </c>
      <c r="Y1705" t="b">
        <v>1</v>
      </c>
      <c r="Z1705">
        <v>0.5</v>
      </c>
      <c r="AA1705">
        <v>0</v>
      </c>
      <c r="AB1705">
        <v>2</v>
      </c>
      <c r="AC1705">
        <v>0.32520238517714573</v>
      </c>
      <c r="AD1705">
        <v>3.7730764047971967E-2</v>
      </c>
      <c r="AE1705">
        <v>0.2109158186864015</v>
      </c>
      <c r="AF1705">
        <v>0.17302910348104991</v>
      </c>
      <c r="AG1705">
        <v>4.9323239275063088E-2</v>
      </c>
      <c r="AH1705">
        <v>8.1614963544248374E-3</v>
      </c>
      <c r="AI1705">
        <v>9.7991479001825935E-2</v>
      </c>
    </row>
    <row r="1706" spans="1:35" x14ac:dyDescent="0.45">
      <c r="A1706">
        <v>10</v>
      </c>
      <c r="B1706">
        <v>1</v>
      </c>
      <c r="C1706">
        <v>1234</v>
      </c>
      <c r="D1706">
        <v>563.11766999999998</v>
      </c>
      <c r="E1706">
        <v>1463.8</v>
      </c>
      <c r="F1706">
        <v>123.38</v>
      </c>
      <c r="G1706">
        <v>3.97</v>
      </c>
      <c r="H1706">
        <v>1507.67</v>
      </c>
      <c r="I1706">
        <v>1228</v>
      </c>
      <c r="J1706">
        <v>2124.15</v>
      </c>
      <c r="K1706">
        <v>61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 t="b">
        <v>0</v>
      </c>
      <c r="V1706" t="b">
        <v>0</v>
      </c>
      <c r="W1706" t="b">
        <v>0</v>
      </c>
      <c r="X1706" t="b">
        <v>0</v>
      </c>
      <c r="Y1706" t="b">
        <v>0</v>
      </c>
      <c r="Z1706">
        <v>0.5</v>
      </c>
      <c r="AA1706">
        <v>0</v>
      </c>
      <c r="AB1706">
        <v>2</v>
      </c>
      <c r="AC1706">
        <v>0.11541883029563275</v>
      </c>
      <c r="AD1706">
        <v>0.12155732692048551</v>
      </c>
      <c r="AE1706">
        <v>0.36077705827937095</v>
      </c>
      <c r="AF1706">
        <v>5.4443811294291322E-2</v>
      </c>
      <c r="AG1706">
        <v>9.784354209681119E-2</v>
      </c>
      <c r="AH1706">
        <v>0.18903328406118766</v>
      </c>
      <c r="AI1706">
        <v>3.7127206329884359E-2</v>
      </c>
    </row>
    <row r="1707" spans="1:35" x14ac:dyDescent="0.45">
      <c r="A1707">
        <v>10</v>
      </c>
      <c r="B1707">
        <v>1</v>
      </c>
      <c r="C1707">
        <v>1440</v>
      </c>
      <c r="D1707">
        <v>137.61694</v>
      </c>
      <c r="E1707">
        <v>377.11</v>
      </c>
      <c r="F1707">
        <v>28.71</v>
      </c>
      <c r="G1707">
        <v>0.46</v>
      </c>
      <c r="H1707">
        <v>6407.39</v>
      </c>
      <c r="I1707">
        <v>972</v>
      </c>
      <c r="J1707">
        <v>2206.4</v>
      </c>
      <c r="K1707">
        <v>85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 t="b">
        <v>0</v>
      </c>
      <c r="V1707" t="b">
        <v>0</v>
      </c>
      <c r="W1707" t="b">
        <v>0</v>
      </c>
      <c r="X1707" t="b">
        <v>1</v>
      </c>
      <c r="Y1707" t="b">
        <v>1</v>
      </c>
      <c r="Z1707">
        <v>0.5</v>
      </c>
      <c r="AA1707">
        <v>0</v>
      </c>
      <c r="AB1707">
        <v>2</v>
      </c>
      <c r="AC1707">
        <v>2.8951384589922361E-2</v>
      </c>
      <c r="AD1707">
        <v>2.3426243612202378E-2</v>
      </c>
      <c r="AE1707">
        <v>3.6077705827937095E-2</v>
      </c>
      <c r="AF1707">
        <v>0.23137870492145449</v>
      </c>
      <c r="AG1707">
        <v>6.847900894700619E-2</v>
      </c>
      <c r="AH1707">
        <v>0.19635291196601201</v>
      </c>
      <c r="AI1707">
        <v>5.1734631771150334E-2</v>
      </c>
    </row>
    <row r="1708" spans="1:35" x14ac:dyDescent="0.45">
      <c r="A1708">
        <v>9</v>
      </c>
      <c r="B1708">
        <v>1</v>
      </c>
      <c r="C1708">
        <v>1128</v>
      </c>
      <c r="D1708">
        <v>331.13857999999999</v>
      </c>
      <c r="E1708">
        <v>341.53</v>
      </c>
      <c r="F1708">
        <v>35.83</v>
      </c>
      <c r="G1708">
        <v>1.78</v>
      </c>
      <c r="H1708">
        <v>1795.88</v>
      </c>
      <c r="I1708">
        <v>1588</v>
      </c>
      <c r="J1708">
        <v>677.05</v>
      </c>
      <c r="K1708">
        <v>132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b">
        <v>0</v>
      </c>
      <c r="V1708" t="b">
        <v>0</v>
      </c>
      <c r="W1708" t="b">
        <v>0</v>
      </c>
      <c r="X1708" t="b">
        <v>0</v>
      </c>
      <c r="Y1708" t="b">
        <v>0</v>
      </c>
      <c r="Z1708">
        <v>0.5</v>
      </c>
      <c r="AA1708">
        <v>0</v>
      </c>
      <c r="AB1708">
        <v>2</v>
      </c>
      <c r="AC1708">
        <v>2.612029962713704E-2</v>
      </c>
      <c r="AD1708">
        <v>3.0806546909497991E-2</v>
      </c>
      <c r="AE1708">
        <v>0.15818686401480109</v>
      </c>
      <c r="AF1708">
        <v>6.4851427585076241E-2</v>
      </c>
      <c r="AG1708">
        <v>0.13913741683872446</v>
      </c>
      <c r="AH1708">
        <v>6.0252329154545155E-2</v>
      </c>
      <c r="AI1708">
        <v>8.0340839926962879E-2</v>
      </c>
    </row>
    <row r="1709" spans="1:35" x14ac:dyDescent="0.45">
      <c r="A1709">
        <v>9</v>
      </c>
      <c r="B1709">
        <v>1</v>
      </c>
      <c r="C1709">
        <v>649</v>
      </c>
      <c r="D1709">
        <v>484.19817</v>
      </c>
      <c r="E1709">
        <v>615.54999999999995</v>
      </c>
      <c r="F1709">
        <v>102.7</v>
      </c>
      <c r="G1709">
        <v>2.33</v>
      </c>
      <c r="H1709">
        <v>4504.55</v>
      </c>
      <c r="I1709">
        <v>4484</v>
      </c>
      <c r="J1709">
        <v>1902.8</v>
      </c>
      <c r="K1709">
        <v>117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 t="b">
        <v>0</v>
      </c>
      <c r="V1709" t="b">
        <v>0</v>
      </c>
      <c r="W1709" t="b">
        <v>0</v>
      </c>
      <c r="X1709" t="b">
        <v>0</v>
      </c>
      <c r="Y1709" t="b">
        <v>0</v>
      </c>
      <c r="Z1709">
        <v>0.5</v>
      </c>
      <c r="AA1709">
        <v>0</v>
      </c>
      <c r="AB1709">
        <v>2</v>
      </c>
      <c r="AC1709">
        <v>4.7923950596851277E-2</v>
      </c>
      <c r="AD1709">
        <v>0.10012127745586848</v>
      </c>
      <c r="AE1709">
        <v>0.20906567992599445</v>
      </c>
      <c r="AF1709">
        <v>0.16266482066082097</v>
      </c>
      <c r="AG1709">
        <v>0.47132369809589353</v>
      </c>
      <c r="AH1709">
        <v>0.16933480823464814</v>
      </c>
      <c r="AI1709">
        <v>7.1211199026171637E-2</v>
      </c>
    </row>
    <row r="1710" spans="1:35" x14ac:dyDescent="0.45">
      <c r="A1710">
        <v>10</v>
      </c>
      <c r="B1710">
        <v>1</v>
      </c>
      <c r="C1710">
        <v>831</v>
      </c>
      <c r="D1710">
        <v>161.1472</v>
      </c>
      <c r="E1710">
        <v>1202.05</v>
      </c>
      <c r="F1710">
        <v>165.38</v>
      </c>
      <c r="G1710">
        <v>0.45</v>
      </c>
      <c r="H1710">
        <v>10335.74</v>
      </c>
      <c r="I1710">
        <v>1112</v>
      </c>
      <c r="J1710">
        <v>2403.4699999999998</v>
      </c>
      <c r="K1710">
        <v>141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 t="b">
        <v>0</v>
      </c>
      <c r="V1710" t="b">
        <v>0</v>
      </c>
      <c r="W1710" t="b">
        <v>0</v>
      </c>
      <c r="X1710" t="b">
        <v>0</v>
      </c>
      <c r="Y1710" t="b">
        <v>0</v>
      </c>
      <c r="Z1710">
        <v>0.5</v>
      </c>
      <c r="AA1710">
        <v>0</v>
      </c>
      <c r="AB1710">
        <v>2</v>
      </c>
      <c r="AC1710">
        <v>9.4591497833320867E-2</v>
      </c>
      <c r="AD1710">
        <v>0.16509282389891469</v>
      </c>
      <c r="AE1710">
        <v>3.515263644773358E-2</v>
      </c>
      <c r="AF1710">
        <v>0.37323623747030754</v>
      </c>
      <c r="AG1710">
        <v>8.4537738013305802E-2</v>
      </c>
      <c r="AH1710">
        <v>0.21389065143353464</v>
      </c>
      <c r="AI1710">
        <v>8.5818624467437613E-2</v>
      </c>
    </row>
    <row r="1711" spans="1:35" x14ac:dyDescent="0.45">
      <c r="A1711">
        <v>10</v>
      </c>
      <c r="B1711">
        <v>1</v>
      </c>
      <c r="C1711">
        <v>370</v>
      </c>
      <c r="D1711">
        <v>731.86144999999999</v>
      </c>
      <c r="E1711">
        <v>1650.78</v>
      </c>
      <c r="F1711">
        <v>118.67</v>
      </c>
      <c r="G1711">
        <v>1.49</v>
      </c>
      <c r="H1711">
        <v>3692.5</v>
      </c>
      <c r="I1711">
        <v>1837</v>
      </c>
      <c r="J1711">
        <v>1525.26</v>
      </c>
      <c r="K1711">
        <v>241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 t="b">
        <v>0</v>
      </c>
      <c r="V1711" t="b">
        <v>0</v>
      </c>
      <c r="W1711" t="b">
        <v>0</v>
      </c>
      <c r="X1711" t="b">
        <v>0</v>
      </c>
      <c r="Y1711" t="b">
        <v>0</v>
      </c>
      <c r="Z1711">
        <v>0.5</v>
      </c>
      <c r="AA1711">
        <v>0</v>
      </c>
      <c r="AB1711">
        <v>2</v>
      </c>
      <c r="AC1711">
        <v>0.13029674671894917</v>
      </c>
      <c r="AD1711">
        <v>0.11667513190219025</v>
      </c>
      <c r="AE1711">
        <v>0.13135985198889916</v>
      </c>
      <c r="AF1711">
        <v>0.13334070002332785</v>
      </c>
      <c r="AG1711">
        <v>0.16769901353521449</v>
      </c>
      <c r="AH1711">
        <v>0.13573660374604762</v>
      </c>
      <c r="AI1711">
        <v>0.14668289713937918</v>
      </c>
    </row>
    <row r="1712" spans="1:35" x14ac:dyDescent="0.45">
      <c r="A1712">
        <v>10</v>
      </c>
      <c r="B1712">
        <v>1</v>
      </c>
      <c r="C1712">
        <v>1988</v>
      </c>
      <c r="D1712">
        <v>222.92858999999999</v>
      </c>
      <c r="E1712">
        <v>1966.77</v>
      </c>
      <c r="F1712">
        <v>140.56</v>
      </c>
      <c r="G1712">
        <v>1.99</v>
      </c>
      <c r="H1712">
        <v>1799.02</v>
      </c>
      <c r="I1712">
        <v>2163</v>
      </c>
      <c r="J1712">
        <v>1172.99</v>
      </c>
      <c r="K1712">
        <v>499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 t="b">
        <v>0</v>
      </c>
      <c r="V1712" t="b">
        <v>0</v>
      </c>
      <c r="W1712" t="b">
        <v>0</v>
      </c>
      <c r="X1712" t="b">
        <v>1</v>
      </c>
      <c r="Y1712" t="b">
        <v>0</v>
      </c>
      <c r="Z1712">
        <v>0.5</v>
      </c>
      <c r="AA1712">
        <v>0</v>
      </c>
      <c r="AB1712">
        <v>2</v>
      </c>
      <c r="AC1712">
        <v>0.1554399321430788</v>
      </c>
      <c r="AD1712">
        <v>0.13936541830356677</v>
      </c>
      <c r="AE1712">
        <v>0.17761332099907493</v>
      </c>
      <c r="AF1712">
        <v>6.4964816833031083E-2</v>
      </c>
      <c r="AG1712">
        <v>0.2050929112181693</v>
      </c>
      <c r="AH1712">
        <v>0.10438723812863145</v>
      </c>
      <c r="AI1712">
        <v>0.30371272063298843</v>
      </c>
    </row>
    <row r="1713" spans="1:35" x14ac:dyDescent="0.45">
      <c r="A1713">
        <v>10</v>
      </c>
      <c r="B1713">
        <v>1</v>
      </c>
      <c r="C1713">
        <v>2908</v>
      </c>
      <c r="D1713">
        <v>582.57438999999999</v>
      </c>
      <c r="E1713">
        <v>3652.23</v>
      </c>
      <c r="F1713">
        <v>220.77</v>
      </c>
      <c r="G1713">
        <v>0.31</v>
      </c>
      <c r="H1713">
        <v>6241.18</v>
      </c>
      <c r="I1713">
        <v>1226</v>
      </c>
      <c r="J1713">
        <v>3307.74</v>
      </c>
      <c r="K1713">
        <v>38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 t="b">
        <v>0</v>
      </c>
      <c r="V1713" t="b">
        <v>1</v>
      </c>
      <c r="W1713" t="b">
        <v>1</v>
      </c>
      <c r="X1713" t="b">
        <v>0</v>
      </c>
      <c r="Y1713" t="b">
        <v>1</v>
      </c>
      <c r="Z1713">
        <v>0.5</v>
      </c>
      <c r="AA1713">
        <v>1</v>
      </c>
      <c r="AB1713">
        <v>3</v>
      </c>
      <c r="AC1713">
        <v>0.28955124359266116</v>
      </c>
      <c r="AD1713">
        <v>0.22250785193784789</v>
      </c>
      <c r="AE1713">
        <v>2.2201665124884366E-2</v>
      </c>
      <c r="AF1713">
        <v>0.22537665813719521</v>
      </c>
      <c r="AG1713">
        <v>9.7614131681578342E-2</v>
      </c>
      <c r="AH1713">
        <v>0.29436384201706695</v>
      </c>
      <c r="AI1713">
        <v>2.3128423615337797E-2</v>
      </c>
    </row>
    <row r="1714" spans="1:35" x14ac:dyDescent="0.45">
      <c r="A1714">
        <v>10</v>
      </c>
      <c r="B1714">
        <v>1</v>
      </c>
      <c r="C1714">
        <v>2299</v>
      </c>
      <c r="D1714">
        <v>523.99679000000003</v>
      </c>
      <c r="E1714">
        <v>717.36</v>
      </c>
      <c r="F1714">
        <v>92.41</v>
      </c>
      <c r="G1714">
        <v>0.76</v>
      </c>
      <c r="H1714">
        <v>8552.93</v>
      </c>
      <c r="I1714">
        <v>1351</v>
      </c>
      <c r="J1714">
        <v>9355.31</v>
      </c>
      <c r="K1714">
        <v>67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 t="b">
        <v>0</v>
      </c>
      <c r="V1714" t="b">
        <v>1</v>
      </c>
      <c r="W1714" t="b">
        <v>1</v>
      </c>
      <c r="X1714" t="b">
        <v>1</v>
      </c>
      <c r="Y1714" t="b">
        <v>0</v>
      </c>
      <c r="Z1714">
        <v>0.5</v>
      </c>
      <c r="AA1714">
        <v>1</v>
      </c>
      <c r="AB1714">
        <v>3</v>
      </c>
      <c r="AC1714">
        <v>5.6024927551915168E-2</v>
      </c>
      <c r="AD1714">
        <v>8.9455080696153322E-2</v>
      </c>
      <c r="AE1714">
        <v>6.3829787234042548E-2</v>
      </c>
      <c r="AF1714">
        <v>0.30885678360203694</v>
      </c>
      <c r="AG1714">
        <v>0.11195228263363156</v>
      </c>
      <c r="AH1714">
        <v>0.83255183141984757</v>
      </c>
      <c r="AI1714">
        <v>4.0779062690200853E-2</v>
      </c>
    </row>
    <row r="1715" spans="1:35" x14ac:dyDescent="0.45">
      <c r="A1715">
        <v>10</v>
      </c>
      <c r="B1715">
        <v>1</v>
      </c>
      <c r="C1715">
        <v>1006</v>
      </c>
      <c r="D1715">
        <v>211.95868999999999</v>
      </c>
      <c r="E1715">
        <v>359.02</v>
      </c>
      <c r="F1715">
        <v>267.49</v>
      </c>
      <c r="G1715">
        <v>1.53</v>
      </c>
      <c r="H1715">
        <v>2786.52</v>
      </c>
      <c r="I1715">
        <v>1808</v>
      </c>
      <c r="J1715">
        <v>987.28</v>
      </c>
      <c r="K1715">
        <v>565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 t="b">
        <v>0</v>
      </c>
      <c r="V1715" t="b">
        <v>0</v>
      </c>
      <c r="W1715" t="b">
        <v>0</v>
      </c>
      <c r="X1715" t="b">
        <v>0</v>
      </c>
      <c r="Y1715" t="b">
        <v>0</v>
      </c>
      <c r="Z1715">
        <v>0.5</v>
      </c>
      <c r="AA1715">
        <v>0</v>
      </c>
      <c r="AB1715">
        <v>2</v>
      </c>
      <c r="AC1715">
        <v>2.7511971240378054E-2</v>
      </c>
      <c r="AD1715">
        <v>0.27093590952909102</v>
      </c>
      <c r="AE1715">
        <v>0.13506012950971322</v>
      </c>
      <c r="AF1715">
        <v>0.1006246519780646</v>
      </c>
      <c r="AG1715">
        <v>0.16437256251433816</v>
      </c>
      <c r="AH1715">
        <v>8.7860452740121622E-2</v>
      </c>
      <c r="AI1715">
        <v>0.34388314059646985</v>
      </c>
    </row>
    <row r="1716" spans="1:35" x14ac:dyDescent="0.45">
      <c r="A1716">
        <v>10</v>
      </c>
      <c r="B1716">
        <v>1</v>
      </c>
      <c r="C1716">
        <v>2845</v>
      </c>
      <c r="D1716">
        <v>212.31927000000002</v>
      </c>
      <c r="E1716">
        <v>1223.5</v>
      </c>
      <c r="F1716">
        <v>331.87</v>
      </c>
      <c r="G1716">
        <v>6.26</v>
      </c>
      <c r="H1716">
        <v>1671.65</v>
      </c>
      <c r="I1716">
        <v>2126</v>
      </c>
      <c r="J1716">
        <v>1014.21</v>
      </c>
      <c r="K1716">
        <v>110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 t="b">
        <v>0</v>
      </c>
      <c r="V1716" t="b">
        <v>0</v>
      </c>
      <c r="W1716" t="b">
        <v>0</v>
      </c>
      <c r="X1716" t="b">
        <v>0</v>
      </c>
      <c r="Y1716" t="b">
        <v>0</v>
      </c>
      <c r="Z1716">
        <v>0.5</v>
      </c>
      <c r="AA1716">
        <v>0</v>
      </c>
      <c r="AB1716">
        <v>2</v>
      </c>
      <c r="AC1716">
        <v>9.6298264906163625E-2</v>
      </c>
      <c r="AD1716">
        <v>0.33766960704031179</v>
      </c>
      <c r="AE1716">
        <v>0.57261794634597585</v>
      </c>
      <c r="AF1716">
        <v>6.0365330045767371E-2</v>
      </c>
      <c r="AG1716">
        <v>0.20084881853636155</v>
      </c>
      <c r="AH1716">
        <v>9.0257019055950433E-2</v>
      </c>
      <c r="AI1716">
        <v>6.695069993913573E-2</v>
      </c>
    </row>
    <row r="1717" spans="1:35" x14ac:dyDescent="0.45">
      <c r="A1717">
        <v>10</v>
      </c>
      <c r="B1717">
        <v>1</v>
      </c>
      <c r="C1717">
        <v>712</v>
      </c>
      <c r="D1717">
        <v>582.38204000000007</v>
      </c>
      <c r="E1717">
        <v>5463.62</v>
      </c>
      <c r="F1717">
        <v>254.23</v>
      </c>
      <c r="G1717">
        <v>0.78</v>
      </c>
      <c r="H1717">
        <v>11480.71</v>
      </c>
      <c r="I1717">
        <v>956</v>
      </c>
      <c r="J1717">
        <v>3180.1</v>
      </c>
      <c r="K1717">
        <v>118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 t="b">
        <v>0</v>
      </c>
      <c r="V1717" t="b">
        <v>0</v>
      </c>
      <c r="W1717" t="b">
        <v>1</v>
      </c>
      <c r="X1717" t="b">
        <v>0</v>
      </c>
      <c r="Y1717" t="b">
        <v>0</v>
      </c>
      <c r="Z1717">
        <v>0.5</v>
      </c>
      <c r="AA1717">
        <v>0</v>
      </c>
      <c r="AB1717">
        <v>2</v>
      </c>
      <c r="AC1717">
        <v>0.4336827497966998</v>
      </c>
      <c r="AD1717">
        <v>0.25719113119732978</v>
      </c>
      <c r="AE1717">
        <v>6.5679925994449578E-2</v>
      </c>
      <c r="AF1717">
        <v>0.41458250728905083</v>
      </c>
      <c r="AG1717">
        <v>6.6643725625143382E-2</v>
      </c>
      <c r="AH1717">
        <v>0.28300484741801796</v>
      </c>
      <c r="AI1717">
        <v>7.181984175289105E-2</v>
      </c>
    </row>
    <row r="1718" spans="1:35" x14ac:dyDescent="0.45">
      <c r="A1718">
        <v>10</v>
      </c>
      <c r="B1718">
        <v>1</v>
      </c>
      <c r="C1718">
        <v>2702</v>
      </c>
      <c r="D1718">
        <v>363.12979000000001</v>
      </c>
      <c r="E1718">
        <v>665.21</v>
      </c>
      <c r="F1718">
        <v>57.39</v>
      </c>
      <c r="G1718">
        <v>1.63</v>
      </c>
      <c r="H1718">
        <v>3018.88</v>
      </c>
      <c r="I1718">
        <v>1578</v>
      </c>
      <c r="J1718">
        <v>794.55</v>
      </c>
      <c r="K1718">
        <v>402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b">
        <v>0</v>
      </c>
      <c r="V1718" t="b">
        <v>0</v>
      </c>
      <c r="W1718" t="b">
        <v>0</v>
      </c>
      <c r="X1718" t="b">
        <v>0</v>
      </c>
      <c r="Y1718" t="b">
        <v>0</v>
      </c>
      <c r="Z1718">
        <v>0.5</v>
      </c>
      <c r="AA1718">
        <v>0</v>
      </c>
      <c r="AB1718">
        <v>2</v>
      </c>
      <c r="AC1718">
        <v>5.1875374971553888E-2</v>
      </c>
      <c r="AD1718">
        <v>5.3154768691758315E-2</v>
      </c>
      <c r="AE1718">
        <v>0.14431082331174835</v>
      </c>
      <c r="AF1718">
        <v>0.10901545632672281</v>
      </c>
      <c r="AG1718">
        <v>0.13799036476256021</v>
      </c>
      <c r="AH1718">
        <v>7.0708940447151397E-2</v>
      </c>
      <c r="AI1718">
        <v>0.2446743761412051</v>
      </c>
    </row>
    <row r="1719" spans="1:35" x14ac:dyDescent="0.45">
      <c r="A1719">
        <v>10</v>
      </c>
      <c r="B1719">
        <v>1</v>
      </c>
      <c r="C1719">
        <v>242</v>
      </c>
      <c r="D1719">
        <v>827.37285999999995</v>
      </c>
      <c r="E1719">
        <v>1307.17</v>
      </c>
      <c r="F1719">
        <v>184.17</v>
      </c>
      <c r="G1719">
        <v>1.17</v>
      </c>
      <c r="H1719">
        <v>4638.82</v>
      </c>
      <c r="I1719">
        <v>1607</v>
      </c>
      <c r="J1719">
        <v>2753.15</v>
      </c>
      <c r="K1719">
        <v>95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 t="b">
        <v>0</v>
      </c>
      <c r="V1719" t="b">
        <v>0</v>
      </c>
      <c r="W1719" t="b">
        <v>0</v>
      </c>
      <c r="X1719" t="b">
        <v>1</v>
      </c>
      <c r="Y1719" t="b">
        <v>0</v>
      </c>
      <c r="Z1719">
        <v>0.5</v>
      </c>
      <c r="AA1719">
        <v>0</v>
      </c>
      <c r="AB1719">
        <v>2</v>
      </c>
      <c r="AC1719">
        <v>0.10295585003365794</v>
      </c>
      <c r="AD1719">
        <v>0.18456977599950242</v>
      </c>
      <c r="AE1719">
        <v>0.10175763182238666</v>
      </c>
      <c r="AF1719">
        <v>0.16751347490378163</v>
      </c>
      <c r="AG1719">
        <v>0.14131681578343658</v>
      </c>
      <c r="AH1719">
        <v>0.24500952664033085</v>
      </c>
      <c r="AI1719">
        <v>5.7821059038344488E-2</v>
      </c>
    </row>
    <row r="1720" spans="1:35" x14ac:dyDescent="0.45">
      <c r="A1720">
        <v>9</v>
      </c>
      <c r="B1720">
        <v>1</v>
      </c>
      <c r="C1720">
        <v>2115</v>
      </c>
      <c r="D1720">
        <v>371.17998</v>
      </c>
      <c r="E1720">
        <v>3771.09</v>
      </c>
      <c r="F1720">
        <v>110.96</v>
      </c>
      <c r="G1720">
        <v>1.64</v>
      </c>
      <c r="H1720">
        <v>3395.47</v>
      </c>
      <c r="I1720">
        <v>1920</v>
      </c>
      <c r="J1720">
        <v>1982.11</v>
      </c>
      <c r="K1720">
        <v>117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b">
        <v>0</v>
      </c>
      <c r="V1720" t="b">
        <v>0</v>
      </c>
      <c r="W1720" t="b">
        <v>0</v>
      </c>
      <c r="X1720" t="b">
        <v>0</v>
      </c>
      <c r="Y1720" t="b">
        <v>0</v>
      </c>
      <c r="Z1720">
        <v>0.5</v>
      </c>
      <c r="AA1720">
        <v>0</v>
      </c>
      <c r="AB1720">
        <v>2</v>
      </c>
      <c r="AC1720">
        <v>0.29900888155434363</v>
      </c>
      <c r="AD1720">
        <v>0.10868325852829289</v>
      </c>
      <c r="AE1720">
        <v>0.14523589269195186</v>
      </c>
      <c r="AF1720">
        <v>0.12261458272395639</v>
      </c>
      <c r="AG1720">
        <v>0.17721954576737783</v>
      </c>
      <c r="AH1720">
        <v>0.176392798376066</v>
      </c>
      <c r="AI1720">
        <v>7.1211199026171637E-2</v>
      </c>
    </row>
    <row r="1721" spans="1:35" x14ac:dyDescent="0.45">
      <c r="A1721">
        <v>10</v>
      </c>
      <c r="B1721">
        <v>1</v>
      </c>
      <c r="C1721">
        <v>2563</v>
      </c>
      <c r="D1721">
        <v>499.14504000000005</v>
      </c>
      <c r="E1721">
        <v>1203.3800000000001</v>
      </c>
      <c r="F1721">
        <v>76.58</v>
      </c>
      <c r="G1721">
        <v>3.43</v>
      </c>
      <c r="H1721">
        <v>2256.19</v>
      </c>
      <c r="I1721">
        <v>2536</v>
      </c>
      <c r="J1721">
        <v>1535.23</v>
      </c>
      <c r="K1721">
        <v>84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 t="b">
        <v>0</v>
      </c>
      <c r="V1721" t="b">
        <v>0</v>
      </c>
      <c r="W1721" t="b">
        <v>0</v>
      </c>
      <c r="X1721" t="b">
        <v>0</v>
      </c>
      <c r="Y1721" t="b">
        <v>0</v>
      </c>
      <c r="Z1721">
        <v>0.5</v>
      </c>
      <c r="AA1721">
        <v>0</v>
      </c>
      <c r="AB1721">
        <v>2</v>
      </c>
      <c r="AC1721">
        <v>9.4697325348793188E-2</v>
      </c>
      <c r="AD1721">
        <v>7.3046344573092989E-2</v>
      </c>
      <c r="AE1721">
        <v>0.31082331174838113</v>
      </c>
      <c r="AF1721">
        <v>8.1473785778099411E-2</v>
      </c>
      <c r="AG1721">
        <v>0.24787795365909612</v>
      </c>
      <c r="AH1721">
        <v>0.13662385833827984</v>
      </c>
      <c r="AI1721">
        <v>5.1125989044430921E-2</v>
      </c>
    </row>
    <row r="1722" spans="1:35" x14ac:dyDescent="0.45">
      <c r="A1722">
        <v>10</v>
      </c>
      <c r="B1722">
        <v>1</v>
      </c>
      <c r="C1722">
        <v>957</v>
      </c>
      <c r="D1722">
        <v>124.73386000000001</v>
      </c>
      <c r="E1722">
        <v>3352.93</v>
      </c>
      <c r="F1722">
        <v>81.39</v>
      </c>
      <c r="G1722">
        <v>0.26</v>
      </c>
      <c r="H1722">
        <v>21606.54</v>
      </c>
      <c r="I1722">
        <v>995</v>
      </c>
      <c r="J1722">
        <v>1230.49</v>
      </c>
      <c r="K1722">
        <v>98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 t="b">
        <v>0</v>
      </c>
      <c r="V1722" t="b">
        <v>1</v>
      </c>
      <c r="W1722" t="b">
        <v>1</v>
      </c>
      <c r="X1722" t="b">
        <v>0</v>
      </c>
      <c r="Y1722" t="b">
        <v>0</v>
      </c>
      <c r="Z1722">
        <v>0.5</v>
      </c>
      <c r="AA1722">
        <v>0</v>
      </c>
      <c r="AB1722">
        <v>2</v>
      </c>
      <c r="AC1722">
        <v>0.26573607413336814</v>
      </c>
      <c r="AD1722">
        <v>7.8032195536575005E-2</v>
      </c>
      <c r="AE1722">
        <v>1.757631822386679E-2</v>
      </c>
      <c r="AF1722">
        <v>0.78023863742235189</v>
      </c>
      <c r="AG1722">
        <v>7.1117228722183984E-2</v>
      </c>
      <c r="AH1722">
        <v>0.10950430322926855</v>
      </c>
      <c r="AI1722">
        <v>5.9646987218502742E-2</v>
      </c>
    </row>
    <row r="1723" spans="1:35" x14ac:dyDescent="0.45">
      <c r="A1723">
        <v>9</v>
      </c>
      <c r="B1723">
        <v>1</v>
      </c>
      <c r="C1723">
        <v>1748</v>
      </c>
      <c r="D1723">
        <v>253.08977999999999</v>
      </c>
      <c r="E1723">
        <v>3416.13</v>
      </c>
      <c r="F1723">
        <v>38.89</v>
      </c>
      <c r="G1723">
        <v>1.07</v>
      </c>
      <c r="H1723">
        <v>7080.12</v>
      </c>
      <c r="I1723">
        <v>2616</v>
      </c>
      <c r="J1723">
        <v>3835.7</v>
      </c>
      <c r="K1723">
        <v>92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 t="b">
        <v>0</v>
      </c>
      <c r="V1723" t="b">
        <v>0</v>
      </c>
      <c r="W1723" t="b">
        <v>1</v>
      </c>
      <c r="X1723" t="b">
        <v>0</v>
      </c>
      <c r="Y1723" t="b">
        <v>0</v>
      </c>
      <c r="Z1723">
        <v>0.5</v>
      </c>
      <c r="AA1723">
        <v>0</v>
      </c>
      <c r="AB1723">
        <v>2</v>
      </c>
      <c r="AC1723">
        <v>0.27076487035731506</v>
      </c>
      <c r="AD1723">
        <v>3.3978418832212122E-2</v>
      </c>
      <c r="AE1723">
        <v>9.2506938020351523E-2</v>
      </c>
      <c r="AF1723">
        <v>0.25567180962739716</v>
      </c>
      <c r="AG1723">
        <v>0.25705437026841016</v>
      </c>
      <c r="AH1723">
        <v>0.34134828880893414</v>
      </c>
      <c r="AI1723">
        <v>5.5995130858186241E-2</v>
      </c>
    </row>
    <row r="1724" spans="1:35" x14ac:dyDescent="0.45">
      <c r="A1724">
        <v>10</v>
      </c>
      <c r="B1724">
        <v>1</v>
      </c>
      <c r="C1724">
        <v>698</v>
      </c>
      <c r="D1724">
        <v>502.38560000000001</v>
      </c>
      <c r="E1724">
        <v>1732.89</v>
      </c>
      <c r="F1724">
        <v>71.7</v>
      </c>
      <c r="G1724">
        <v>1.64</v>
      </c>
      <c r="H1724">
        <v>2758.57</v>
      </c>
      <c r="I1724">
        <v>1989</v>
      </c>
      <c r="J1724">
        <v>1926.25</v>
      </c>
      <c r="K1724">
        <v>230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 t="b">
        <v>0</v>
      </c>
      <c r="V1724" t="b">
        <v>0</v>
      </c>
      <c r="W1724" t="b">
        <v>0</v>
      </c>
      <c r="X1724" t="b">
        <v>0</v>
      </c>
      <c r="Y1724" t="b">
        <v>0</v>
      </c>
      <c r="Z1724">
        <v>0.5</v>
      </c>
      <c r="AA1724">
        <v>0</v>
      </c>
      <c r="AB1724">
        <v>2</v>
      </c>
      <c r="AC1724">
        <v>0.13683020333205492</v>
      </c>
      <c r="AD1724">
        <v>6.7987934447980264E-2</v>
      </c>
      <c r="AE1724">
        <v>0.14523589269195186</v>
      </c>
      <c r="AF1724">
        <v>9.9615343226364658E-2</v>
      </c>
      <c r="AG1724">
        <v>0.18513420509291123</v>
      </c>
      <c r="AH1724">
        <v>0.17142168087134274</v>
      </c>
      <c r="AI1724">
        <v>0.13998782714546562</v>
      </c>
    </row>
    <row r="1725" spans="1:35" x14ac:dyDescent="0.45">
      <c r="A1725">
        <v>10</v>
      </c>
      <c r="B1725">
        <v>1</v>
      </c>
      <c r="C1725">
        <v>808</v>
      </c>
      <c r="D1725">
        <v>513.42367000000002</v>
      </c>
      <c r="E1725">
        <v>317.20999999999998</v>
      </c>
      <c r="F1725">
        <v>38.47</v>
      </c>
      <c r="G1725">
        <v>1.66</v>
      </c>
      <c r="H1725">
        <v>2099.6799999999998</v>
      </c>
      <c r="I1725">
        <v>1549</v>
      </c>
      <c r="J1725">
        <v>878.62</v>
      </c>
      <c r="K1725">
        <v>644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b">
        <v>0</v>
      </c>
      <c r="V1725" t="b">
        <v>0</v>
      </c>
      <c r="W1725" t="b">
        <v>0</v>
      </c>
      <c r="X1725" t="b">
        <v>0</v>
      </c>
      <c r="Y1725" t="b">
        <v>0</v>
      </c>
      <c r="Z1725">
        <v>0.5</v>
      </c>
      <c r="AA1725">
        <v>0</v>
      </c>
      <c r="AB1725">
        <v>2</v>
      </c>
      <c r="AC1725">
        <v>2.4185167915643537E-2</v>
      </c>
      <c r="AD1725">
        <v>3.3543063862427829E-2</v>
      </c>
      <c r="AE1725">
        <v>0.14708603145235891</v>
      </c>
      <c r="AF1725">
        <v>7.5822017880834397E-2</v>
      </c>
      <c r="AG1725">
        <v>0.13466391374168388</v>
      </c>
      <c r="AH1725">
        <v>7.8190534586465493E-2</v>
      </c>
      <c r="AI1725">
        <v>0.39196591600730374</v>
      </c>
    </row>
    <row r="1726" spans="1:35" x14ac:dyDescent="0.45">
      <c r="A1726">
        <v>10</v>
      </c>
      <c r="B1726">
        <v>1</v>
      </c>
      <c r="C1726">
        <v>685</v>
      </c>
      <c r="D1726">
        <v>129.48423</v>
      </c>
      <c r="E1726">
        <v>355.34</v>
      </c>
      <c r="F1726">
        <v>106.93</v>
      </c>
      <c r="G1726">
        <v>2.6</v>
      </c>
      <c r="H1726">
        <v>14867.09</v>
      </c>
      <c r="I1726">
        <v>1246</v>
      </c>
      <c r="J1726">
        <v>1074.67</v>
      </c>
      <c r="K1726">
        <v>179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 t="b">
        <v>0</v>
      </c>
      <c r="V1726" t="b">
        <v>0</v>
      </c>
      <c r="W1726" t="b">
        <v>0</v>
      </c>
      <c r="X1726" t="b">
        <v>0</v>
      </c>
      <c r="Y1726" t="b">
        <v>0</v>
      </c>
      <c r="Z1726">
        <v>0.5</v>
      </c>
      <c r="AA1726">
        <v>0</v>
      </c>
      <c r="AB1726">
        <v>2</v>
      </c>
      <c r="AC1726">
        <v>2.7219155257717849E-2</v>
      </c>
      <c r="AD1726">
        <v>0.10450592393726743</v>
      </c>
      <c r="AE1726">
        <v>0.23404255319148937</v>
      </c>
      <c r="AF1726">
        <v>0.53686883897354565</v>
      </c>
      <c r="AG1726">
        <v>9.9908235833906858E-2</v>
      </c>
      <c r="AH1726">
        <v>9.5637501768724681E-2</v>
      </c>
      <c r="AI1726">
        <v>0.10894704808277542</v>
      </c>
    </row>
    <row r="1727" spans="1:35" x14ac:dyDescent="0.45">
      <c r="A1727">
        <v>9</v>
      </c>
      <c r="B1727">
        <v>1</v>
      </c>
      <c r="C1727">
        <v>1350</v>
      </c>
      <c r="D1727">
        <v>110.40043999999999</v>
      </c>
      <c r="E1727">
        <v>2384.14</v>
      </c>
      <c r="F1727">
        <v>72.41</v>
      </c>
      <c r="G1727">
        <v>0.83</v>
      </c>
      <c r="H1727">
        <v>5741.54</v>
      </c>
      <c r="I1727">
        <v>1313</v>
      </c>
      <c r="J1727">
        <v>2381</v>
      </c>
      <c r="K1727">
        <v>62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 t="b">
        <v>0</v>
      </c>
      <c r="V1727" t="b">
        <v>1</v>
      </c>
      <c r="W1727" t="b">
        <v>0</v>
      </c>
      <c r="X1727" t="b">
        <v>1</v>
      </c>
      <c r="Y1727" t="b">
        <v>0</v>
      </c>
      <c r="Z1727">
        <v>0.5</v>
      </c>
      <c r="AA1727">
        <v>0</v>
      </c>
      <c r="AB1727">
        <v>2</v>
      </c>
      <c r="AC1727">
        <v>0.18864987961125496</v>
      </c>
      <c r="AD1727">
        <v>6.8723891658806088E-2</v>
      </c>
      <c r="AE1727">
        <v>7.0305272895467161E-2</v>
      </c>
      <c r="AF1727">
        <v>0.20733404544669945</v>
      </c>
      <c r="AG1727">
        <v>0.10759348474420739</v>
      </c>
      <c r="AH1727">
        <v>0.21189099138464224</v>
      </c>
      <c r="AI1727">
        <v>3.7735849056603772E-2</v>
      </c>
    </row>
    <row r="1728" spans="1:35" x14ac:dyDescent="0.45">
      <c r="A1728">
        <v>10</v>
      </c>
      <c r="B1728">
        <v>1</v>
      </c>
      <c r="C1728">
        <v>1359</v>
      </c>
      <c r="D1728">
        <v>322.42872</v>
      </c>
      <c r="E1728">
        <v>811.61</v>
      </c>
      <c r="F1728">
        <v>79.64</v>
      </c>
      <c r="G1728">
        <v>5.54</v>
      </c>
      <c r="H1728">
        <v>1965.81</v>
      </c>
      <c r="I1728">
        <v>1870</v>
      </c>
      <c r="J1728">
        <v>944.74</v>
      </c>
      <c r="K1728">
        <v>137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 t="b">
        <v>0</v>
      </c>
      <c r="V1728" t="b">
        <v>0</v>
      </c>
      <c r="W1728" t="b">
        <v>0</v>
      </c>
      <c r="X1728" t="b">
        <v>0</v>
      </c>
      <c r="Y1728" t="b">
        <v>0</v>
      </c>
      <c r="Z1728">
        <v>0.5</v>
      </c>
      <c r="AA1728">
        <v>0</v>
      </c>
      <c r="AB1728">
        <v>2</v>
      </c>
      <c r="AC1728">
        <v>6.3524358629557548E-2</v>
      </c>
      <c r="AD1728">
        <v>7.6218216495807123E-2</v>
      </c>
      <c r="AE1728">
        <v>0.50601295097132282</v>
      </c>
      <c r="AF1728">
        <v>7.0987808128059063E-2</v>
      </c>
      <c r="AG1728">
        <v>0.17148428538655655</v>
      </c>
      <c r="AH1728">
        <v>8.4074714490015495E-2</v>
      </c>
      <c r="AI1728">
        <v>8.3384053560559945E-2</v>
      </c>
    </row>
    <row r="1729" spans="1:35" x14ac:dyDescent="0.45">
      <c r="A1729">
        <v>10</v>
      </c>
      <c r="B1729">
        <v>1</v>
      </c>
      <c r="C1729">
        <v>820</v>
      </c>
      <c r="D1729">
        <v>547.68519000000003</v>
      </c>
      <c r="E1729">
        <v>4272.03</v>
      </c>
      <c r="F1729">
        <v>104.25</v>
      </c>
      <c r="G1729">
        <v>1.81</v>
      </c>
      <c r="H1729">
        <v>4943.95</v>
      </c>
      <c r="I1729">
        <v>1468</v>
      </c>
      <c r="J1729">
        <v>2123.8000000000002</v>
      </c>
      <c r="K1729">
        <v>289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 t="b">
        <v>0</v>
      </c>
      <c r="V1729" t="b">
        <v>0</v>
      </c>
      <c r="W1729" t="b">
        <v>0</v>
      </c>
      <c r="X1729" t="b">
        <v>0</v>
      </c>
      <c r="Y1729" t="b">
        <v>0</v>
      </c>
      <c r="Z1729">
        <v>0.5</v>
      </c>
      <c r="AA1729">
        <v>0</v>
      </c>
      <c r="AB1729">
        <v>2</v>
      </c>
      <c r="AC1729">
        <v>0.33886845719396352</v>
      </c>
      <c r="AD1729">
        <v>0.10172794460626289</v>
      </c>
      <c r="AE1729">
        <v>0.16096207215541164</v>
      </c>
      <c r="AF1729">
        <v>0.17853209312940602</v>
      </c>
      <c r="AG1729">
        <v>0.1253727919247534</v>
      </c>
      <c r="AH1729">
        <v>0.18900213670840116</v>
      </c>
      <c r="AI1729">
        <v>0.17589774802191113</v>
      </c>
    </row>
    <row r="1730" spans="1:35" x14ac:dyDescent="0.45">
      <c r="A1730">
        <v>10</v>
      </c>
      <c r="B1730">
        <v>1</v>
      </c>
      <c r="C1730">
        <v>194</v>
      </c>
      <c r="D1730">
        <v>372.16250000000002</v>
      </c>
      <c r="E1730">
        <v>3112.07</v>
      </c>
      <c r="F1730">
        <v>58.27</v>
      </c>
      <c r="G1730">
        <v>0.43</v>
      </c>
      <c r="H1730">
        <v>4109.8500000000004</v>
      </c>
      <c r="I1730">
        <v>4516</v>
      </c>
      <c r="J1730">
        <v>1672.64</v>
      </c>
      <c r="K1730">
        <v>149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 t="b">
        <v>0</v>
      </c>
      <c r="V1730" t="b">
        <v>0</v>
      </c>
      <c r="W1730" t="b">
        <v>0</v>
      </c>
      <c r="X1730" t="b">
        <v>0</v>
      </c>
      <c r="Y1730" t="b">
        <v>0</v>
      </c>
      <c r="Z1730">
        <v>0.5</v>
      </c>
      <c r="AA1730">
        <v>0</v>
      </c>
      <c r="AB1730">
        <v>2</v>
      </c>
      <c r="AC1730">
        <v>0.24657094979001595</v>
      </c>
      <c r="AD1730">
        <v>5.4066941009401598E-2</v>
      </c>
      <c r="AE1730">
        <v>3.330249768732655E-2</v>
      </c>
      <c r="AF1730">
        <v>0.14841171997044658</v>
      </c>
      <c r="AG1730">
        <v>0.4749942647396192</v>
      </c>
      <c r="AH1730">
        <v>0.14885230904225452</v>
      </c>
      <c r="AI1730">
        <v>9.0687766281192933E-2</v>
      </c>
    </row>
    <row r="1731" spans="1:35" x14ac:dyDescent="0.45">
      <c r="A1731">
        <v>9</v>
      </c>
      <c r="B1731">
        <v>1</v>
      </c>
      <c r="C1731">
        <v>780</v>
      </c>
      <c r="D1731">
        <v>239.22564</v>
      </c>
      <c r="E1731">
        <v>573.03</v>
      </c>
      <c r="F1731">
        <v>128.52000000000001</v>
      </c>
      <c r="G1731">
        <v>1.07</v>
      </c>
      <c r="H1731">
        <v>6578.1</v>
      </c>
      <c r="I1731">
        <v>963</v>
      </c>
      <c r="J1731">
        <v>1973.9</v>
      </c>
      <c r="K1731">
        <v>86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 t="b">
        <v>0</v>
      </c>
      <c r="V1731" t="b">
        <v>0</v>
      </c>
      <c r="W1731" t="b">
        <v>0</v>
      </c>
      <c r="X1731" t="b">
        <v>1</v>
      </c>
      <c r="Y1731" t="b">
        <v>0</v>
      </c>
      <c r="Z1731">
        <v>0.5</v>
      </c>
      <c r="AA1731">
        <v>0</v>
      </c>
      <c r="AB1731">
        <v>2</v>
      </c>
      <c r="AC1731">
        <v>4.4540652884157865E-2</v>
      </c>
      <c r="AD1731">
        <v>0.12688524250308378</v>
      </c>
      <c r="AE1731">
        <v>9.2506938020351523E-2</v>
      </c>
      <c r="AF1731">
        <v>0.23754325222029871</v>
      </c>
      <c r="AG1731">
        <v>6.7446662078458355E-2</v>
      </c>
      <c r="AH1731">
        <v>0.17566217047213159</v>
      </c>
      <c r="AI1731">
        <v>5.2343274497869748E-2</v>
      </c>
    </row>
    <row r="1732" spans="1:35" x14ac:dyDescent="0.45">
      <c r="A1732">
        <v>10</v>
      </c>
      <c r="B1732">
        <v>1</v>
      </c>
      <c r="C1732">
        <v>1299</v>
      </c>
      <c r="D1732">
        <v>208.65694999999999</v>
      </c>
      <c r="E1732">
        <v>228.17</v>
      </c>
      <c r="F1732">
        <v>98.79</v>
      </c>
      <c r="G1732">
        <v>2.89</v>
      </c>
      <c r="H1732">
        <v>9001.26</v>
      </c>
      <c r="I1732">
        <v>1179</v>
      </c>
      <c r="J1732">
        <v>1154.82</v>
      </c>
      <c r="K1732">
        <v>74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 t="b">
        <v>0</v>
      </c>
      <c r="V1732" t="b">
        <v>0</v>
      </c>
      <c r="W1732" t="b">
        <v>0</v>
      </c>
      <c r="X1732" t="b">
        <v>0</v>
      </c>
      <c r="Y1732" t="b">
        <v>0</v>
      </c>
      <c r="Z1732">
        <v>0.5</v>
      </c>
      <c r="AA1732">
        <v>0</v>
      </c>
      <c r="AB1732">
        <v>2</v>
      </c>
      <c r="AC1732">
        <v>1.7100294248234751E-2</v>
      </c>
      <c r="AD1732">
        <v>9.6068329999067101E-2</v>
      </c>
      <c r="AE1732">
        <v>0.2608695652173913</v>
      </c>
      <c r="AF1732">
        <v>0.32504652931400951</v>
      </c>
      <c r="AG1732">
        <v>9.2222986923606337E-2</v>
      </c>
      <c r="AH1732">
        <v>0.10277024555683012</v>
      </c>
      <c r="AI1732">
        <v>4.503956177723676E-2</v>
      </c>
    </row>
    <row r="1733" spans="1:35" x14ac:dyDescent="0.45">
      <c r="A1733">
        <v>9</v>
      </c>
      <c r="B1733">
        <v>1</v>
      </c>
      <c r="C1733">
        <v>226</v>
      </c>
      <c r="D1733">
        <v>255.70732999999998</v>
      </c>
      <c r="E1733">
        <v>4585</v>
      </c>
      <c r="F1733">
        <v>243.65</v>
      </c>
      <c r="G1733">
        <v>1.25</v>
      </c>
      <c r="H1733">
        <v>7509.52</v>
      </c>
      <c r="I1733">
        <v>1214</v>
      </c>
      <c r="J1733">
        <v>2396.02</v>
      </c>
      <c r="K1733">
        <v>62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 t="b">
        <v>0</v>
      </c>
      <c r="V1733" t="b">
        <v>0</v>
      </c>
      <c r="W1733" t="b">
        <v>1</v>
      </c>
      <c r="X1733" t="b">
        <v>1</v>
      </c>
      <c r="Y1733" t="b">
        <v>1</v>
      </c>
      <c r="Z1733">
        <v>0.5</v>
      </c>
      <c r="AA1733">
        <v>1</v>
      </c>
      <c r="AB1733">
        <v>3</v>
      </c>
      <c r="AC1733">
        <v>0.36377134254536658</v>
      </c>
      <c r="AD1733">
        <v>0.24622433219657311</v>
      </c>
      <c r="AE1733">
        <v>0.10915818686401479</v>
      </c>
      <c r="AF1733">
        <v>0.27117796984134895</v>
      </c>
      <c r="AG1733">
        <v>9.623766919018123E-2</v>
      </c>
      <c r="AH1733">
        <v>0.21322765778136515</v>
      </c>
      <c r="AI1733">
        <v>3.7735849056603772E-2</v>
      </c>
    </row>
    <row r="1734" spans="1:35" x14ac:dyDescent="0.45">
      <c r="A1734">
        <v>10</v>
      </c>
      <c r="B1734">
        <v>1</v>
      </c>
      <c r="C1734">
        <v>1971</v>
      </c>
      <c r="D1734">
        <v>373.63412</v>
      </c>
      <c r="E1734">
        <v>7680.39</v>
      </c>
      <c r="F1734">
        <v>124.75</v>
      </c>
      <c r="G1734">
        <v>0.24</v>
      </c>
      <c r="H1734">
        <v>8271.9</v>
      </c>
      <c r="I1734">
        <v>1230</v>
      </c>
      <c r="J1734">
        <v>1096.55</v>
      </c>
      <c r="K1734">
        <v>206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 t="b">
        <v>0</v>
      </c>
      <c r="V1734" t="b">
        <v>0</v>
      </c>
      <c r="W1734" t="b">
        <v>1</v>
      </c>
      <c r="X1734" t="b">
        <v>0</v>
      </c>
      <c r="Y1734" t="b">
        <v>1</v>
      </c>
      <c r="Z1734">
        <v>0.5</v>
      </c>
      <c r="AA1734">
        <v>0</v>
      </c>
      <c r="AB1734">
        <v>2</v>
      </c>
      <c r="AC1734">
        <v>0.61007016443845374</v>
      </c>
      <c r="AD1734">
        <v>0.12297741336954381</v>
      </c>
      <c r="AE1734">
        <v>1.5726179463459757E-2</v>
      </c>
      <c r="AF1734">
        <v>0.29870844591007867</v>
      </c>
      <c r="AG1734">
        <v>9.8072952512044051E-2</v>
      </c>
      <c r="AH1734">
        <v>9.7584656280062756E-2</v>
      </c>
      <c r="AI1734">
        <v>0.12538040170419965</v>
      </c>
    </row>
    <row r="1735" spans="1:35" x14ac:dyDescent="0.45">
      <c r="A1735">
        <v>10</v>
      </c>
      <c r="B1735">
        <v>1</v>
      </c>
      <c r="C1735">
        <v>2277</v>
      </c>
      <c r="D1735">
        <v>209.83522999999997</v>
      </c>
      <c r="E1735">
        <v>8396.44</v>
      </c>
      <c r="F1735">
        <v>84.89</v>
      </c>
      <c r="G1735">
        <v>2.06</v>
      </c>
      <c r="H1735">
        <v>8883.83</v>
      </c>
      <c r="I1735">
        <v>1127</v>
      </c>
      <c r="J1735">
        <v>1138.3699999999999</v>
      </c>
      <c r="K1735">
        <v>124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 t="b">
        <v>0</v>
      </c>
      <c r="V1735" t="b">
        <v>1</v>
      </c>
      <c r="W1735" t="b">
        <v>1</v>
      </c>
      <c r="X1735" t="b">
        <v>0</v>
      </c>
      <c r="Y1735" t="b">
        <v>1</v>
      </c>
      <c r="Z1735">
        <v>0.5</v>
      </c>
      <c r="AA1735">
        <v>1</v>
      </c>
      <c r="AB1735">
        <v>3</v>
      </c>
      <c r="AC1735">
        <v>0.66704594823840957</v>
      </c>
      <c r="AD1735">
        <v>8.166015361811077E-2</v>
      </c>
      <c r="AE1735">
        <v>0.18408880666049954</v>
      </c>
      <c r="AF1735">
        <v>0.32080598810785121</v>
      </c>
      <c r="AG1735">
        <v>8.6258316127552193E-2</v>
      </c>
      <c r="AH1735">
        <v>0.10130631997586524</v>
      </c>
      <c r="AI1735">
        <v>7.5471698113207544E-2</v>
      </c>
    </row>
    <row r="1736" spans="1:35" x14ac:dyDescent="0.45">
      <c r="A1736">
        <v>10</v>
      </c>
      <c r="B1736">
        <v>1</v>
      </c>
      <c r="C1736">
        <v>589</v>
      </c>
      <c r="D1736">
        <v>380.82397000000003</v>
      </c>
      <c r="E1736">
        <v>1273.04</v>
      </c>
      <c r="F1736">
        <v>286.48</v>
      </c>
      <c r="G1736">
        <v>1.2</v>
      </c>
      <c r="H1736">
        <v>1492.54</v>
      </c>
      <c r="I1736">
        <v>7595</v>
      </c>
      <c r="J1736">
        <v>3138.27</v>
      </c>
      <c r="K1736">
        <v>187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 t="b">
        <v>0</v>
      </c>
      <c r="V1736" t="b">
        <v>0</v>
      </c>
      <c r="W1736" t="b">
        <v>0</v>
      </c>
      <c r="X1736" t="b">
        <v>0</v>
      </c>
      <c r="Y1736" t="b">
        <v>0</v>
      </c>
      <c r="Z1736">
        <v>0.5</v>
      </c>
      <c r="AA1736">
        <v>0</v>
      </c>
      <c r="AB1736">
        <v>2</v>
      </c>
      <c r="AC1736">
        <v>0.10024014093360557</v>
      </c>
      <c r="AD1736">
        <v>0.29062017352005226</v>
      </c>
      <c r="AE1736">
        <v>0.10453283996299721</v>
      </c>
      <c r="AF1736">
        <v>5.389744845303121E-2</v>
      </c>
      <c r="AG1736">
        <v>0.82817159899059423</v>
      </c>
      <c r="AH1736">
        <v>0.27928229379785013</v>
      </c>
      <c r="AI1736">
        <v>0.11381618989653074</v>
      </c>
    </row>
    <row r="1737" spans="1:35" x14ac:dyDescent="0.45">
      <c r="A1737">
        <v>10</v>
      </c>
      <c r="B1737">
        <v>1</v>
      </c>
      <c r="C1737">
        <v>558</v>
      </c>
      <c r="D1737">
        <v>171.64938999999998</v>
      </c>
      <c r="E1737">
        <v>553.57000000000005</v>
      </c>
      <c r="F1737">
        <v>358.58</v>
      </c>
      <c r="G1737">
        <v>5.18</v>
      </c>
      <c r="H1737">
        <v>9383.27</v>
      </c>
      <c r="I1737">
        <v>1035</v>
      </c>
      <c r="J1737">
        <v>2841.4</v>
      </c>
      <c r="K1737">
        <v>71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 t="b">
        <v>0</v>
      </c>
      <c r="V1737" t="b">
        <v>0</v>
      </c>
      <c r="W1737" t="b">
        <v>0</v>
      </c>
      <c r="X1737" t="b">
        <v>0</v>
      </c>
      <c r="Y1737" t="b">
        <v>1</v>
      </c>
      <c r="Z1737">
        <v>0.5</v>
      </c>
      <c r="AA1737">
        <v>0</v>
      </c>
      <c r="AB1737">
        <v>2</v>
      </c>
      <c r="AC1737">
        <v>4.2992229236721045E-2</v>
      </c>
      <c r="AD1737">
        <v>0.36535610999968898</v>
      </c>
      <c r="AE1737">
        <v>0.47271045328399625</v>
      </c>
      <c r="AF1737">
        <v>0.3388413785532543</v>
      </c>
      <c r="AG1737">
        <v>7.5705437026841016E-2</v>
      </c>
      <c r="AH1737">
        <v>0.25286310916435212</v>
      </c>
      <c r="AI1737">
        <v>4.3213633597078513E-2</v>
      </c>
    </row>
    <row r="1738" spans="1:35" x14ac:dyDescent="0.45">
      <c r="A1738">
        <v>10</v>
      </c>
      <c r="B1738">
        <v>1</v>
      </c>
      <c r="C1738">
        <v>275</v>
      </c>
      <c r="D1738">
        <v>824.09744999999998</v>
      </c>
      <c r="E1738">
        <v>1879.29</v>
      </c>
      <c r="F1738">
        <v>95.18</v>
      </c>
      <c r="G1738">
        <v>1.21</v>
      </c>
      <c r="H1738">
        <v>1114.44</v>
      </c>
      <c r="I1738">
        <v>2151</v>
      </c>
      <c r="J1738">
        <v>1402.54</v>
      </c>
      <c r="K1738">
        <v>204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 t="b">
        <v>0</v>
      </c>
      <c r="V1738" t="b">
        <v>0</v>
      </c>
      <c r="W1738" t="b">
        <v>0</v>
      </c>
      <c r="X1738" t="b">
        <v>0</v>
      </c>
      <c r="Y1738" t="b">
        <v>0</v>
      </c>
      <c r="Z1738">
        <v>0.5</v>
      </c>
      <c r="AA1738">
        <v>0</v>
      </c>
      <c r="AB1738">
        <v>2</v>
      </c>
      <c r="AC1738">
        <v>0.14847918699005858</v>
      </c>
      <c r="AD1738">
        <v>9.2326350377825925E-2</v>
      </c>
      <c r="AE1738">
        <v>0.10545790934320072</v>
      </c>
      <c r="AF1738">
        <v>4.0243794105348001E-2</v>
      </c>
      <c r="AG1738">
        <v>0.20371644872677219</v>
      </c>
      <c r="AH1738">
        <v>0.12481545193474007</v>
      </c>
      <c r="AI1738">
        <v>0.1241631162507608</v>
      </c>
    </row>
    <row r="1739" spans="1:35" x14ac:dyDescent="0.45">
      <c r="A1739">
        <v>9</v>
      </c>
      <c r="B1739">
        <v>1</v>
      </c>
      <c r="C1739">
        <v>673</v>
      </c>
      <c r="D1739">
        <v>792.45444999999995</v>
      </c>
      <c r="E1739">
        <v>2471.33</v>
      </c>
      <c r="F1739">
        <v>159.41999999999999</v>
      </c>
      <c r="G1739">
        <v>0.88</v>
      </c>
      <c r="H1739">
        <v>6176.77</v>
      </c>
      <c r="I1739">
        <v>2323</v>
      </c>
      <c r="J1739">
        <v>1613.98</v>
      </c>
      <c r="K1739">
        <v>67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 t="b">
        <v>0</v>
      </c>
      <c r="V1739" t="b">
        <v>0</v>
      </c>
      <c r="W1739" t="b">
        <v>0</v>
      </c>
      <c r="X1739" t="b">
        <v>0</v>
      </c>
      <c r="Y1739" t="b">
        <v>0</v>
      </c>
      <c r="Z1739">
        <v>0.5</v>
      </c>
      <c r="AA1739">
        <v>0</v>
      </c>
      <c r="AB1739">
        <v>2</v>
      </c>
      <c r="AC1739">
        <v>0.19558754959172858</v>
      </c>
      <c r="AD1739">
        <v>0.15891492956578521</v>
      </c>
      <c r="AE1739">
        <v>7.4930619796484743E-2</v>
      </c>
      <c r="AF1739">
        <v>0.22305073410510246</v>
      </c>
      <c r="AG1739">
        <v>0.22344574443679743</v>
      </c>
      <c r="AH1739">
        <v>0.14363201271523934</v>
      </c>
      <c r="AI1739">
        <v>4.0779062690200853E-2</v>
      </c>
    </row>
    <row r="1740" spans="1:35" x14ac:dyDescent="0.45">
      <c r="A1740">
        <v>10</v>
      </c>
      <c r="B1740">
        <v>1</v>
      </c>
      <c r="C1740">
        <v>2003</v>
      </c>
      <c r="D1740">
        <v>371.32493999999997</v>
      </c>
      <c r="E1740">
        <v>3976.2</v>
      </c>
      <c r="F1740">
        <v>123.18</v>
      </c>
      <c r="G1740">
        <v>0.57999999999999996</v>
      </c>
      <c r="H1740">
        <v>3452.48</v>
      </c>
      <c r="I1740">
        <v>1966</v>
      </c>
      <c r="J1740">
        <v>2927.39</v>
      </c>
      <c r="K1740">
        <v>55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 t="b">
        <v>0</v>
      </c>
      <c r="V1740" t="b">
        <v>0</v>
      </c>
      <c r="W1740" t="b">
        <v>0</v>
      </c>
      <c r="X1740" t="b">
        <v>0</v>
      </c>
      <c r="Y1740" t="b">
        <v>0</v>
      </c>
      <c r="Z1740">
        <v>0.5</v>
      </c>
      <c r="AA1740">
        <v>0</v>
      </c>
      <c r="AB1740">
        <v>2</v>
      </c>
      <c r="AC1740">
        <v>0.31532939410962457</v>
      </c>
      <c r="AD1740">
        <v>0.12135001503011206</v>
      </c>
      <c r="AE1740">
        <v>4.7178538390379277E-2</v>
      </c>
      <c r="AF1740">
        <v>0.12467328368762057</v>
      </c>
      <c r="AG1740">
        <v>0.18249598531773342</v>
      </c>
      <c r="AH1740">
        <v>0.2605155687818092</v>
      </c>
      <c r="AI1740">
        <v>3.3475349969567865E-2</v>
      </c>
    </row>
    <row r="1741" spans="1:35" x14ac:dyDescent="0.45">
      <c r="A1741">
        <v>10</v>
      </c>
      <c r="B1741">
        <v>1</v>
      </c>
      <c r="C1741">
        <v>2217</v>
      </c>
      <c r="D1741">
        <v>390.40578999999997</v>
      </c>
      <c r="E1741">
        <v>811.54</v>
      </c>
      <c r="F1741">
        <v>54.33</v>
      </c>
      <c r="G1741">
        <v>1.21</v>
      </c>
      <c r="H1741">
        <v>5434.94</v>
      </c>
      <c r="I1741">
        <v>1720</v>
      </c>
      <c r="J1741">
        <v>2256.37</v>
      </c>
      <c r="K1741">
        <v>79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 t="b">
        <v>0</v>
      </c>
      <c r="V1741" t="b">
        <v>0</v>
      </c>
      <c r="W1741" t="b">
        <v>0</v>
      </c>
      <c r="X1741" t="b">
        <v>1</v>
      </c>
      <c r="Y1741" t="b">
        <v>0</v>
      </c>
      <c r="Z1741">
        <v>0.5</v>
      </c>
      <c r="AA1741">
        <v>0</v>
      </c>
      <c r="AB1741">
        <v>2</v>
      </c>
      <c r="AC1741">
        <v>6.3518788760322159E-2</v>
      </c>
      <c r="AD1741">
        <v>4.9982896769044188E-2</v>
      </c>
      <c r="AE1741">
        <v>0.10545790934320072</v>
      </c>
      <c r="AF1741">
        <v>0.19626234371964399</v>
      </c>
      <c r="AG1741">
        <v>0.15427850424409267</v>
      </c>
      <c r="AH1741">
        <v>0.20079986401955696</v>
      </c>
      <c r="AI1741">
        <v>4.808277541083384E-2</v>
      </c>
    </row>
    <row r="1742" spans="1:35" x14ac:dyDescent="0.45">
      <c r="A1742">
        <v>9</v>
      </c>
      <c r="B1742">
        <v>1</v>
      </c>
      <c r="C1742">
        <v>611</v>
      </c>
      <c r="D1742">
        <v>280.50827999999996</v>
      </c>
      <c r="E1742">
        <v>696.35</v>
      </c>
      <c r="F1742">
        <v>121.5</v>
      </c>
      <c r="G1742">
        <v>0.16</v>
      </c>
      <c r="H1742">
        <v>13615.23</v>
      </c>
      <c r="I1742">
        <v>781</v>
      </c>
      <c r="J1742">
        <v>3067.58</v>
      </c>
      <c r="K1742">
        <v>69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 t="b">
        <v>0</v>
      </c>
      <c r="V1742" t="b">
        <v>0</v>
      </c>
      <c r="W1742" t="b">
        <v>0</v>
      </c>
      <c r="X1742" t="b">
        <v>0</v>
      </c>
      <c r="Y1742" t="b">
        <v>0</v>
      </c>
      <c r="Z1742">
        <v>0.5</v>
      </c>
      <c r="AA1742">
        <v>0</v>
      </c>
      <c r="AB1742">
        <v>2</v>
      </c>
      <c r="AC1742">
        <v>5.4353171085694832E-2</v>
      </c>
      <c r="AD1742">
        <v>0.11960859515097488</v>
      </c>
      <c r="AE1742">
        <v>8.3256244218316375E-3</v>
      </c>
      <c r="AF1742">
        <v>0.49166264026502748</v>
      </c>
      <c r="AG1742">
        <v>4.657031429226887E-2</v>
      </c>
      <c r="AH1742">
        <v>0.27299141845934516</v>
      </c>
      <c r="AI1742">
        <v>4.1996348143639686E-2</v>
      </c>
    </row>
    <row r="1743" spans="1:35" x14ac:dyDescent="0.45">
      <c r="A1743">
        <v>10</v>
      </c>
      <c r="B1743">
        <v>1</v>
      </c>
      <c r="C1743">
        <v>1338</v>
      </c>
      <c r="D1743">
        <v>215.48769999999999</v>
      </c>
      <c r="E1743">
        <v>3119.65</v>
      </c>
      <c r="F1743">
        <v>667.62</v>
      </c>
      <c r="G1743">
        <v>0.59</v>
      </c>
      <c r="H1743">
        <v>11760.9</v>
      </c>
      <c r="I1743">
        <v>1778</v>
      </c>
      <c r="J1743">
        <v>1672.72</v>
      </c>
      <c r="K1743">
        <v>162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 t="b">
        <v>0</v>
      </c>
      <c r="V1743" t="b">
        <v>1</v>
      </c>
      <c r="W1743" t="b">
        <v>1</v>
      </c>
      <c r="X1743" t="b">
        <v>0</v>
      </c>
      <c r="Y1743" t="b">
        <v>0</v>
      </c>
      <c r="Z1743">
        <v>0.5</v>
      </c>
      <c r="AA1743">
        <v>0</v>
      </c>
      <c r="AB1743">
        <v>2</v>
      </c>
      <c r="AC1743">
        <v>0.24717408705864755</v>
      </c>
      <c r="AD1743">
        <v>0.68569444300477855</v>
      </c>
      <c r="AE1743">
        <v>4.8103607770582792E-2</v>
      </c>
      <c r="AF1743">
        <v>0.42470051155161986</v>
      </c>
      <c r="AG1743">
        <v>0.16093140628584537</v>
      </c>
      <c r="AH1743">
        <v>0.14885942843717712</v>
      </c>
      <c r="AI1743">
        <v>9.8600121728545348E-2</v>
      </c>
    </row>
    <row r="1744" spans="1:35" x14ac:dyDescent="0.45">
      <c r="A1744">
        <v>9</v>
      </c>
      <c r="B1744">
        <v>1</v>
      </c>
      <c r="C1744">
        <v>3066</v>
      </c>
      <c r="D1744">
        <v>193.62967</v>
      </c>
      <c r="E1744">
        <v>528.41</v>
      </c>
      <c r="F1744">
        <v>57.13</v>
      </c>
      <c r="G1744">
        <v>1.56</v>
      </c>
      <c r="H1744">
        <v>996.68</v>
      </c>
      <c r="I1744">
        <v>1030</v>
      </c>
      <c r="J1744">
        <v>693.29</v>
      </c>
      <c r="K1744">
        <v>193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 t="b">
        <v>0</v>
      </c>
      <c r="V1744" t="b">
        <v>0</v>
      </c>
      <c r="W1744" t="b">
        <v>0</v>
      </c>
      <c r="X1744" t="b">
        <v>0</v>
      </c>
      <c r="Y1744" t="b">
        <v>0</v>
      </c>
      <c r="Z1744">
        <v>0.5</v>
      </c>
      <c r="AA1744">
        <v>0</v>
      </c>
      <c r="AB1744">
        <v>2</v>
      </c>
      <c r="AC1744">
        <v>4.0990259094402917E-2</v>
      </c>
      <c r="AD1744">
        <v>5.2885263234272804E-2</v>
      </c>
      <c r="AE1744">
        <v>0.13783533765032377</v>
      </c>
      <c r="AF1744">
        <v>3.5991336194786838E-2</v>
      </c>
      <c r="AG1744">
        <v>7.513191098875889E-2</v>
      </c>
      <c r="AH1744">
        <v>6.1697566323838132E-2</v>
      </c>
      <c r="AI1744">
        <v>0.11746804625684723</v>
      </c>
    </row>
    <row r="1745" spans="1:35" x14ac:dyDescent="0.45">
      <c r="A1745">
        <v>10</v>
      </c>
      <c r="B1745">
        <v>1</v>
      </c>
      <c r="C1745">
        <v>1993</v>
      </c>
      <c r="D1745">
        <v>152.08579</v>
      </c>
      <c r="E1745">
        <v>5765.29</v>
      </c>
      <c r="F1745">
        <v>84.03</v>
      </c>
      <c r="G1745">
        <v>1.3</v>
      </c>
      <c r="H1745">
        <v>15421.78</v>
      </c>
      <c r="I1745">
        <v>658</v>
      </c>
      <c r="J1745">
        <v>318.01</v>
      </c>
      <c r="K1745">
        <v>126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 t="b">
        <v>0</v>
      </c>
      <c r="V1745" t="b">
        <v>0</v>
      </c>
      <c r="W1745" t="b">
        <v>1</v>
      </c>
      <c r="X1745" t="b">
        <v>0</v>
      </c>
      <c r="Y1745" t="b">
        <v>0</v>
      </c>
      <c r="Z1745">
        <v>0.5</v>
      </c>
      <c r="AA1745">
        <v>0</v>
      </c>
      <c r="AB1745">
        <v>2</v>
      </c>
      <c r="AC1745">
        <v>0.4576864991143908</v>
      </c>
      <c r="AD1745">
        <v>8.0768712489504832E-2</v>
      </c>
      <c r="AE1745">
        <v>0.11378353376503238</v>
      </c>
      <c r="AF1745">
        <v>0.55689937462579742</v>
      </c>
      <c r="AG1745">
        <v>3.2461573755448496E-2</v>
      </c>
      <c r="AH1745">
        <v>2.8300484741801794E-2</v>
      </c>
      <c r="AI1745">
        <v>7.6688983566646385E-2</v>
      </c>
    </row>
    <row r="1746" spans="1:35" x14ac:dyDescent="0.45">
      <c r="A1746">
        <v>10</v>
      </c>
      <c r="B1746">
        <v>1</v>
      </c>
      <c r="C1746">
        <v>2570</v>
      </c>
      <c r="D1746">
        <v>175.19451999999998</v>
      </c>
      <c r="E1746">
        <v>3637.64</v>
      </c>
      <c r="F1746">
        <v>189.21</v>
      </c>
      <c r="G1746">
        <v>2.67</v>
      </c>
      <c r="H1746">
        <v>7857.66</v>
      </c>
      <c r="I1746">
        <v>1355</v>
      </c>
      <c r="J1746">
        <v>1644.09</v>
      </c>
      <c r="K1746">
        <v>139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 t="b">
        <v>0</v>
      </c>
      <c r="V1746" t="b">
        <v>0</v>
      </c>
      <c r="W1746" t="b">
        <v>0</v>
      </c>
      <c r="X1746" t="b">
        <v>0</v>
      </c>
      <c r="Y1746" t="b">
        <v>0</v>
      </c>
      <c r="Z1746">
        <v>0.5</v>
      </c>
      <c r="AA1746">
        <v>0</v>
      </c>
      <c r="AB1746">
        <v>2</v>
      </c>
      <c r="AC1746">
        <v>0.28839032370488604</v>
      </c>
      <c r="AD1746">
        <v>0.18979403563691394</v>
      </c>
      <c r="AE1746">
        <v>0.24051803885291398</v>
      </c>
      <c r="AF1746">
        <v>0.28374973187415092</v>
      </c>
      <c r="AG1746">
        <v>0.11241110346409727</v>
      </c>
      <c r="AH1746">
        <v>0.14631157497924252</v>
      </c>
      <c r="AI1746">
        <v>8.4601339013998786E-2</v>
      </c>
    </row>
    <row r="1747" spans="1:35" x14ac:dyDescent="0.45">
      <c r="A1747">
        <v>10</v>
      </c>
      <c r="B1747">
        <v>1</v>
      </c>
      <c r="C1747">
        <v>2121</v>
      </c>
      <c r="D1747">
        <v>118.32863999999999</v>
      </c>
      <c r="E1747">
        <v>207.05</v>
      </c>
      <c r="F1747">
        <v>42.94</v>
      </c>
      <c r="G1747">
        <v>1.69</v>
      </c>
      <c r="H1747">
        <v>4978.6899999999996</v>
      </c>
      <c r="I1747">
        <v>1868</v>
      </c>
      <c r="J1747">
        <v>2719.67</v>
      </c>
      <c r="K1747">
        <v>119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 t="b">
        <v>0</v>
      </c>
      <c r="V1747" t="b">
        <v>0</v>
      </c>
      <c r="W1747" t="b">
        <v>0</v>
      </c>
      <c r="X1747" t="b">
        <v>0</v>
      </c>
      <c r="Y1747" t="b">
        <v>0</v>
      </c>
      <c r="Z1747">
        <v>0.5</v>
      </c>
      <c r="AA1747">
        <v>0</v>
      </c>
      <c r="AB1747">
        <v>2</v>
      </c>
      <c r="AC1747">
        <v>1.5419785130358814E-2</v>
      </c>
      <c r="AD1747">
        <v>3.8176484612274936E-2</v>
      </c>
      <c r="AE1747">
        <v>0.14986123959296946</v>
      </c>
      <c r="AF1747">
        <v>0.1797865971020019</v>
      </c>
      <c r="AG1747">
        <v>0.17125487497132369</v>
      </c>
      <c r="AH1747">
        <v>0.24203005986521206</v>
      </c>
      <c r="AI1747">
        <v>7.2428484479610464E-2</v>
      </c>
    </row>
    <row r="1748" spans="1:35" x14ac:dyDescent="0.45">
      <c r="A1748">
        <v>9</v>
      </c>
      <c r="B1748">
        <v>1</v>
      </c>
      <c r="C1748">
        <v>2999</v>
      </c>
      <c r="D1748">
        <v>664.63655000000006</v>
      </c>
      <c r="E1748">
        <v>775.61</v>
      </c>
      <c r="F1748">
        <v>360.53</v>
      </c>
      <c r="G1748">
        <v>0.37</v>
      </c>
      <c r="H1748">
        <v>1810.1</v>
      </c>
      <c r="I1748">
        <v>2813</v>
      </c>
      <c r="J1748">
        <v>2822.21</v>
      </c>
      <c r="K1748">
        <v>270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 t="b">
        <v>0</v>
      </c>
      <c r="V1748" t="b">
        <v>1</v>
      </c>
      <c r="W1748" t="b">
        <v>0</v>
      </c>
      <c r="X1748" t="b">
        <v>0</v>
      </c>
      <c r="Y1748" t="b">
        <v>0</v>
      </c>
      <c r="Z1748">
        <v>0.5</v>
      </c>
      <c r="AA1748">
        <v>0</v>
      </c>
      <c r="AB1748">
        <v>2</v>
      </c>
      <c r="AC1748">
        <v>6.0659854451359928E-2</v>
      </c>
      <c r="AD1748">
        <v>0.36737740093083032</v>
      </c>
      <c r="AE1748">
        <v>2.7752081406105456E-2</v>
      </c>
      <c r="AF1748">
        <v>6.5364929211164713E-2</v>
      </c>
      <c r="AG1748">
        <v>0.27965129616884604</v>
      </c>
      <c r="AH1748">
        <v>0.25115534430728731</v>
      </c>
      <c r="AI1748">
        <v>0.16433353621424224</v>
      </c>
    </row>
    <row r="1749" spans="1:35" x14ac:dyDescent="0.45">
      <c r="A1749">
        <v>10</v>
      </c>
      <c r="B1749">
        <v>1</v>
      </c>
      <c r="C1749">
        <v>184</v>
      </c>
      <c r="D1749">
        <v>391.84413000000001</v>
      </c>
      <c r="E1749">
        <v>674.05</v>
      </c>
      <c r="F1749">
        <v>72.72</v>
      </c>
      <c r="G1749">
        <v>3.05</v>
      </c>
      <c r="H1749">
        <v>6226.34</v>
      </c>
      <c r="I1749">
        <v>3308</v>
      </c>
      <c r="J1749">
        <v>653.74</v>
      </c>
      <c r="K1749">
        <v>130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 t="b">
        <v>0</v>
      </c>
      <c r="V1749" t="b">
        <v>0</v>
      </c>
      <c r="W1749" t="b">
        <v>0</v>
      </c>
      <c r="X1749" t="b">
        <v>0</v>
      </c>
      <c r="Y1749" t="b">
        <v>0</v>
      </c>
      <c r="Z1749">
        <v>0.5</v>
      </c>
      <c r="AA1749">
        <v>0</v>
      </c>
      <c r="AB1749">
        <v>2</v>
      </c>
      <c r="AC1749">
        <v>5.2578769886422412E-2</v>
      </c>
      <c r="AD1749">
        <v>6.9045225088884971E-2</v>
      </c>
      <c r="AE1749">
        <v>0.27567067530064754</v>
      </c>
      <c r="AF1749">
        <v>0.22484076755131946</v>
      </c>
      <c r="AG1749">
        <v>0.33643037393897685</v>
      </c>
      <c r="AH1749">
        <v>5.8177915458965147E-2</v>
      </c>
      <c r="AI1749">
        <v>7.9123554473524038E-2</v>
      </c>
    </row>
    <row r="1750" spans="1:35" x14ac:dyDescent="0.45">
      <c r="A1750">
        <v>10</v>
      </c>
      <c r="B1750">
        <v>1</v>
      </c>
      <c r="C1750">
        <v>1443</v>
      </c>
      <c r="D1750">
        <v>527.43061999999998</v>
      </c>
      <c r="E1750">
        <v>329.85</v>
      </c>
      <c r="F1750">
        <v>393.24</v>
      </c>
      <c r="G1750">
        <v>0.99</v>
      </c>
      <c r="H1750">
        <v>2097.1799999999998</v>
      </c>
      <c r="I1750">
        <v>5086</v>
      </c>
      <c r="J1750">
        <v>3299.84</v>
      </c>
      <c r="K1750">
        <v>189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 t="b">
        <v>0</v>
      </c>
      <c r="V1750" t="b">
        <v>0</v>
      </c>
      <c r="W1750" t="b">
        <v>0</v>
      </c>
      <c r="X1750" t="b">
        <v>0</v>
      </c>
      <c r="Y1750" t="b">
        <v>0</v>
      </c>
      <c r="Z1750">
        <v>0.5</v>
      </c>
      <c r="AA1750">
        <v>0</v>
      </c>
      <c r="AB1750">
        <v>2</v>
      </c>
      <c r="AC1750">
        <v>2.5190927160432926E-2</v>
      </c>
      <c r="AD1750">
        <v>0.40128326060141178</v>
      </c>
      <c r="AE1750">
        <v>8.5106382978723388E-2</v>
      </c>
      <c r="AF1750">
        <v>7.5731739817176083E-2</v>
      </c>
      <c r="AG1750">
        <v>0.54037623308098193</v>
      </c>
      <c r="AH1750">
        <v>0.29366080176845771</v>
      </c>
      <c r="AI1750">
        <v>0.11503347534996956</v>
      </c>
    </row>
    <row r="1751" spans="1:35" x14ac:dyDescent="0.45">
      <c r="A1751">
        <v>10</v>
      </c>
      <c r="B1751">
        <v>1</v>
      </c>
      <c r="C1751">
        <v>1378</v>
      </c>
      <c r="D1751">
        <v>228.20186000000001</v>
      </c>
      <c r="E1751">
        <v>182.77</v>
      </c>
      <c r="F1751">
        <v>230.52</v>
      </c>
      <c r="G1751">
        <v>1.1399999999999999</v>
      </c>
      <c r="H1751">
        <v>2540.63</v>
      </c>
      <c r="I1751">
        <v>2423</v>
      </c>
      <c r="J1751">
        <v>1266.6400000000001</v>
      </c>
      <c r="K1751">
        <v>134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 t="b">
        <v>0</v>
      </c>
      <c r="V1751" t="b">
        <v>0</v>
      </c>
      <c r="W1751" t="b">
        <v>0</v>
      </c>
      <c r="X1751" t="b">
        <v>0</v>
      </c>
      <c r="Y1751" t="b">
        <v>0</v>
      </c>
      <c r="Z1751">
        <v>0.5</v>
      </c>
      <c r="AA1751">
        <v>0</v>
      </c>
      <c r="AB1751">
        <v>2</v>
      </c>
      <c r="AC1751">
        <v>1.3487836201285528E-2</v>
      </c>
      <c r="AD1751">
        <v>0.23261430659355467</v>
      </c>
      <c r="AE1751">
        <v>9.8982423681776108E-2</v>
      </c>
      <c r="AF1751">
        <v>9.1745262748887599E-2</v>
      </c>
      <c r="AG1751">
        <v>0.23491626519844</v>
      </c>
      <c r="AH1751">
        <v>0.11272137980992997</v>
      </c>
      <c r="AI1751">
        <v>8.1558125380401705E-2</v>
      </c>
    </row>
    <row r="1752" spans="1:35" x14ac:dyDescent="0.45">
      <c r="A1752">
        <v>9</v>
      </c>
      <c r="B1752">
        <v>1</v>
      </c>
      <c r="C1752">
        <v>1960</v>
      </c>
      <c r="D1752">
        <v>115.80027</v>
      </c>
      <c r="E1752">
        <v>1294.3800000000001</v>
      </c>
      <c r="F1752">
        <v>148.1</v>
      </c>
      <c r="G1752">
        <v>1.1499999999999999</v>
      </c>
      <c r="H1752">
        <v>3054.17</v>
      </c>
      <c r="I1752">
        <v>1151</v>
      </c>
      <c r="J1752">
        <v>4518.38</v>
      </c>
      <c r="K1752">
        <v>136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 t="b">
        <v>0</v>
      </c>
      <c r="V1752" t="b">
        <v>0</v>
      </c>
      <c r="W1752" t="b">
        <v>1</v>
      </c>
      <c r="X1752" t="b">
        <v>1</v>
      </c>
      <c r="Y1752" t="b">
        <v>0</v>
      </c>
      <c r="Z1752">
        <v>0.5</v>
      </c>
      <c r="AA1752">
        <v>0</v>
      </c>
      <c r="AB1752">
        <v>2</v>
      </c>
      <c r="AC1752">
        <v>0.10193815535479273</v>
      </c>
      <c r="AD1752">
        <v>0.14718107657064669</v>
      </c>
      <c r="AE1752">
        <v>9.990749306197963E-2</v>
      </c>
      <c r="AF1752">
        <v>0.11028982147332356</v>
      </c>
      <c r="AG1752">
        <v>8.9011241110346404E-2</v>
      </c>
      <c r="AH1752">
        <v>0.40210164538115906</v>
      </c>
      <c r="AI1752">
        <v>8.2775410833840532E-2</v>
      </c>
    </row>
    <row r="1753" spans="1:35" x14ac:dyDescent="0.45">
      <c r="A1753">
        <v>10</v>
      </c>
      <c r="B1753">
        <v>1</v>
      </c>
      <c r="C1753">
        <v>1985</v>
      </c>
      <c r="D1753">
        <v>111.38388999999999</v>
      </c>
      <c r="E1753">
        <v>2129.46</v>
      </c>
      <c r="F1753">
        <v>40.049999999999997</v>
      </c>
      <c r="G1753">
        <v>1.67</v>
      </c>
      <c r="H1753">
        <v>4622.01</v>
      </c>
      <c r="I1753">
        <v>1536</v>
      </c>
      <c r="J1753">
        <v>1143.55</v>
      </c>
      <c r="K1753">
        <v>84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 t="b">
        <v>0</v>
      </c>
      <c r="V1753" t="b">
        <v>1</v>
      </c>
      <c r="W1753" t="b">
        <v>0</v>
      </c>
      <c r="X1753" t="b">
        <v>0</v>
      </c>
      <c r="Y1753" t="b">
        <v>1</v>
      </c>
      <c r="Z1753">
        <v>0.5</v>
      </c>
      <c r="AA1753">
        <v>0</v>
      </c>
      <c r="AB1753">
        <v>2</v>
      </c>
      <c r="AC1753">
        <v>0.16838510394171688</v>
      </c>
      <c r="AD1753">
        <v>3.518082779637826E-2</v>
      </c>
      <c r="AE1753">
        <v>0.14801110083256241</v>
      </c>
      <c r="AF1753">
        <v>0.16690644520374315</v>
      </c>
      <c r="AG1753">
        <v>0.13317274604267035</v>
      </c>
      <c r="AH1753">
        <v>0.10176730079710525</v>
      </c>
      <c r="AI1753">
        <v>5.1125989044430921E-2</v>
      </c>
    </row>
    <row r="1754" spans="1:35" x14ac:dyDescent="0.45">
      <c r="A1754">
        <v>10</v>
      </c>
      <c r="B1754">
        <v>1</v>
      </c>
      <c r="C1754">
        <v>2100</v>
      </c>
      <c r="D1754">
        <v>365.43360000000001</v>
      </c>
      <c r="E1754">
        <v>2256.27</v>
      </c>
      <c r="F1754">
        <v>181.77</v>
      </c>
      <c r="G1754">
        <v>0.47</v>
      </c>
      <c r="H1754">
        <v>8463.49</v>
      </c>
      <c r="I1754">
        <v>1273</v>
      </c>
      <c r="J1754">
        <v>3300.75</v>
      </c>
      <c r="K1754">
        <v>84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 t="b">
        <v>0</v>
      </c>
      <c r="V1754" t="b">
        <v>0</v>
      </c>
      <c r="W1754" t="b">
        <v>0</v>
      </c>
      <c r="X1754" t="b">
        <v>0</v>
      </c>
      <c r="Y1754" t="b">
        <v>0</v>
      </c>
      <c r="Z1754">
        <v>0.5</v>
      </c>
      <c r="AA1754">
        <v>0</v>
      </c>
      <c r="AB1754">
        <v>2</v>
      </c>
      <c r="AC1754">
        <v>0.17847531990941801</v>
      </c>
      <c r="AD1754">
        <v>0.18208203331502076</v>
      </c>
      <c r="AE1754">
        <v>3.7002775208140604E-2</v>
      </c>
      <c r="AF1754">
        <v>0.30562699559659717</v>
      </c>
      <c r="AG1754">
        <v>0.10300527643955036</v>
      </c>
      <c r="AH1754">
        <v>0.29374178488570257</v>
      </c>
      <c r="AI1754">
        <v>5.1125989044430921E-2</v>
      </c>
    </row>
    <row r="1755" spans="1:35" x14ac:dyDescent="0.45">
      <c r="A1755">
        <v>8</v>
      </c>
      <c r="B1755">
        <v>0</v>
      </c>
      <c r="C1755">
        <v>3068</v>
      </c>
      <c r="D1755">
        <v>116.38124999999999</v>
      </c>
      <c r="E1755">
        <v>6924.93</v>
      </c>
      <c r="F1755">
        <v>75.64</v>
      </c>
      <c r="G1755">
        <v>0.85</v>
      </c>
      <c r="H1755">
        <v>13900.29</v>
      </c>
      <c r="I1755">
        <v>1269</v>
      </c>
      <c r="J1755">
        <v>3109.82</v>
      </c>
      <c r="K1755">
        <v>100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0</v>
      </c>
      <c r="U1755" t="b">
        <v>0</v>
      </c>
      <c r="V1755" t="b">
        <v>1</v>
      </c>
      <c r="W1755" t="b">
        <v>1</v>
      </c>
      <c r="X1755" t="b">
        <v>1</v>
      </c>
      <c r="Y1755" t="b">
        <v>1</v>
      </c>
      <c r="Z1755">
        <v>0.5</v>
      </c>
      <c r="AA1755">
        <v>1</v>
      </c>
      <c r="AB1755">
        <v>1</v>
      </c>
      <c r="AC1755">
        <v>0.54995854425897672</v>
      </c>
      <c r="AD1755">
        <v>7.2071978688337673E-2</v>
      </c>
      <c r="AE1755">
        <v>7.2155411655874191E-2</v>
      </c>
      <c r="AF1755">
        <v>0.50195650619560295</v>
      </c>
      <c r="AG1755">
        <v>0.10254645560908465</v>
      </c>
      <c r="AH1755">
        <v>0.27675045897849143</v>
      </c>
      <c r="AI1755">
        <v>6.0864272671941569E-2</v>
      </c>
    </row>
    <row r="1756" spans="1:35" x14ac:dyDescent="0.45">
      <c r="A1756">
        <v>1</v>
      </c>
      <c r="B1756">
        <v>0</v>
      </c>
      <c r="C1756">
        <v>82</v>
      </c>
      <c r="D1756">
        <v>286.58870999999999</v>
      </c>
      <c r="E1756">
        <v>3351.44</v>
      </c>
      <c r="F1756">
        <v>599.57000000000005</v>
      </c>
      <c r="G1756">
        <v>1.56</v>
      </c>
      <c r="H1756">
        <v>5638.87</v>
      </c>
      <c r="I1756">
        <v>1469</v>
      </c>
      <c r="J1756">
        <v>2097.73</v>
      </c>
      <c r="K1756">
        <v>121</v>
      </c>
      <c r="L1756">
        <v>0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1</v>
      </c>
      <c r="T1756">
        <v>0</v>
      </c>
      <c r="U1756" t="b">
        <v>0</v>
      </c>
      <c r="V1756" t="b">
        <v>1</v>
      </c>
      <c r="W1756" t="b">
        <v>1</v>
      </c>
      <c r="X1756" t="b">
        <v>0</v>
      </c>
      <c r="Y1756" t="b">
        <v>0</v>
      </c>
      <c r="Z1756">
        <v>0.5</v>
      </c>
      <c r="AA1756">
        <v>0</v>
      </c>
      <c r="AB1756">
        <v>0</v>
      </c>
      <c r="AC1756">
        <v>0.26561751548821494</v>
      </c>
      <c r="AD1756">
        <v>0.6151565723052046</v>
      </c>
      <c r="AE1756">
        <v>0.13783533765032377</v>
      </c>
      <c r="AF1756">
        <v>0.20362650592837986</v>
      </c>
      <c r="AG1756">
        <v>0.12548749713236981</v>
      </c>
      <c r="AH1756">
        <v>0.18668210388799056</v>
      </c>
      <c r="AI1756">
        <v>7.3645769933049304E-2</v>
      </c>
    </row>
    <row r="1757" spans="1:35" x14ac:dyDescent="0.45">
      <c r="A1757">
        <v>4</v>
      </c>
      <c r="B1757">
        <v>0</v>
      </c>
      <c r="C1757">
        <v>1258</v>
      </c>
      <c r="D1757">
        <v>562.80680999999993</v>
      </c>
      <c r="E1757">
        <v>2722.52</v>
      </c>
      <c r="F1757">
        <v>431.94</v>
      </c>
      <c r="G1757">
        <v>0.74</v>
      </c>
      <c r="H1757">
        <v>3736.21</v>
      </c>
      <c r="I1757">
        <v>1887</v>
      </c>
      <c r="J1757">
        <v>3436.88</v>
      </c>
      <c r="K1757">
        <v>84</v>
      </c>
      <c r="L1757">
        <v>1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2</v>
      </c>
      <c r="T1757">
        <v>0</v>
      </c>
      <c r="U1757" t="b">
        <v>0</v>
      </c>
      <c r="V1757" t="b">
        <v>0</v>
      </c>
      <c r="W1757" t="b">
        <v>1</v>
      </c>
      <c r="X1757" t="b">
        <v>1</v>
      </c>
      <c r="Y1757" t="b">
        <v>0</v>
      </c>
      <c r="Z1757">
        <v>0.5</v>
      </c>
      <c r="AA1757">
        <v>0</v>
      </c>
      <c r="AB1757">
        <v>0</v>
      </c>
      <c r="AC1757">
        <v>0.21557462749510251</v>
      </c>
      <c r="AD1757">
        <v>0.44139811138867868</v>
      </c>
      <c r="AE1757">
        <v>6.1979648473635511E-2</v>
      </c>
      <c r="AF1757">
        <v>0.13491912168832979</v>
      </c>
      <c r="AG1757">
        <v>0.17343427391603577</v>
      </c>
      <c r="AH1757">
        <v>0.30585632527091522</v>
      </c>
      <c r="AI1757">
        <v>5.1125989044430921E-2</v>
      </c>
    </row>
    <row r="1758" spans="1:35" x14ac:dyDescent="0.45">
      <c r="A1758">
        <v>3</v>
      </c>
      <c r="B1758">
        <v>0</v>
      </c>
      <c r="C1758">
        <v>1226</v>
      </c>
      <c r="D1758">
        <v>618.53877</v>
      </c>
      <c r="E1758">
        <v>4984.05</v>
      </c>
      <c r="F1758">
        <v>189.61</v>
      </c>
      <c r="G1758">
        <v>0.85</v>
      </c>
      <c r="H1758">
        <v>7764.3</v>
      </c>
      <c r="I1758">
        <v>1903</v>
      </c>
      <c r="J1758">
        <v>4711.75</v>
      </c>
      <c r="K1758">
        <v>141</v>
      </c>
      <c r="L1758">
        <v>0</v>
      </c>
      <c r="M1758">
        <v>1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2</v>
      </c>
      <c r="T1758">
        <v>0</v>
      </c>
      <c r="U1758" t="b">
        <v>0</v>
      </c>
      <c r="V1758" t="b">
        <v>0</v>
      </c>
      <c r="W1758" t="b">
        <v>1</v>
      </c>
      <c r="X1758" t="b">
        <v>0</v>
      </c>
      <c r="Y1758" t="b">
        <v>0</v>
      </c>
      <c r="Z1758">
        <v>0.5</v>
      </c>
      <c r="AA1758">
        <v>0</v>
      </c>
      <c r="AB1758">
        <v>0</v>
      </c>
      <c r="AC1758">
        <v>0.39552357566508223</v>
      </c>
      <c r="AD1758">
        <v>0.19020865941766091</v>
      </c>
      <c r="AE1758">
        <v>7.2155411655874191E-2</v>
      </c>
      <c r="AF1758">
        <v>0.28037838786489488</v>
      </c>
      <c r="AG1758">
        <v>0.17526955723789861</v>
      </c>
      <c r="AH1758">
        <v>0.41931011283351027</v>
      </c>
      <c r="AI1758">
        <v>8.5818624467437613E-2</v>
      </c>
    </row>
    <row r="1759" spans="1:35" x14ac:dyDescent="0.45">
      <c r="A1759">
        <v>7</v>
      </c>
      <c r="B1759">
        <v>0</v>
      </c>
      <c r="C1759">
        <v>1306</v>
      </c>
      <c r="D1759">
        <v>142.15514999999999</v>
      </c>
      <c r="E1759">
        <v>2411.0100000000002</v>
      </c>
      <c r="F1759">
        <v>340.6</v>
      </c>
      <c r="G1759">
        <v>1.66</v>
      </c>
      <c r="H1759">
        <v>4623.4399999999996</v>
      </c>
      <c r="I1759">
        <v>1272</v>
      </c>
      <c r="J1759">
        <v>2474.66</v>
      </c>
      <c r="K1759">
        <v>77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1</v>
      </c>
      <c r="T1759">
        <v>0</v>
      </c>
      <c r="U1759" t="b">
        <v>0</v>
      </c>
      <c r="V1759" t="b">
        <v>0</v>
      </c>
      <c r="W1759" t="b">
        <v>0</v>
      </c>
      <c r="X1759" t="b">
        <v>0</v>
      </c>
      <c r="Y1759" t="b">
        <v>1</v>
      </c>
      <c r="Z1759">
        <v>0.5</v>
      </c>
      <c r="AA1759">
        <v>0</v>
      </c>
      <c r="AB1759">
        <v>0</v>
      </c>
      <c r="AC1759">
        <v>0.19078791370203749</v>
      </c>
      <c r="AD1759">
        <v>0.34671877105511389</v>
      </c>
      <c r="AE1759">
        <v>0.14708603145235891</v>
      </c>
      <c r="AF1759">
        <v>0.16695808425615569</v>
      </c>
      <c r="AG1759">
        <v>0.10289057123193393</v>
      </c>
      <c r="AH1759">
        <v>0.22022602299030605</v>
      </c>
      <c r="AI1759">
        <v>4.6865489957395007E-2</v>
      </c>
    </row>
    <row r="1760" spans="1:35" x14ac:dyDescent="0.45">
      <c r="A1760">
        <v>4</v>
      </c>
      <c r="B1760">
        <v>0</v>
      </c>
      <c r="C1760">
        <v>1944</v>
      </c>
      <c r="D1760">
        <v>293.03503000000001</v>
      </c>
      <c r="E1760">
        <v>781.43</v>
      </c>
      <c r="F1760">
        <v>97.38</v>
      </c>
      <c r="G1760">
        <v>4.6500000000000004</v>
      </c>
      <c r="H1760">
        <v>1414.75</v>
      </c>
      <c r="I1760">
        <v>2553</v>
      </c>
      <c r="J1760">
        <v>1126.8599999999999</v>
      </c>
      <c r="K1760">
        <v>100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>
        <v>1</v>
      </c>
      <c r="T1760">
        <v>0</v>
      </c>
      <c r="U1760" t="b">
        <v>0</v>
      </c>
      <c r="V1760" t="b">
        <v>0</v>
      </c>
      <c r="W1760" t="b">
        <v>0</v>
      </c>
      <c r="X1760" t="b">
        <v>0</v>
      </c>
      <c r="Y1760" t="b">
        <v>0</v>
      </c>
      <c r="Z1760">
        <v>0.5</v>
      </c>
      <c r="AA1760">
        <v>0</v>
      </c>
      <c r="AB1760">
        <v>0</v>
      </c>
      <c r="AC1760">
        <v>6.1122949293501871E-2</v>
      </c>
      <c r="AD1760">
        <v>9.4606781171934107E-2</v>
      </c>
      <c r="AE1760">
        <v>0.42368177613320995</v>
      </c>
      <c r="AF1760">
        <v>5.108835622423915E-2</v>
      </c>
      <c r="AG1760">
        <v>0.24982794218857537</v>
      </c>
      <c r="AH1760">
        <v>0.1002820170313725</v>
      </c>
      <c r="AI1760">
        <v>6.0864272671941569E-2</v>
      </c>
    </row>
    <row r="1761" spans="1:35" x14ac:dyDescent="0.45">
      <c r="A1761">
        <v>5</v>
      </c>
      <c r="B1761">
        <v>0</v>
      </c>
      <c r="C1761">
        <v>1554</v>
      </c>
      <c r="D1761">
        <v>165.66183000000001</v>
      </c>
      <c r="E1761">
        <v>293.55</v>
      </c>
      <c r="F1761">
        <v>87.21</v>
      </c>
      <c r="G1761">
        <v>0.81</v>
      </c>
      <c r="H1761">
        <v>605.29</v>
      </c>
      <c r="I1761">
        <v>6007</v>
      </c>
      <c r="J1761">
        <v>763.83</v>
      </c>
      <c r="K1761">
        <v>214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 t="b">
        <v>0</v>
      </c>
      <c r="V1761" t="b">
        <v>0</v>
      </c>
      <c r="W1761" t="b">
        <v>0</v>
      </c>
      <c r="X1761" t="b">
        <v>0</v>
      </c>
      <c r="Y1761" t="b">
        <v>0</v>
      </c>
      <c r="Z1761">
        <v>0.5</v>
      </c>
      <c r="AA1761">
        <v>0</v>
      </c>
      <c r="AB1761">
        <v>0</v>
      </c>
      <c r="AC1761">
        <v>2.2302552114083656E-2</v>
      </c>
      <c r="AD1761">
        <v>8.4064971546443032E-2</v>
      </c>
      <c r="AE1761">
        <v>6.8455134135060131E-2</v>
      </c>
      <c r="AF1761">
        <v>2.1857763660696035E-2</v>
      </c>
      <c r="AG1761">
        <v>0.64601972929571005</v>
      </c>
      <c r="AH1761">
        <v>6.7975092796863201E-2</v>
      </c>
      <c r="AI1761">
        <v>0.13024954351795495</v>
      </c>
    </row>
    <row r="1762" spans="1:35" x14ac:dyDescent="0.45">
      <c r="A1762">
        <v>3</v>
      </c>
      <c r="B1762">
        <v>0</v>
      </c>
      <c r="C1762">
        <v>1068</v>
      </c>
      <c r="D1762">
        <v>376.08530000000002</v>
      </c>
      <c r="E1762">
        <v>294.48</v>
      </c>
      <c r="F1762">
        <v>153.37</v>
      </c>
      <c r="G1762">
        <v>1.29</v>
      </c>
      <c r="H1762">
        <v>775.45</v>
      </c>
      <c r="I1762">
        <v>4631</v>
      </c>
      <c r="J1762">
        <v>673.49</v>
      </c>
      <c r="K1762">
        <v>517</v>
      </c>
      <c r="L1762">
        <v>1</v>
      </c>
      <c r="M1762">
        <v>0</v>
      </c>
      <c r="N1762">
        <v>1</v>
      </c>
      <c r="O1762">
        <v>0</v>
      </c>
      <c r="P1762">
        <v>0</v>
      </c>
      <c r="Q1762">
        <v>0</v>
      </c>
      <c r="R1762">
        <v>0</v>
      </c>
      <c r="S1762">
        <v>2</v>
      </c>
      <c r="T1762">
        <v>0</v>
      </c>
      <c r="U1762" t="b">
        <v>0</v>
      </c>
      <c r="V1762" t="b">
        <v>0</v>
      </c>
      <c r="W1762" t="b">
        <v>0</v>
      </c>
      <c r="X1762" t="b">
        <v>0</v>
      </c>
      <c r="Y1762" t="b">
        <v>0</v>
      </c>
      <c r="Z1762">
        <v>0.5</v>
      </c>
      <c r="AA1762">
        <v>0</v>
      </c>
      <c r="AB1762">
        <v>0</v>
      </c>
      <c r="AC1762">
        <v>2.2376551805353761E-2</v>
      </c>
      <c r="AD1762">
        <v>0.1526437448819877</v>
      </c>
      <c r="AE1762">
        <v>0.11285846438482885</v>
      </c>
      <c r="AF1762">
        <v>2.8002449785535434E-2</v>
      </c>
      <c r="AG1762">
        <v>0.48818536361550813</v>
      </c>
      <c r="AH1762">
        <v>5.9935516080488319E-2</v>
      </c>
      <c r="AI1762">
        <v>0.3146682897139379</v>
      </c>
    </row>
    <row r="1763" spans="1:35" x14ac:dyDescent="0.45">
      <c r="A1763">
        <v>3</v>
      </c>
      <c r="B1763">
        <v>0</v>
      </c>
      <c r="C1763">
        <v>2902</v>
      </c>
      <c r="D1763">
        <v>165.35873999999998</v>
      </c>
      <c r="E1763">
        <v>1140.21</v>
      </c>
      <c r="F1763">
        <v>46.74</v>
      </c>
      <c r="G1763">
        <v>0.75</v>
      </c>
      <c r="H1763">
        <v>7157.74</v>
      </c>
      <c r="I1763">
        <v>893</v>
      </c>
      <c r="J1763">
        <v>2708.75</v>
      </c>
      <c r="K1763">
        <v>102</v>
      </c>
      <c r="L1763">
        <v>0</v>
      </c>
      <c r="M1763">
        <v>0</v>
      </c>
      <c r="N1763">
        <v>1</v>
      </c>
      <c r="O1763">
        <v>1</v>
      </c>
      <c r="P1763">
        <v>0</v>
      </c>
      <c r="Q1763">
        <v>0</v>
      </c>
      <c r="R1763">
        <v>0</v>
      </c>
      <c r="S1763">
        <v>2</v>
      </c>
      <c r="T1763">
        <v>0</v>
      </c>
      <c r="U1763" t="b">
        <v>0</v>
      </c>
      <c r="V1763" t="b">
        <v>0</v>
      </c>
      <c r="W1763" t="b">
        <v>0</v>
      </c>
      <c r="X1763" t="b">
        <v>0</v>
      </c>
      <c r="Y1763" t="b">
        <v>0</v>
      </c>
      <c r="Z1763">
        <v>0.5</v>
      </c>
      <c r="AA1763">
        <v>0</v>
      </c>
      <c r="AB1763">
        <v>0</v>
      </c>
      <c r="AC1763">
        <v>8.9670916211661414E-2</v>
      </c>
      <c r="AD1763">
        <v>4.2115410529370914E-2</v>
      </c>
      <c r="AE1763">
        <v>6.2904717853839026E-2</v>
      </c>
      <c r="AF1763">
        <v>0.25847476294786043</v>
      </c>
      <c r="AG1763">
        <v>5.9417297545308556E-2</v>
      </c>
      <c r="AH1763">
        <v>0.24105826245827366</v>
      </c>
      <c r="AI1763">
        <v>6.2081558125380402E-2</v>
      </c>
    </row>
    <row r="1764" spans="1:35" x14ac:dyDescent="0.45">
      <c r="A1764">
        <v>1</v>
      </c>
      <c r="B1764">
        <v>0</v>
      </c>
      <c r="C1764">
        <v>1641</v>
      </c>
      <c r="D1764">
        <v>323.35807999999997</v>
      </c>
      <c r="E1764">
        <v>272.64999999999998</v>
      </c>
      <c r="F1764">
        <v>109.89</v>
      </c>
      <c r="G1764">
        <v>1.27</v>
      </c>
      <c r="H1764">
        <v>1561.47</v>
      </c>
      <c r="I1764">
        <v>4847</v>
      </c>
      <c r="J1764">
        <v>822.58</v>
      </c>
      <c r="K1764">
        <v>317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 t="b">
        <v>0</v>
      </c>
      <c r="V1764" t="b">
        <v>0</v>
      </c>
      <c r="W1764" t="b">
        <v>0</v>
      </c>
      <c r="X1764" t="b">
        <v>0</v>
      </c>
      <c r="Y1764" t="b">
        <v>0</v>
      </c>
      <c r="Z1764">
        <v>0.5</v>
      </c>
      <c r="AA1764">
        <v>0</v>
      </c>
      <c r="AB1764">
        <v>0</v>
      </c>
      <c r="AC1764">
        <v>2.0639548299518924E-2</v>
      </c>
      <c r="AD1764">
        <v>0.10757413991479481</v>
      </c>
      <c r="AE1764">
        <v>0.11100832562442182</v>
      </c>
      <c r="AF1764">
        <v>5.6386595224218211E-2</v>
      </c>
      <c r="AG1764">
        <v>0.51296168846065615</v>
      </c>
      <c r="AH1764">
        <v>7.3203398443166326E-2</v>
      </c>
      <c r="AI1764">
        <v>0.19293974437005479</v>
      </c>
    </row>
    <row r="1765" spans="1:35" x14ac:dyDescent="0.45">
      <c r="A1765">
        <v>1</v>
      </c>
      <c r="B1765">
        <v>0</v>
      </c>
      <c r="C1765">
        <v>2663</v>
      </c>
      <c r="D1765">
        <v>368.79680999999999</v>
      </c>
      <c r="E1765">
        <v>1195.06</v>
      </c>
      <c r="F1765">
        <v>47.55</v>
      </c>
      <c r="G1765">
        <v>1.74</v>
      </c>
      <c r="H1765">
        <v>3325.9</v>
      </c>
      <c r="I1765">
        <v>1996</v>
      </c>
      <c r="J1765">
        <v>727.17</v>
      </c>
      <c r="K1765">
        <v>86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 t="b">
        <v>0</v>
      </c>
      <c r="V1765" t="b">
        <v>0</v>
      </c>
      <c r="W1765" t="b">
        <v>0</v>
      </c>
      <c r="X1765" t="b">
        <v>0</v>
      </c>
      <c r="Y1765" t="b">
        <v>0</v>
      </c>
      <c r="Z1765">
        <v>0.5</v>
      </c>
      <c r="AA1765">
        <v>0</v>
      </c>
      <c r="AB1765">
        <v>0</v>
      </c>
      <c r="AC1765">
        <v>9.4035306605387503E-2</v>
      </c>
      <c r="AD1765">
        <v>4.2955023685383474E-2</v>
      </c>
      <c r="AE1765">
        <v>0.15448658649398703</v>
      </c>
      <c r="AF1765">
        <v>0.12010232476847288</v>
      </c>
      <c r="AG1765">
        <v>0.1859371415462262</v>
      </c>
      <c r="AH1765">
        <v>6.4712630073570046E-2</v>
      </c>
      <c r="AI1765">
        <v>5.2343274497869748E-2</v>
      </c>
    </row>
    <row r="1766" spans="1:35" x14ac:dyDescent="0.45">
      <c r="A1766">
        <v>3</v>
      </c>
      <c r="B1766">
        <v>0</v>
      </c>
      <c r="C1766">
        <v>1458</v>
      </c>
      <c r="D1766">
        <v>198.44581000000002</v>
      </c>
      <c r="E1766">
        <v>1419.27</v>
      </c>
      <c r="F1766">
        <v>209.37</v>
      </c>
      <c r="G1766">
        <v>0.98</v>
      </c>
      <c r="H1766">
        <v>4348.4399999999996</v>
      </c>
      <c r="I1766">
        <v>1457</v>
      </c>
      <c r="J1766">
        <v>1493.01</v>
      </c>
      <c r="K1766">
        <v>110</v>
      </c>
      <c r="L1766">
        <v>1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2</v>
      </c>
      <c r="T1766">
        <v>0</v>
      </c>
      <c r="U1766" t="b">
        <v>0</v>
      </c>
      <c r="V1766" t="b">
        <v>0</v>
      </c>
      <c r="W1766" t="b">
        <v>0</v>
      </c>
      <c r="X1766" t="b">
        <v>0</v>
      </c>
      <c r="Y1766" t="b">
        <v>0</v>
      </c>
      <c r="Z1766">
        <v>0.5</v>
      </c>
      <c r="AA1766">
        <v>0</v>
      </c>
      <c r="AB1766">
        <v>0</v>
      </c>
      <c r="AC1766">
        <v>0.1118755977663233</v>
      </c>
      <c r="AD1766">
        <v>0.21069107418655997</v>
      </c>
      <c r="AE1766">
        <v>8.418131359851988E-2</v>
      </c>
      <c r="AF1766">
        <v>0.15702749725374129</v>
      </c>
      <c r="AG1766">
        <v>0.1241110346409727</v>
      </c>
      <c r="AH1766">
        <v>0.13286659766786421</v>
      </c>
      <c r="AI1766">
        <v>6.695069993913573E-2</v>
      </c>
    </row>
    <row r="1767" spans="1:35" x14ac:dyDescent="0.45">
      <c r="A1767">
        <v>5</v>
      </c>
      <c r="B1767">
        <v>0</v>
      </c>
      <c r="C1767">
        <v>1263</v>
      </c>
      <c r="D1767">
        <v>625.86595999999997</v>
      </c>
      <c r="E1767">
        <v>154.05000000000001</v>
      </c>
      <c r="F1767">
        <v>35.32</v>
      </c>
      <c r="G1767">
        <v>2.2000000000000002</v>
      </c>
      <c r="H1767">
        <v>517.62</v>
      </c>
      <c r="I1767">
        <v>6264</v>
      </c>
      <c r="J1767">
        <v>240.58</v>
      </c>
      <c r="K1767">
        <v>850</v>
      </c>
      <c r="L1767">
        <v>0</v>
      </c>
      <c r="M1767">
        <v>0</v>
      </c>
      <c r="N1767">
        <v>1</v>
      </c>
      <c r="O1767">
        <v>1</v>
      </c>
      <c r="P1767">
        <v>0</v>
      </c>
      <c r="Q1767">
        <v>0</v>
      </c>
      <c r="R1767">
        <v>0</v>
      </c>
      <c r="S1767">
        <v>2</v>
      </c>
      <c r="T1767">
        <v>0</v>
      </c>
      <c r="U1767" t="b">
        <v>0</v>
      </c>
      <c r="V1767" t="b">
        <v>0</v>
      </c>
      <c r="W1767" t="b">
        <v>0</v>
      </c>
      <c r="X1767" t="b">
        <v>0</v>
      </c>
      <c r="Y1767" t="b">
        <v>0</v>
      </c>
      <c r="Z1767">
        <v>0.5</v>
      </c>
      <c r="AA1767">
        <v>0</v>
      </c>
      <c r="AB1767">
        <v>0</v>
      </c>
      <c r="AC1767">
        <v>1.1202598423567869E-2</v>
      </c>
      <c r="AD1767">
        <v>3.0277901589045642E-2</v>
      </c>
      <c r="AE1767">
        <v>0.19703977798334876</v>
      </c>
      <c r="AF1767">
        <v>1.8691892524326327E-2</v>
      </c>
      <c r="AG1767">
        <v>0.67549896765313144</v>
      </c>
      <c r="AH1767">
        <v>2.1409800381065616E-2</v>
      </c>
      <c r="AI1767">
        <v>0.5173463177115033</v>
      </c>
    </row>
    <row r="1768" spans="1:35" x14ac:dyDescent="0.45">
      <c r="A1768">
        <v>8</v>
      </c>
      <c r="B1768">
        <v>0</v>
      </c>
      <c r="C1768">
        <v>2696</v>
      </c>
      <c r="D1768">
        <v>606.76756</v>
      </c>
      <c r="E1768">
        <v>980.85</v>
      </c>
      <c r="F1768">
        <v>161.5</v>
      </c>
      <c r="G1768">
        <v>1.7</v>
      </c>
      <c r="H1768">
        <v>5084.8900000000003</v>
      </c>
      <c r="I1768">
        <v>1692</v>
      </c>
      <c r="J1768">
        <v>2179.84</v>
      </c>
      <c r="K1768">
        <v>99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1</v>
      </c>
      <c r="T1768">
        <v>0</v>
      </c>
      <c r="U1768" t="b">
        <v>0</v>
      </c>
      <c r="V1768" t="b">
        <v>0</v>
      </c>
      <c r="W1768" t="b">
        <v>0</v>
      </c>
      <c r="X1768" t="b">
        <v>1</v>
      </c>
      <c r="Y1768" t="b">
        <v>0</v>
      </c>
      <c r="Z1768">
        <v>0.5</v>
      </c>
      <c r="AA1768">
        <v>0</v>
      </c>
      <c r="AB1768">
        <v>0</v>
      </c>
      <c r="AC1768">
        <v>7.6990711049506597E-2</v>
      </c>
      <c r="AD1768">
        <v>0.16107097322566935</v>
      </c>
      <c r="AE1768">
        <v>0.15078630897317297</v>
      </c>
      <c r="AF1768">
        <v>0.18362160924620707</v>
      </c>
      <c r="AG1768">
        <v>0.15106675843083275</v>
      </c>
      <c r="AH1768">
        <v>0.19398927285170034</v>
      </c>
      <c r="AI1768">
        <v>6.0255629945222156E-2</v>
      </c>
    </row>
    <row r="1769" spans="1:35" x14ac:dyDescent="0.45">
      <c r="A1769">
        <v>7</v>
      </c>
      <c r="B1769">
        <v>0</v>
      </c>
      <c r="C1769">
        <v>123</v>
      </c>
      <c r="D1769">
        <v>257.50337000000002</v>
      </c>
      <c r="E1769">
        <v>3205.09</v>
      </c>
      <c r="F1769">
        <v>106.86</v>
      </c>
      <c r="G1769">
        <v>2.4300000000000002</v>
      </c>
      <c r="H1769">
        <v>9653.85</v>
      </c>
      <c r="I1769">
        <v>1490</v>
      </c>
      <c r="J1769">
        <v>1170.3900000000001</v>
      </c>
      <c r="K1769">
        <v>64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 t="b">
        <v>0</v>
      </c>
      <c r="V1769" t="b">
        <v>0</v>
      </c>
      <c r="W1769" t="b">
        <v>0</v>
      </c>
      <c r="X1769" t="b">
        <v>0</v>
      </c>
      <c r="Y1769" t="b">
        <v>0</v>
      </c>
      <c r="Z1769">
        <v>0.5</v>
      </c>
      <c r="AA1769">
        <v>0</v>
      </c>
      <c r="AB1769">
        <v>0</v>
      </c>
      <c r="AC1769">
        <v>0.25397251030823659</v>
      </c>
      <c r="AD1769">
        <v>0.10443336477563671</v>
      </c>
      <c r="AE1769">
        <v>0.21831637372802962</v>
      </c>
      <c r="AF1769">
        <v>0.34861235393912082</v>
      </c>
      <c r="AG1769">
        <v>0.12789630649231476</v>
      </c>
      <c r="AH1769">
        <v>0.10415585779364613</v>
      </c>
      <c r="AI1769">
        <v>3.8953134510042606E-2</v>
      </c>
    </row>
    <row r="1770" spans="1:35" x14ac:dyDescent="0.45">
      <c r="A1770">
        <v>3</v>
      </c>
      <c r="B1770">
        <v>0</v>
      </c>
      <c r="C1770">
        <v>47</v>
      </c>
      <c r="D1770">
        <v>189.79118</v>
      </c>
      <c r="E1770">
        <v>308.77</v>
      </c>
      <c r="F1770">
        <v>55</v>
      </c>
      <c r="G1770">
        <v>2.4900000000000002</v>
      </c>
      <c r="H1770">
        <v>1098.0999999999999</v>
      </c>
      <c r="I1770">
        <v>2357</v>
      </c>
      <c r="J1770">
        <v>499.65</v>
      </c>
      <c r="K1770">
        <v>412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 t="b">
        <v>0</v>
      </c>
      <c r="V1770" t="b">
        <v>0</v>
      </c>
      <c r="W1770" t="b">
        <v>0</v>
      </c>
      <c r="X1770" t="b">
        <v>0</v>
      </c>
      <c r="Y1770" t="b">
        <v>0</v>
      </c>
      <c r="Z1770">
        <v>0.5</v>
      </c>
      <c r="AA1770">
        <v>0</v>
      </c>
      <c r="AB1770">
        <v>0</v>
      </c>
      <c r="AC1770">
        <v>2.3513600824977204E-2</v>
      </c>
      <c r="AD1770">
        <v>5.0677391601795317E-2</v>
      </c>
      <c r="AE1770">
        <v>0.22386679000925072</v>
      </c>
      <c r="AF1770">
        <v>3.9653736681277266E-2</v>
      </c>
      <c r="AG1770">
        <v>0.22734572149575591</v>
      </c>
      <c r="AH1770">
        <v>4.4465070913623048E-2</v>
      </c>
      <c r="AI1770">
        <v>0.25076080340839929</v>
      </c>
    </row>
    <row r="1771" spans="1:35" x14ac:dyDescent="0.45">
      <c r="A1771">
        <v>1</v>
      </c>
      <c r="B1771">
        <v>0</v>
      </c>
      <c r="C1771">
        <v>1283</v>
      </c>
      <c r="D1771">
        <v>193.57055</v>
      </c>
      <c r="E1771">
        <v>427.71</v>
      </c>
      <c r="F1771">
        <v>74.569999999999993</v>
      </c>
      <c r="G1771">
        <v>1.56</v>
      </c>
      <c r="H1771">
        <v>369.08</v>
      </c>
      <c r="I1771">
        <v>945</v>
      </c>
      <c r="J1771">
        <v>674.27</v>
      </c>
      <c r="K1771">
        <v>327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 t="b">
        <v>0</v>
      </c>
      <c r="V1771" t="b">
        <v>0</v>
      </c>
      <c r="W1771" t="b">
        <v>0</v>
      </c>
      <c r="X1771" t="b">
        <v>0</v>
      </c>
      <c r="Y1771" t="b">
        <v>0</v>
      </c>
      <c r="Z1771">
        <v>0.5</v>
      </c>
      <c r="AA1771">
        <v>0</v>
      </c>
      <c r="AB1771">
        <v>0</v>
      </c>
      <c r="AC1771">
        <v>3.2977604351500128E-2</v>
      </c>
      <c r="AD1771">
        <v>7.0962860074839582E-2</v>
      </c>
      <c r="AE1771">
        <v>0.13783533765032377</v>
      </c>
      <c r="AF1771">
        <v>1.3327931094004019E-2</v>
      </c>
      <c r="AG1771">
        <v>6.5381968341362701E-2</v>
      </c>
      <c r="AH1771">
        <v>6.000493018098392E-2</v>
      </c>
      <c r="AI1771">
        <v>0.19902617163724892</v>
      </c>
    </row>
    <row r="1772" spans="1:35" x14ac:dyDescent="0.45">
      <c r="A1772">
        <v>3</v>
      </c>
      <c r="B1772">
        <v>0</v>
      </c>
      <c r="C1772">
        <v>2676</v>
      </c>
      <c r="D1772">
        <v>150.89108999999999</v>
      </c>
      <c r="E1772">
        <v>672.02</v>
      </c>
      <c r="F1772">
        <v>52.47</v>
      </c>
      <c r="G1772">
        <v>2.36</v>
      </c>
      <c r="H1772">
        <v>938.06</v>
      </c>
      <c r="I1772">
        <v>1672</v>
      </c>
      <c r="J1772">
        <v>731.78</v>
      </c>
      <c r="K1772">
        <v>68</v>
      </c>
      <c r="L1772">
        <v>1</v>
      </c>
      <c r="M1772">
        <v>0</v>
      </c>
      <c r="N1772">
        <v>1</v>
      </c>
      <c r="O1772">
        <v>1</v>
      </c>
      <c r="P1772">
        <v>1</v>
      </c>
      <c r="Q1772">
        <v>0</v>
      </c>
      <c r="R1772">
        <v>0</v>
      </c>
      <c r="S1772">
        <v>4</v>
      </c>
      <c r="T1772">
        <v>0</v>
      </c>
      <c r="U1772" t="b">
        <v>0</v>
      </c>
      <c r="V1772" t="b">
        <v>0</v>
      </c>
      <c r="W1772" t="b">
        <v>0</v>
      </c>
      <c r="X1772" t="b">
        <v>0</v>
      </c>
      <c r="Y1772" t="b">
        <v>0</v>
      </c>
      <c r="Z1772">
        <v>0.5</v>
      </c>
      <c r="AA1772">
        <v>0</v>
      </c>
      <c r="AB1772">
        <v>0</v>
      </c>
      <c r="AC1772">
        <v>5.2417243678596272E-2</v>
      </c>
      <c r="AD1772">
        <v>4.8054896188570895E-2</v>
      </c>
      <c r="AE1772">
        <v>0.21184088806660498</v>
      </c>
      <c r="AF1772">
        <v>3.3874496158126717E-2</v>
      </c>
      <c r="AG1772">
        <v>0.14877265427850425</v>
      </c>
      <c r="AH1772">
        <v>6.5122885205986344E-2</v>
      </c>
      <c r="AI1772">
        <v>4.1387705416920266E-2</v>
      </c>
    </row>
    <row r="1773" spans="1:35" x14ac:dyDescent="0.45">
      <c r="A1773">
        <v>1</v>
      </c>
      <c r="B1773">
        <v>0</v>
      </c>
      <c r="C1773">
        <v>1432</v>
      </c>
      <c r="D1773">
        <v>366.2516</v>
      </c>
      <c r="E1773">
        <v>236.51</v>
      </c>
      <c r="F1773">
        <v>88.17</v>
      </c>
      <c r="G1773">
        <v>0.87</v>
      </c>
      <c r="H1773">
        <v>602.47</v>
      </c>
      <c r="I1773">
        <v>7723</v>
      </c>
      <c r="J1773">
        <v>491.43</v>
      </c>
      <c r="K1773">
        <v>454</v>
      </c>
      <c r="L1773">
        <v>1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v>0</v>
      </c>
      <c r="S1773">
        <v>2</v>
      </c>
      <c r="T1773">
        <v>0</v>
      </c>
      <c r="U1773" t="b">
        <v>0</v>
      </c>
      <c r="V1773" t="b">
        <v>0</v>
      </c>
      <c r="W1773" t="b">
        <v>0</v>
      </c>
      <c r="X1773" t="b">
        <v>0</v>
      </c>
      <c r="Y1773" t="b">
        <v>0</v>
      </c>
      <c r="Z1773">
        <v>0.5</v>
      </c>
      <c r="AA1773">
        <v>0</v>
      </c>
      <c r="AB1773">
        <v>0</v>
      </c>
      <c r="AC1773">
        <v>1.7763904382850533E-2</v>
      </c>
      <c r="AD1773">
        <v>8.5060068620235713E-2</v>
      </c>
      <c r="AE1773">
        <v>7.4005550416281221E-2</v>
      </c>
      <c r="AF1773">
        <v>2.175593000488946E-2</v>
      </c>
      <c r="AG1773">
        <v>0.84285386556549668</v>
      </c>
      <c r="AH1773">
        <v>4.3733553085323278E-2</v>
      </c>
      <c r="AI1773">
        <v>0.27632379793061473</v>
      </c>
    </row>
    <row r="1774" spans="1:35" x14ac:dyDescent="0.45">
      <c r="A1774">
        <v>4</v>
      </c>
      <c r="B1774">
        <v>0</v>
      </c>
      <c r="C1774">
        <v>164</v>
      </c>
      <c r="D1774">
        <v>248.91378999999998</v>
      </c>
      <c r="E1774">
        <v>1499.15</v>
      </c>
      <c r="F1774">
        <v>60.14</v>
      </c>
      <c r="G1774">
        <v>2.0099999999999998</v>
      </c>
      <c r="H1774">
        <v>1950.59</v>
      </c>
      <c r="I1774">
        <v>1794</v>
      </c>
      <c r="J1774">
        <v>1265.82</v>
      </c>
      <c r="K1774">
        <v>258</v>
      </c>
      <c r="L1774">
        <v>0</v>
      </c>
      <c r="M1774">
        <v>0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 t="b">
        <v>0</v>
      </c>
      <c r="V1774" t="b">
        <v>0</v>
      </c>
      <c r="W1774" t="b">
        <v>0</v>
      </c>
      <c r="X1774" t="b">
        <v>1</v>
      </c>
      <c r="Y1774" t="b">
        <v>0</v>
      </c>
      <c r="Z1774">
        <v>0.5</v>
      </c>
      <c r="AA1774">
        <v>0</v>
      </c>
      <c r="AB1774">
        <v>0</v>
      </c>
      <c r="AC1774">
        <v>0.11823161425950182</v>
      </c>
      <c r="AD1774">
        <v>5.600530718439356E-2</v>
      </c>
      <c r="AE1774">
        <v>0.17946345975948191</v>
      </c>
      <c r="AF1774">
        <v>7.0438195276507257E-2</v>
      </c>
      <c r="AG1774">
        <v>0.16276668960770818</v>
      </c>
      <c r="AH1774">
        <v>0.11264840601197304</v>
      </c>
      <c r="AI1774">
        <v>0.15702982349360925</v>
      </c>
    </row>
    <row r="1775" spans="1:35" x14ac:dyDescent="0.45">
      <c r="A1775">
        <v>3</v>
      </c>
      <c r="B1775">
        <v>0</v>
      </c>
      <c r="C1775">
        <v>2798</v>
      </c>
      <c r="D1775">
        <v>203.32202000000001</v>
      </c>
      <c r="E1775">
        <v>74.930000000000007</v>
      </c>
      <c r="F1775">
        <v>20.29</v>
      </c>
      <c r="G1775">
        <v>5.81</v>
      </c>
      <c r="H1775">
        <v>134.79</v>
      </c>
      <c r="I1775">
        <v>1942</v>
      </c>
      <c r="J1775">
        <v>111.35</v>
      </c>
      <c r="K1775">
        <v>75</v>
      </c>
      <c r="L1775">
        <v>0</v>
      </c>
      <c r="M1775">
        <v>0</v>
      </c>
      <c r="N1775">
        <v>0</v>
      </c>
      <c r="O1775">
        <v>1</v>
      </c>
      <c r="P1775">
        <v>1</v>
      </c>
      <c r="Q1775">
        <v>0</v>
      </c>
      <c r="R1775">
        <v>0</v>
      </c>
      <c r="S1775">
        <v>2</v>
      </c>
      <c r="T1775">
        <v>0</v>
      </c>
      <c r="U1775" t="b">
        <v>0</v>
      </c>
      <c r="V1775" t="b">
        <v>1</v>
      </c>
      <c r="W1775" t="b">
        <v>0</v>
      </c>
      <c r="X1775" t="b">
        <v>0</v>
      </c>
      <c r="Y1775" t="b">
        <v>1</v>
      </c>
      <c r="Z1775">
        <v>0.5</v>
      </c>
      <c r="AA1775">
        <v>0</v>
      </c>
      <c r="AB1775">
        <v>0</v>
      </c>
      <c r="AC1775">
        <v>4.9070547963735384E-3</v>
      </c>
      <c r="AD1775">
        <v>1.4698413027479191E-2</v>
      </c>
      <c r="AE1775">
        <v>0.53098982423681762</v>
      </c>
      <c r="AF1775">
        <v>4.8674320802015872E-3</v>
      </c>
      <c r="AG1775">
        <v>0.1797430603349392</v>
      </c>
      <c r="AH1775">
        <v>9.9093078079294031E-3</v>
      </c>
      <c r="AI1775">
        <v>4.564820450395618E-2</v>
      </c>
    </row>
    <row r="1776" spans="1:35" x14ac:dyDescent="0.45">
      <c r="A1776">
        <v>8</v>
      </c>
      <c r="B1776">
        <v>0</v>
      </c>
      <c r="C1776">
        <v>2243</v>
      </c>
      <c r="D1776">
        <v>237.66631000000001</v>
      </c>
      <c r="E1776">
        <v>1471.23</v>
      </c>
      <c r="F1776">
        <v>261.11</v>
      </c>
      <c r="G1776">
        <v>0.77</v>
      </c>
      <c r="H1776">
        <v>11805.97</v>
      </c>
      <c r="I1776">
        <v>972</v>
      </c>
      <c r="J1776">
        <v>3029.8</v>
      </c>
      <c r="K1776">
        <v>54</v>
      </c>
      <c r="L1776">
        <v>0</v>
      </c>
      <c r="M1776">
        <v>0</v>
      </c>
      <c r="N1776">
        <v>1</v>
      </c>
      <c r="O1776">
        <v>0</v>
      </c>
      <c r="P1776">
        <v>0</v>
      </c>
      <c r="Q1776">
        <v>0</v>
      </c>
      <c r="R1776">
        <v>0</v>
      </c>
      <c r="S1776">
        <v>1</v>
      </c>
      <c r="T1776">
        <v>0</v>
      </c>
      <c r="U1776" t="b">
        <v>0</v>
      </c>
      <c r="V1776" t="b">
        <v>0</v>
      </c>
      <c r="W1776" t="b">
        <v>1</v>
      </c>
      <c r="X1776" t="b">
        <v>0</v>
      </c>
      <c r="Y1776" t="b">
        <v>0</v>
      </c>
      <c r="Z1776">
        <v>0.5</v>
      </c>
      <c r="AA1776">
        <v>0</v>
      </c>
      <c r="AB1776">
        <v>0</v>
      </c>
      <c r="AC1776">
        <v>0.11601003213018854</v>
      </c>
      <c r="AD1776">
        <v>0.26432266022617729</v>
      </c>
      <c r="AE1776">
        <v>6.4754856614246056E-2</v>
      </c>
      <c r="AF1776">
        <v>0.42632804448325196</v>
      </c>
      <c r="AG1776">
        <v>6.847900894700619E-2</v>
      </c>
      <c r="AH1776">
        <v>0.26962928420713528</v>
      </c>
      <c r="AI1776">
        <v>3.2866707242848445E-2</v>
      </c>
    </row>
    <row r="1777" spans="1:35" x14ac:dyDescent="0.45">
      <c r="A1777">
        <v>3</v>
      </c>
      <c r="B1777">
        <v>0</v>
      </c>
      <c r="C1777">
        <v>2803</v>
      </c>
      <c r="D1777">
        <v>561.82142999999996</v>
      </c>
      <c r="E1777">
        <v>2405.87</v>
      </c>
      <c r="F1777">
        <v>418.21</v>
      </c>
      <c r="G1777">
        <v>2.79</v>
      </c>
      <c r="H1777">
        <v>4979.63</v>
      </c>
      <c r="I1777">
        <v>1406</v>
      </c>
      <c r="J1777">
        <v>2326.66</v>
      </c>
      <c r="K1777">
        <v>86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1</v>
      </c>
      <c r="T1777">
        <v>0</v>
      </c>
      <c r="U1777" t="b">
        <v>0</v>
      </c>
      <c r="V1777" t="b">
        <v>0</v>
      </c>
      <c r="W1777" t="b">
        <v>0</v>
      </c>
      <c r="X1777" t="b">
        <v>0</v>
      </c>
      <c r="Y1777" t="b">
        <v>0</v>
      </c>
      <c r="Z1777">
        <v>0.5</v>
      </c>
      <c r="AA1777">
        <v>0</v>
      </c>
      <c r="AB1777">
        <v>0</v>
      </c>
      <c r="AC1777">
        <v>0.19037892616103924</v>
      </c>
      <c r="AD1777">
        <v>0.42716615011453979</v>
      </c>
      <c r="AE1777">
        <v>0.25161887141535616</v>
      </c>
      <c r="AF1777">
        <v>0.17982054165393746</v>
      </c>
      <c r="AG1777">
        <v>0.11826106905253499</v>
      </c>
      <c r="AH1777">
        <v>0.20705514238344883</v>
      </c>
      <c r="AI1777">
        <v>5.2343274497869748E-2</v>
      </c>
    </row>
    <row r="1778" spans="1:35" x14ac:dyDescent="0.45">
      <c r="A1778">
        <v>8</v>
      </c>
      <c r="B1778">
        <v>0</v>
      </c>
      <c r="C1778">
        <v>2297</v>
      </c>
      <c r="D1778">
        <v>870.31348000000003</v>
      </c>
      <c r="E1778">
        <v>3930.18</v>
      </c>
      <c r="F1778">
        <v>94.02</v>
      </c>
      <c r="G1778">
        <v>1.9</v>
      </c>
      <c r="H1778">
        <v>8832.9699999999993</v>
      </c>
      <c r="I1778">
        <v>1054</v>
      </c>
      <c r="J1778">
        <v>3043.78</v>
      </c>
      <c r="K1778">
        <v>39</v>
      </c>
      <c r="L1778">
        <v>0</v>
      </c>
      <c r="M1778">
        <v>0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1</v>
      </c>
      <c r="T1778">
        <v>0</v>
      </c>
      <c r="U1778" t="b">
        <v>0</v>
      </c>
      <c r="V1778" t="b">
        <v>0</v>
      </c>
      <c r="W1778" t="b">
        <v>0</v>
      </c>
      <c r="X1778" t="b">
        <v>0</v>
      </c>
      <c r="Y1778" t="b">
        <v>1</v>
      </c>
      <c r="Z1778">
        <v>0.5</v>
      </c>
      <c r="AA1778">
        <v>0</v>
      </c>
      <c r="AB1778">
        <v>0</v>
      </c>
      <c r="AC1778">
        <v>0.31166760293516194</v>
      </c>
      <c r="AD1778">
        <v>9.1123941413659773E-2</v>
      </c>
      <c r="AE1778">
        <v>0.16928769657724327</v>
      </c>
      <c r="AF1778">
        <v>0.3189693711807865</v>
      </c>
      <c r="AG1778">
        <v>7.7884835971553115E-2</v>
      </c>
      <c r="AH1778">
        <v>0.27087339846986408</v>
      </c>
      <c r="AI1778">
        <v>2.3737066342057214E-2</v>
      </c>
    </row>
    <row r="1779" spans="1:35" x14ac:dyDescent="0.45">
      <c r="A1779">
        <v>3</v>
      </c>
      <c r="B1779">
        <v>0</v>
      </c>
      <c r="C1779">
        <v>1533</v>
      </c>
      <c r="D1779">
        <v>139.47141000000002</v>
      </c>
      <c r="E1779">
        <v>600.22</v>
      </c>
      <c r="F1779">
        <v>54.93</v>
      </c>
      <c r="G1779">
        <v>1.2</v>
      </c>
      <c r="H1779">
        <v>2428.7199999999998</v>
      </c>
      <c r="I1779">
        <v>2348</v>
      </c>
      <c r="J1779">
        <v>1987.46</v>
      </c>
      <c r="K1779">
        <v>466</v>
      </c>
      <c r="L1779">
        <v>1</v>
      </c>
      <c r="M1779">
        <v>0</v>
      </c>
      <c r="N1779">
        <v>1</v>
      </c>
      <c r="O1779">
        <v>1</v>
      </c>
      <c r="P1779">
        <v>0</v>
      </c>
      <c r="Q1779">
        <v>0</v>
      </c>
      <c r="R1779">
        <v>0</v>
      </c>
      <c r="S1779">
        <v>3</v>
      </c>
      <c r="T1779">
        <v>0</v>
      </c>
      <c r="U1779" t="b">
        <v>0</v>
      </c>
      <c r="V1779" t="b">
        <v>0</v>
      </c>
      <c r="W1779" t="b">
        <v>0</v>
      </c>
      <c r="X1779" t="b">
        <v>0</v>
      </c>
      <c r="Y1779" t="b">
        <v>0</v>
      </c>
      <c r="Z1779">
        <v>0.5</v>
      </c>
      <c r="AA1779">
        <v>0</v>
      </c>
      <c r="AB1779">
        <v>0</v>
      </c>
      <c r="AC1779">
        <v>4.6704149234302127E-2</v>
      </c>
      <c r="AD1779">
        <v>5.0604832440164602E-2</v>
      </c>
      <c r="AE1779">
        <v>0.10453283996299721</v>
      </c>
      <c r="AF1779">
        <v>8.7704055507286868E-2</v>
      </c>
      <c r="AG1779">
        <v>0.22631337462720807</v>
      </c>
      <c r="AH1779">
        <v>0.1768689079115166</v>
      </c>
      <c r="AI1779">
        <v>0.28362751065124769</v>
      </c>
    </row>
    <row r="1780" spans="1:35" x14ac:dyDescent="0.45">
      <c r="A1780">
        <v>3</v>
      </c>
      <c r="B1780">
        <v>0</v>
      </c>
      <c r="C1780">
        <v>2581</v>
      </c>
      <c r="D1780">
        <v>744.26351999999997</v>
      </c>
      <c r="E1780">
        <v>1679.51</v>
      </c>
      <c r="F1780">
        <v>513.85</v>
      </c>
      <c r="G1780">
        <v>0.57999999999999996</v>
      </c>
      <c r="H1780">
        <v>4435.3500000000004</v>
      </c>
      <c r="I1780">
        <v>1386</v>
      </c>
      <c r="J1780">
        <v>2445.12</v>
      </c>
      <c r="K1780">
        <v>115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 t="b">
        <v>0</v>
      </c>
      <c r="V1780" t="b">
        <v>1</v>
      </c>
      <c r="W1780" t="b">
        <v>1</v>
      </c>
      <c r="X1780" t="b">
        <v>1</v>
      </c>
      <c r="Y1780" t="b">
        <v>0</v>
      </c>
      <c r="Z1780">
        <v>0.5</v>
      </c>
      <c r="AA1780">
        <v>1</v>
      </c>
      <c r="AB1780">
        <v>1</v>
      </c>
      <c r="AC1780">
        <v>0.1325827801922719</v>
      </c>
      <c r="AD1780">
        <v>0.52630269609113434</v>
      </c>
      <c r="AE1780">
        <v>4.7178538390379277E-2</v>
      </c>
      <c r="AF1780">
        <v>0.16016592385875889</v>
      </c>
      <c r="AG1780">
        <v>0.11596696490020647</v>
      </c>
      <c r="AH1780">
        <v>0.21759718641512657</v>
      </c>
      <c r="AI1780">
        <v>6.999391357273281E-2</v>
      </c>
    </row>
    <row r="1781" spans="1:35" x14ac:dyDescent="0.45">
      <c r="A1781">
        <v>3</v>
      </c>
      <c r="B1781">
        <v>0</v>
      </c>
      <c r="C1781">
        <v>1989</v>
      </c>
      <c r="D1781">
        <v>263.39625999999998</v>
      </c>
      <c r="E1781">
        <v>1453.08</v>
      </c>
      <c r="F1781">
        <v>22.69</v>
      </c>
      <c r="G1781">
        <v>1.51</v>
      </c>
      <c r="H1781">
        <v>6765.01</v>
      </c>
      <c r="I1781">
        <v>1946</v>
      </c>
      <c r="J1781">
        <v>2288</v>
      </c>
      <c r="K1781">
        <v>203</v>
      </c>
      <c r="L1781">
        <v>1</v>
      </c>
      <c r="M1781">
        <v>1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3</v>
      </c>
      <c r="T1781">
        <v>0</v>
      </c>
      <c r="U1781" t="b">
        <v>0</v>
      </c>
      <c r="V1781" t="b">
        <v>0</v>
      </c>
      <c r="W1781" t="b">
        <v>0</v>
      </c>
      <c r="X1781" t="b">
        <v>0</v>
      </c>
      <c r="Y1781" t="b">
        <v>1</v>
      </c>
      <c r="Z1781">
        <v>0.5</v>
      </c>
      <c r="AA1781">
        <v>0</v>
      </c>
      <c r="AB1781">
        <v>0</v>
      </c>
      <c r="AC1781">
        <v>0.1145658446070139</v>
      </c>
      <c r="AD1781">
        <v>1.718615571196086E-2</v>
      </c>
      <c r="AE1781">
        <v>0.1332099907493062</v>
      </c>
      <c r="AF1781">
        <v>0.2442928013716488</v>
      </c>
      <c r="AG1781">
        <v>0.18020188116540492</v>
      </c>
      <c r="AH1781">
        <v>0.20361469478709004</v>
      </c>
      <c r="AI1781">
        <v>0.12355447352404139</v>
      </c>
    </row>
    <row r="1782" spans="1:35" x14ac:dyDescent="0.45">
      <c r="A1782">
        <v>3</v>
      </c>
      <c r="B1782">
        <v>0</v>
      </c>
      <c r="C1782">
        <v>533</v>
      </c>
      <c r="D1782">
        <v>306.94617</v>
      </c>
      <c r="E1782">
        <v>632.55999999999995</v>
      </c>
      <c r="F1782">
        <v>334.93</v>
      </c>
      <c r="G1782">
        <v>1.61</v>
      </c>
      <c r="H1782">
        <v>2031.17</v>
      </c>
      <c r="I1782">
        <v>1986</v>
      </c>
      <c r="J1782">
        <v>875.24</v>
      </c>
      <c r="K1782">
        <v>147</v>
      </c>
      <c r="L1782">
        <v>0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1</v>
      </c>
      <c r="T1782">
        <v>0</v>
      </c>
      <c r="U1782" t="b">
        <v>0</v>
      </c>
      <c r="V1782" t="b">
        <v>0</v>
      </c>
      <c r="W1782" t="b">
        <v>0</v>
      </c>
      <c r="X1782" t="b">
        <v>0</v>
      </c>
      <c r="Y1782" t="b">
        <v>0</v>
      </c>
      <c r="Z1782">
        <v>0.5</v>
      </c>
      <c r="AA1782">
        <v>0</v>
      </c>
      <c r="AB1782">
        <v>0</v>
      </c>
      <c r="AC1782">
        <v>4.927742882104965E-2</v>
      </c>
      <c r="AD1782">
        <v>0.34084147896302591</v>
      </c>
      <c r="AE1782">
        <v>0.14246068455134134</v>
      </c>
      <c r="AF1782">
        <v>7.3348037824342002E-2</v>
      </c>
      <c r="AG1782">
        <v>0.18479008947006195</v>
      </c>
      <c r="AH1782">
        <v>7.7889740150984571E-2</v>
      </c>
      <c r="AI1782">
        <v>8.9470480827754106E-2</v>
      </c>
    </row>
    <row r="1783" spans="1:35" x14ac:dyDescent="0.45">
      <c r="A1783">
        <v>8</v>
      </c>
      <c r="B1783">
        <v>0</v>
      </c>
      <c r="C1783">
        <v>2060</v>
      </c>
      <c r="D1783">
        <v>319.39827000000002</v>
      </c>
      <c r="E1783">
        <v>6446.52</v>
      </c>
      <c r="F1783">
        <v>73.239999999999995</v>
      </c>
      <c r="G1783">
        <v>0.12</v>
      </c>
      <c r="H1783">
        <v>14433.44</v>
      </c>
      <c r="I1783">
        <v>1171</v>
      </c>
      <c r="J1783">
        <v>10271.700000000001</v>
      </c>
      <c r="K1783">
        <v>59</v>
      </c>
      <c r="L1783">
        <v>0</v>
      </c>
      <c r="M1783">
        <v>0</v>
      </c>
      <c r="N1783">
        <v>1</v>
      </c>
      <c r="O1783">
        <v>1</v>
      </c>
      <c r="P1783">
        <v>1</v>
      </c>
      <c r="Q1783">
        <v>0</v>
      </c>
      <c r="R1783">
        <v>0</v>
      </c>
      <c r="S1783">
        <v>3</v>
      </c>
      <c r="T1783">
        <v>0</v>
      </c>
      <c r="U1783" t="b">
        <v>1</v>
      </c>
      <c r="V1783" t="b">
        <v>1</v>
      </c>
      <c r="W1783" t="b">
        <v>1</v>
      </c>
      <c r="X1783" t="b">
        <v>1</v>
      </c>
      <c r="Y1783" t="b">
        <v>1</v>
      </c>
      <c r="Z1783">
        <v>0.5</v>
      </c>
      <c r="AA1783">
        <v>1</v>
      </c>
      <c r="AB1783">
        <v>1</v>
      </c>
      <c r="AC1783">
        <v>0.5118916708175455</v>
      </c>
      <c r="AD1783">
        <v>6.9584236003855993E-2</v>
      </c>
      <c r="AE1783">
        <v>4.6253469010175755E-3</v>
      </c>
      <c r="AF1783">
        <v>0.52120920605137466</v>
      </c>
      <c r="AG1783">
        <v>9.130534526267492E-2</v>
      </c>
      <c r="AH1783">
        <v>0.91410361033415777</v>
      </c>
      <c r="AI1783">
        <v>3.5909920876445525E-2</v>
      </c>
    </row>
    <row r="1784" spans="1:35" x14ac:dyDescent="0.45">
      <c r="A1784">
        <v>6</v>
      </c>
      <c r="B1784">
        <v>0</v>
      </c>
      <c r="C1784">
        <v>1401</v>
      </c>
      <c r="D1784">
        <v>256.80065999999999</v>
      </c>
      <c r="E1784">
        <v>2495.35</v>
      </c>
      <c r="F1784">
        <v>276.83999999999997</v>
      </c>
      <c r="G1784">
        <v>0.82</v>
      </c>
      <c r="H1784">
        <v>6274.61</v>
      </c>
      <c r="I1784">
        <v>1398</v>
      </c>
      <c r="J1784">
        <v>2264.0500000000002</v>
      </c>
      <c r="K1784">
        <v>131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 t="b">
        <v>0</v>
      </c>
      <c r="V1784" t="b">
        <v>0</v>
      </c>
      <c r="W1784" t="b">
        <v>0</v>
      </c>
      <c r="X1784" t="b">
        <v>1</v>
      </c>
      <c r="Y1784" t="b">
        <v>0</v>
      </c>
      <c r="Z1784">
        <v>0.5</v>
      </c>
      <c r="AA1784">
        <v>0</v>
      </c>
      <c r="AB1784">
        <v>0</v>
      </c>
      <c r="AC1784">
        <v>0.19749881043507042</v>
      </c>
      <c r="AD1784">
        <v>0.28062774040405081</v>
      </c>
      <c r="AE1784">
        <v>6.9380203515263639E-2</v>
      </c>
      <c r="AF1784">
        <v>0.22658385640443415</v>
      </c>
      <c r="AG1784">
        <v>0.11734342739160358</v>
      </c>
      <c r="AH1784">
        <v>0.20148332593212906</v>
      </c>
      <c r="AI1784">
        <v>7.9732197200243451E-2</v>
      </c>
    </row>
    <row r="1785" spans="1:35" x14ac:dyDescent="0.45">
      <c r="A1785">
        <v>1</v>
      </c>
      <c r="B1785">
        <v>0</v>
      </c>
      <c r="C1785">
        <v>477</v>
      </c>
      <c r="D1785">
        <v>238.34815</v>
      </c>
      <c r="E1785">
        <v>394.19</v>
      </c>
      <c r="F1785">
        <v>116.83</v>
      </c>
      <c r="G1785">
        <v>0.66</v>
      </c>
      <c r="H1785">
        <v>3426.2</v>
      </c>
      <c r="I1785">
        <v>1721</v>
      </c>
      <c r="J1785">
        <v>2821.92</v>
      </c>
      <c r="K1785">
        <v>90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</v>
      </c>
      <c r="S1785">
        <v>2</v>
      </c>
      <c r="T1785">
        <v>0</v>
      </c>
      <c r="U1785" t="b">
        <v>0</v>
      </c>
      <c r="V1785" t="b">
        <v>0</v>
      </c>
      <c r="W1785" t="b">
        <v>0</v>
      </c>
      <c r="X1785" t="b">
        <v>0</v>
      </c>
      <c r="Y1785" t="b">
        <v>0</v>
      </c>
      <c r="Z1785">
        <v>0.5</v>
      </c>
      <c r="AA1785">
        <v>0</v>
      </c>
      <c r="AB1785">
        <v>0</v>
      </c>
      <c r="AC1785">
        <v>3.031043268335612E-2</v>
      </c>
      <c r="AD1785">
        <v>0.1147678625107543</v>
      </c>
      <c r="AE1785">
        <v>5.4579093432007404E-2</v>
      </c>
      <c r="AF1785">
        <v>0.12372428068244437</v>
      </c>
      <c r="AG1785">
        <v>0.15439320945170912</v>
      </c>
      <c r="AH1785">
        <v>0.25112953650069281</v>
      </c>
      <c r="AI1785">
        <v>5.4777845404747415E-2</v>
      </c>
    </row>
    <row r="1786" spans="1:35" x14ac:dyDescent="0.45">
      <c r="A1786">
        <v>4</v>
      </c>
      <c r="B1786">
        <v>0</v>
      </c>
      <c r="C1786">
        <v>1682</v>
      </c>
      <c r="D1786">
        <v>637.79714999999999</v>
      </c>
      <c r="E1786">
        <v>718.46</v>
      </c>
      <c r="F1786">
        <v>437.72</v>
      </c>
      <c r="G1786">
        <v>1.35</v>
      </c>
      <c r="H1786">
        <v>2145.3000000000002</v>
      </c>
      <c r="I1786">
        <v>6003</v>
      </c>
      <c r="J1786">
        <v>2882.93</v>
      </c>
      <c r="K1786">
        <v>40</v>
      </c>
      <c r="L1786">
        <v>1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2</v>
      </c>
      <c r="T1786">
        <v>0</v>
      </c>
      <c r="U1786" t="b">
        <v>0</v>
      </c>
      <c r="V1786" t="b">
        <v>0</v>
      </c>
      <c r="W1786" t="b">
        <v>0</v>
      </c>
      <c r="X1786" t="b">
        <v>0</v>
      </c>
      <c r="Y1786" t="b">
        <v>0</v>
      </c>
      <c r="Z1786">
        <v>0.5</v>
      </c>
      <c r="AA1786">
        <v>0</v>
      </c>
      <c r="AB1786">
        <v>0</v>
      </c>
      <c r="AC1786">
        <v>5.6112454068471207E-2</v>
      </c>
      <c r="AD1786">
        <v>0.44738942502047208</v>
      </c>
      <c r="AE1786">
        <v>0.11840888066604995</v>
      </c>
      <c r="AF1786">
        <v>7.7469411986471295E-2</v>
      </c>
      <c r="AG1786">
        <v>0.64556090846524428</v>
      </c>
      <c r="AH1786">
        <v>0.25655896505356007</v>
      </c>
      <c r="AI1786">
        <v>2.4345709068776627E-2</v>
      </c>
    </row>
    <row r="1787" spans="1:35" x14ac:dyDescent="0.45">
      <c r="A1787">
        <v>2</v>
      </c>
      <c r="B1787">
        <v>0</v>
      </c>
      <c r="C1787">
        <v>1722</v>
      </c>
      <c r="D1787">
        <v>729.54642000000001</v>
      </c>
      <c r="E1787">
        <v>2063.91</v>
      </c>
      <c r="F1787">
        <v>137.91999999999999</v>
      </c>
      <c r="G1787">
        <v>0.42</v>
      </c>
      <c r="H1787">
        <v>4157.12</v>
      </c>
      <c r="I1787">
        <v>1477</v>
      </c>
      <c r="J1787">
        <v>1087.6600000000001</v>
      </c>
      <c r="K1787">
        <v>99</v>
      </c>
      <c r="L1787">
        <v>1</v>
      </c>
      <c r="M1787">
        <v>0</v>
      </c>
      <c r="N1787">
        <v>1</v>
      </c>
      <c r="O1787">
        <v>1</v>
      </c>
      <c r="P1787">
        <v>1</v>
      </c>
      <c r="Q1787">
        <v>0</v>
      </c>
      <c r="R1787">
        <v>0</v>
      </c>
      <c r="S1787">
        <v>4</v>
      </c>
      <c r="T1787">
        <v>0</v>
      </c>
      <c r="U1787" t="b">
        <v>0</v>
      </c>
      <c r="V1787" t="b">
        <v>0</v>
      </c>
      <c r="W1787" t="b">
        <v>0</v>
      </c>
      <c r="X1787" t="b">
        <v>0</v>
      </c>
      <c r="Y1787" t="b">
        <v>0</v>
      </c>
      <c r="Z1787">
        <v>0.5</v>
      </c>
      <c r="AA1787">
        <v>0</v>
      </c>
      <c r="AB1787">
        <v>0</v>
      </c>
      <c r="AC1787">
        <v>0.16316931925058203</v>
      </c>
      <c r="AD1787">
        <v>0.13662890135063693</v>
      </c>
      <c r="AE1787">
        <v>3.2377428307123028E-2</v>
      </c>
      <c r="AF1787">
        <v>0.15011869759809793</v>
      </c>
      <c r="AG1787">
        <v>0.1264051387933012</v>
      </c>
      <c r="AH1787">
        <v>9.6793513519286001E-2</v>
      </c>
      <c r="AI1787">
        <v>6.0255629945222156E-2</v>
      </c>
    </row>
    <row r="1788" spans="1:35" x14ac:dyDescent="0.45">
      <c r="A1788">
        <v>7</v>
      </c>
      <c r="B1788">
        <v>0</v>
      </c>
      <c r="C1788">
        <v>1269</v>
      </c>
      <c r="D1788">
        <v>731.33107000000007</v>
      </c>
      <c r="E1788">
        <v>8290.89</v>
      </c>
      <c r="F1788">
        <v>63.06</v>
      </c>
      <c r="G1788">
        <v>0.4</v>
      </c>
      <c r="H1788">
        <v>8545.91</v>
      </c>
      <c r="I1788">
        <v>795</v>
      </c>
      <c r="J1788">
        <v>1893.48</v>
      </c>
      <c r="K1788">
        <v>46</v>
      </c>
      <c r="L1788">
        <v>0</v>
      </c>
      <c r="M1788">
        <v>1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0</v>
      </c>
      <c r="U1788" t="b">
        <v>0</v>
      </c>
      <c r="V1788" t="b">
        <v>1</v>
      </c>
      <c r="W1788" t="b">
        <v>1</v>
      </c>
      <c r="X1788" t="b">
        <v>0</v>
      </c>
      <c r="Y1788" t="b">
        <v>1</v>
      </c>
      <c r="Z1788">
        <v>0.5</v>
      </c>
      <c r="AA1788">
        <v>1</v>
      </c>
      <c r="AB1788">
        <v>1</v>
      </c>
      <c r="AC1788">
        <v>0.65864738112705512</v>
      </c>
      <c r="AD1788">
        <v>5.9032060783846256E-2</v>
      </c>
      <c r="AE1788">
        <v>3.0527289546716005E-2</v>
      </c>
      <c r="AF1788">
        <v>0.3086032827992844</v>
      </c>
      <c r="AG1788">
        <v>4.817618719889883E-2</v>
      </c>
      <c r="AH1788">
        <v>0.16850539872616227</v>
      </c>
      <c r="AI1788">
        <v>2.7997565429093121E-2</v>
      </c>
    </row>
    <row r="1789" spans="1:35" x14ac:dyDescent="0.45">
      <c r="A1789">
        <v>4</v>
      </c>
      <c r="B1789">
        <v>0</v>
      </c>
      <c r="C1789">
        <v>327</v>
      </c>
      <c r="D1789">
        <v>151.76303000000001</v>
      </c>
      <c r="E1789">
        <v>557.51</v>
      </c>
      <c r="F1789">
        <v>70.069999999999993</v>
      </c>
      <c r="G1789">
        <v>1.89</v>
      </c>
      <c r="H1789">
        <v>1885.56</v>
      </c>
      <c r="I1789">
        <v>1981</v>
      </c>
      <c r="J1789">
        <v>1240.3800000000001</v>
      </c>
      <c r="K1789">
        <v>607</v>
      </c>
      <c r="L1789">
        <v>1</v>
      </c>
      <c r="M1789">
        <v>1</v>
      </c>
      <c r="N1789">
        <v>1</v>
      </c>
      <c r="O1789">
        <v>0</v>
      </c>
      <c r="P1789">
        <v>0</v>
      </c>
      <c r="Q1789">
        <v>0</v>
      </c>
      <c r="R1789">
        <v>0</v>
      </c>
      <c r="S1789">
        <v>3</v>
      </c>
      <c r="T1789">
        <v>0</v>
      </c>
      <c r="U1789" t="b">
        <v>0</v>
      </c>
      <c r="V1789" t="b">
        <v>0</v>
      </c>
      <c r="W1789" t="b">
        <v>0</v>
      </c>
      <c r="X1789" t="b">
        <v>0</v>
      </c>
      <c r="Y1789" t="b">
        <v>0</v>
      </c>
      <c r="Z1789">
        <v>0.5</v>
      </c>
      <c r="AA1789">
        <v>0</v>
      </c>
      <c r="AB1789">
        <v>0</v>
      </c>
      <c r="AC1789">
        <v>4.3305733305112663E-2</v>
      </c>
      <c r="AD1789">
        <v>6.6298342541436461E-2</v>
      </c>
      <c r="AE1789">
        <v>0.16836262719703976</v>
      </c>
      <c r="AF1789">
        <v>6.8089882284627229E-2</v>
      </c>
      <c r="AG1789">
        <v>0.18421656343197981</v>
      </c>
      <c r="AH1789">
        <v>0.11038443842657814</v>
      </c>
      <c r="AI1789">
        <v>0.36944613511868535</v>
      </c>
    </row>
    <row r="1790" spans="1:35" x14ac:dyDescent="0.45">
      <c r="A1790">
        <v>7</v>
      </c>
      <c r="B1790">
        <v>0</v>
      </c>
      <c r="C1790">
        <v>2517</v>
      </c>
      <c r="D1790">
        <v>421.51050999999995</v>
      </c>
      <c r="E1790">
        <v>2008.15</v>
      </c>
      <c r="F1790">
        <v>118.68</v>
      </c>
      <c r="G1790">
        <v>0.76</v>
      </c>
      <c r="H1790">
        <v>11002.29</v>
      </c>
      <c r="I1790">
        <v>1186</v>
      </c>
      <c r="J1790">
        <v>1685.97</v>
      </c>
      <c r="K1790">
        <v>91</v>
      </c>
      <c r="L1790">
        <v>1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2</v>
      </c>
      <c r="T1790">
        <v>0</v>
      </c>
      <c r="U1790" t="b">
        <v>0</v>
      </c>
      <c r="V1790" t="b">
        <v>0</v>
      </c>
      <c r="W1790" t="b">
        <v>0</v>
      </c>
      <c r="X1790" t="b">
        <v>0</v>
      </c>
      <c r="Y1790" t="b">
        <v>0</v>
      </c>
      <c r="Z1790">
        <v>0.5</v>
      </c>
      <c r="AA1790">
        <v>0</v>
      </c>
      <c r="AB1790">
        <v>0</v>
      </c>
      <c r="AC1790">
        <v>0.15873252055679599</v>
      </c>
      <c r="AD1790">
        <v>0.11668549749670892</v>
      </c>
      <c r="AE1790">
        <v>6.3829787234042548E-2</v>
      </c>
      <c r="AF1790">
        <v>0.39730617480288688</v>
      </c>
      <c r="AG1790">
        <v>9.302592337692131E-2</v>
      </c>
      <c r="AH1790">
        <v>0.15003857822123698</v>
      </c>
      <c r="AI1790">
        <v>5.5386488131466828E-2</v>
      </c>
    </row>
    <row r="1791" spans="1:35" x14ac:dyDescent="0.45">
      <c r="A1791">
        <v>8</v>
      </c>
      <c r="B1791">
        <v>0</v>
      </c>
      <c r="C1791">
        <v>1054</v>
      </c>
      <c r="D1791">
        <v>138.07083</v>
      </c>
      <c r="E1791">
        <v>485.12</v>
      </c>
      <c r="F1791">
        <v>57.14</v>
      </c>
      <c r="G1791">
        <v>1.54</v>
      </c>
      <c r="H1791">
        <v>3058.71</v>
      </c>
      <c r="I1791">
        <v>2020</v>
      </c>
      <c r="J1791">
        <v>1328.54</v>
      </c>
      <c r="K1791">
        <v>717</v>
      </c>
      <c r="L1791">
        <v>0</v>
      </c>
      <c r="M1791">
        <v>0</v>
      </c>
      <c r="N1791">
        <v>1</v>
      </c>
      <c r="O1791">
        <v>1</v>
      </c>
      <c r="P1791">
        <v>1</v>
      </c>
      <c r="Q1791">
        <v>0</v>
      </c>
      <c r="R1791">
        <v>0</v>
      </c>
      <c r="S1791">
        <v>3</v>
      </c>
      <c r="T1791">
        <v>0</v>
      </c>
      <c r="U1791" t="b">
        <v>0</v>
      </c>
      <c r="V1791" t="b">
        <v>0</v>
      </c>
      <c r="W1791" t="b">
        <v>0</v>
      </c>
      <c r="X1791" t="b">
        <v>0</v>
      </c>
      <c r="Y1791" t="b">
        <v>0</v>
      </c>
      <c r="Z1791">
        <v>0.5</v>
      </c>
      <c r="AA1791">
        <v>0</v>
      </c>
      <c r="AB1791">
        <v>0</v>
      </c>
      <c r="AC1791">
        <v>3.7545692820120283E-2</v>
      </c>
      <c r="AD1791">
        <v>5.2895628828791473E-2</v>
      </c>
      <c r="AE1791">
        <v>0.13598519888991673</v>
      </c>
      <c r="AF1791">
        <v>0.11045376643692704</v>
      </c>
      <c r="AG1791">
        <v>0.18869006652902043</v>
      </c>
      <c r="AH1791">
        <v>0.11823001163131146</v>
      </c>
      <c r="AI1791">
        <v>0.43639683505782106</v>
      </c>
    </row>
    <row r="1792" spans="1:35" x14ac:dyDescent="0.45">
      <c r="A1792">
        <v>3</v>
      </c>
      <c r="B1792">
        <v>0</v>
      </c>
      <c r="C1792">
        <v>636</v>
      </c>
      <c r="D1792">
        <v>253.97130000000001</v>
      </c>
      <c r="E1792">
        <v>931.73</v>
      </c>
      <c r="F1792">
        <v>259.74</v>
      </c>
      <c r="G1792">
        <v>2.39</v>
      </c>
      <c r="H1792">
        <v>3012.56</v>
      </c>
      <c r="I1792">
        <v>5744</v>
      </c>
      <c r="J1792">
        <v>1790.04</v>
      </c>
      <c r="K1792">
        <v>161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1</v>
      </c>
      <c r="T1792">
        <v>0</v>
      </c>
      <c r="U1792" t="b">
        <v>0</v>
      </c>
      <c r="V1792" t="b">
        <v>0</v>
      </c>
      <c r="W1792" t="b">
        <v>0</v>
      </c>
      <c r="X1792" t="b">
        <v>0</v>
      </c>
      <c r="Y1792" t="b">
        <v>0</v>
      </c>
      <c r="Z1792">
        <v>0.5</v>
      </c>
      <c r="AA1792">
        <v>0</v>
      </c>
      <c r="AB1792">
        <v>0</v>
      </c>
      <c r="AC1792">
        <v>7.3082254237476954E-2</v>
      </c>
      <c r="AD1792">
        <v>0.26290257377711895</v>
      </c>
      <c r="AE1792">
        <v>0.21461609620721556</v>
      </c>
      <c r="AF1792">
        <v>0.10878723338179459</v>
      </c>
      <c r="AG1792">
        <v>0.61585225969259005</v>
      </c>
      <c r="AH1792">
        <v>0.15930002109120744</v>
      </c>
      <c r="AI1792">
        <v>9.7991479001825935E-2</v>
      </c>
    </row>
    <row r="1793" spans="1:35" x14ac:dyDescent="0.45">
      <c r="A1793">
        <v>6</v>
      </c>
      <c r="B1793">
        <v>0</v>
      </c>
      <c r="C1793">
        <v>944</v>
      </c>
      <c r="D1793">
        <v>774.24880999999993</v>
      </c>
      <c r="E1793">
        <v>1693.54</v>
      </c>
      <c r="F1793">
        <v>208.3</v>
      </c>
      <c r="G1793">
        <v>0.83</v>
      </c>
      <c r="H1793">
        <v>10583.22</v>
      </c>
      <c r="I1793">
        <v>1463</v>
      </c>
      <c r="J1793">
        <v>2908.27</v>
      </c>
      <c r="K1793">
        <v>162</v>
      </c>
      <c r="L1793">
        <v>1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</v>
      </c>
      <c r="T1793">
        <v>0</v>
      </c>
      <c r="U1793" t="b">
        <v>0</v>
      </c>
      <c r="V1793" t="b">
        <v>0</v>
      </c>
      <c r="W1793" t="b">
        <v>0</v>
      </c>
      <c r="X1793" t="b">
        <v>0</v>
      </c>
      <c r="Y1793" t="b">
        <v>0</v>
      </c>
      <c r="Z1793">
        <v>0.5</v>
      </c>
      <c r="AA1793">
        <v>0</v>
      </c>
      <c r="AB1793">
        <v>0</v>
      </c>
      <c r="AC1793">
        <v>0.13369914112616391</v>
      </c>
      <c r="AD1793">
        <v>0.20958195557306189</v>
      </c>
      <c r="AE1793">
        <v>7.0305272895467161E-2</v>
      </c>
      <c r="AF1793">
        <v>0.38217304354797121</v>
      </c>
      <c r="AG1793">
        <v>0.12479926588667126</v>
      </c>
      <c r="AH1793">
        <v>0.25881403339530173</v>
      </c>
      <c r="AI1793">
        <v>9.8600121728545348E-2</v>
      </c>
    </row>
    <row r="1794" spans="1:35" x14ac:dyDescent="0.45">
      <c r="A1794">
        <v>7</v>
      </c>
      <c r="B1794">
        <v>0</v>
      </c>
      <c r="C1794">
        <v>1672</v>
      </c>
      <c r="D1794">
        <v>258.71375</v>
      </c>
      <c r="E1794">
        <v>9167.49</v>
      </c>
      <c r="F1794">
        <v>152.07</v>
      </c>
      <c r="G1794">
        <v>0.97</v>
      </c>
      <c r="H1794">
        <v>6530.17</v>
      </c>
      <c r="I1794">
        <v>1412</v>
      </c>
      <c r="J1794">
        <v>2119.61</v>
      </c>
      <c r="K1794">
        <v>150</v>
      </c>
      <c r="L1794">
        <v>0</v>
      </c>
      <c r="M1794">
        <v>0</v>
      </c>
      <c r="N1794">
        <v>1</v>
      </c>
      <c r="O1794">
        <v>1</v>
      </c>
      <c r="P1794">
        <v>1</v>
      </c>
      <c r="Q1794">
        <v>0</v>
      </c>
      <c r="R1794">
        <v>0</v>
      </c>
      <c r="S1794">
        <v>3</v>
      </c>
      <c r="T1794">
        <v>0</v>
      </c>
      <c r="U1794" t="b">
        <v>0</v>
      </c>
      <c r="V1794" t="b">
        <v>1</v>
      </c>
      <c r="W1794" t="b">
        <v>1</v>
      </c>
      <c r="X1794" t="b">
        <v>1</v>
      </c>
      <c r="Y1794" t="b">
        <v>1</v>
      </c>
      <c r="Z1794">
        <v>0.5</v>
      </c>
      <c r="AA1794">
        <v>1</v>
      </c>
      <c r="AB1794">
        <v>1</v>
      </c>
      <c r="AC1794">
        <v>0.72839805786616718</v>
      </c>
      <c r="AD1794">
        <v>0.15129621759456011</v>
      </c>
      <c r="AE1794">
        <v>8.3256244218316358E-2</v>
      </c>
      <c r="AF1794">
        <v>0.23581244118384151</v>
      </c>
      <c r="AG1794">
        <v>0.11894930029823354</v>
      </c>
      <c r="AH1794">
        <v>0.18862925839932865</v>
      </c>
      <c r="AI1794">
        <v>9.129640900791236E-2</v>
      </c>
    </row>
    <row r="1795" spans="1:35" x14ac:dyDescent="0.45">
      <c r="A1795">
        <v>4</v>
      </c>
      <c r="B1795">
        <v>0</v>
      </c>
      <c r="C1795">
        <v>128</v>
      </c>
      <c r="D1795">
        <v>306.42266000000001</v>
      </c>
      <c r="E1795">
        <v>1527.98</v>
      </c>
      <c r="F1795">
        <v>169.91</v>
      </c>
      <c r="G1795">
        <v>0.61</v>
      </c>
      <c r="H1795">
        <v>7265.29</v>
      </c>
      <c r="I1795">
        <v>1238</v>
      </c>
      <c r="J1795">
        <v>2160.34</v>
      </c>
      <c r="K1795">
        <v>88</v>
      </c>
      <c r="L1795">
        <v>1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2</v>
      </c>
      <c r="T1795">
        <v>0</v>
      </c>
      <c r="U1795" t="b">
        <v>0</v>
      </c>
      <c r="V1795" t="b">
        <v>1</v>
      </c>
      <c r="W1795" t="b">
        <v>0</v>
      </c>
      <c r="X1795" t="b">
        <v>0</v>
      </c>
      <c r="Y1795" t="b">
        <v>0</v>
      </c>
      <c r="Z1795">
        <v>0.5</v>
      </c>
      <c r="AA1795">
        <v>0</v>
      </c>
      <c r="AB1795">
        <v>0</v>
      </c>
      <c r="AC1795">
        <v>0.12052560468887508</v>
      </c>
      <c r="AD1795">
        <v>0.16978843821587386</v>
      </c>
      <c r="AE1795">
        <v>4.9953746530989822E-2</v>
      </c>
      <c r="AF1795">
        <v>0.26235852524644104</v>
      </c>
      <c r="AG1795">
        <v>9.8990594172975455E-2</v>
      </c>
      <c r="AH1795">
        <v>0.19225392033931038</v>
      </c>
      <c r="AI1795">
        <v>5.3560559951308581E-2</v>
      </c>
    </row>
    <row r="1796" spans="1:35" x14ac:dyDescent="0.45">
      <c r="A1796">
        <v>2</v>
      </c>
      <c r="B1796">
        <v>0</v>
      </c>
      <c r="C1796">
        <v>3023</v>
      </c>
      <c r="D1796">
        <v>632.00957000000005</v>
      </c>
      <c r="E1796">
        <v>4005.32</v>
      </c>
      <c r="F1796">
        <v>156.19999999999999</v>
      </c>
      <c r="G1796">
        <v>0.76</v>
      </c>
      <c r="H1796">
        <v>9174.2199999999993</v>
      </c>
      <c r="I1796">
        <v>1886</v>
      </c>
      <c r="J1796">
        <v>3323.79</v>
      </c>
      <c r="K1796">
        <v>43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 t="b">
        <v>0</v>
      </c>
      <c r="V1796" t="b">
        <v>0</v>
      </c>
      <c r="W1796" t="b">
        <v>1</v>
      </c>
      <c r="X1796" t="b">
        <v>0</v>
      </c>
      <c r="Y1796" t="b">
        <v>0</v>
      </c>
      <c r="Z1796">
        <v>0.5</v>
      </c>
      <c r="AA1796">
        <v>0</v>
      </c>
      <c r="AB1796">
        <v>0</v>
      </c>
      <c r="AC1796">
        <v>0.31764645971154443</v>
      </c>
      <c r="AD1796">
        <v>0.1555772081307723</v>
      </c>
      <c r="AE1796">
        <v>6.3829787234042548E-2</v>
      </c>
      <c r="AF1796">
        <v>0.33129232687014615</v>
      </c>
      <c r="AG1796">
        <v>0.17331956870841936</v>
      </c>
      <c r="AH1796">
        <v>0.29579217062341873</v>
      </c>
      <c r="AI1796">
        <v>2.6171637248934874E-2</v>
      </c>
    </row>
    <row r="1797" spans="1:35" x14ac:dyDescent="0.45">
      <c r="A1797">
        <v>4</v>
      </c>
      <c r="B1797">
        <v>0</v>
      </c>
      <c r="C1797">
        <v>2311</v>
      </c>
      <c r="D1797">
        <v>850.62074000000007</v>
      </c>
      <c r="E1797">
        <v>2187.5700000000002</v>
      </c>
      <c r="F1797">
        <v>39.840000000000003</v>
      </c>
      <c r="G1797">
        <v>1.67</v>
      </c>
      <c r="H1797">
        <v>3615.77</v>
      </c>
      <c r="I1797">
        <v>2037</v>
      </c>
      <c r="J1797">
        <v>2853.26</v>
      </c>
      <c r="K1797">
        <v>235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 t="b">
        <v>0</v>
      </c>
      <c r="V1797" t="b">
        <v>0</v>
      </c>
      <c r="W1797" t="b">
        <v>0</v>
      </c>
      <c r="X1797" t="b">
        <v>1</v>
      </c>
      <c r="Y1797" t="b">
        <v>0</v>
      </c>
      <c r="Z1797">
        <v>0.5</v>
      </c>
      <c r="AA1797">
        <v>0</v>
      </c>
      <c r="AB1797">
        <v>0</v>
      </c>
      <c r="AC1797">
        <v>0.17300889110269088</v>
      </c>
      <c r="AD1797">
        <v>3.496315031148612E-2</v>
      </c>
      <c r="AE1797">
        <v>0.14801110083256241</v>
      </c>
      <c r="AF1797">
        <v>0.1305698856935269</v>
      </c>
      <c r="AG1797">
        <v>0.19064005505849965</v>
      </c>
      <c r="AH1797">
        <v>0.25391855946163139</v>
      </c>
      <c r="AI1797">
        <v>0.1430310407790627</v>
      </c>
    </row>
    <row r="1798" spans="1:35" x14ac:dyDescent="0.45">
      <c r="A1798">
        <v>3</v>
      </c>
      <c r="B1798">
        <v>0</v>
      </c>
      <c r="C1798">
        <v>267</v>
      </c>
      <c r="D1798">
        <v>107.10073999999999</v>
      </c>
      <c r="E1798">
        <v>1132.8599999999999</v>
      </c>
      <c r="F1798">
        <v>237.18</v>
      </c>
      <c r="G1798">
        <v>2.78</v>
      </c>
      <c r="H1798">
        <v>1922.66</v>
      </c>
      <c r="I1798">
        <v>1200</v>
      </c>
      <c r="J1798">
        <v>1101</v>
      </c>
      <c r="K1798">
        <v>98</v>
      </c>
      <c r="L1798">
        <v>0</v>
      </c>
      <c r="M1798">
        <v>0</v>
      </c>
      <c r="N1798">
        <v>1</v>
      </c>
      <c r="O1798">
        <v>1</v>
      </c>
      <c r="P1798">
        <v>0</v>
      </c>
      <c r="Q1798">
        <v>0</v>
      </c>
      <c r="R1798">
        <v>0</v>
      </c>
      <c r="S1798">
        <v>2</v>
      </c>
      <c r="T1798">
        <v>0</v>
      </c>
      <c r="U1798" t="b">
        <v>0</v>
      </c>
      <c r="V1798" t="b">
        <v>0</v>
      </c>
      <c r="W1798" t="b">
        <v>0</v>
      </c>
      <c r="X1798" t="b">
        <v>0</v>
      </c>
      <c r="Y1798" t="b">
        <v>0</v>
      </c>
      <c r="Z1798">
        <v>0.5</v>
      </c>
      <c r="AA1798">
        <v>0</v>
      </c>
      <c r="AB1798">
        <v>0</v>
      </c>
      <c r="AC1798">
        <v>8.9086079941946048E-2</v>
      </c>
      <c r="AD1798">
        <v>0.2395177925429913</v>
      </c>
      <c r="AE1798">
        <v>0.25069380203515262</v>
      </c>
      <c r="AF1798">
        <v>6.9429608749316599E-2</v>
      </c>
      <c r="AG1798">
        <v>9.463179628355127E-2</v>
      </c>
      <c r="AH1798">
        <v>9.798067262263381E-2</v>
      </c>
      <c r="AI1798">
        <v>5.9646987218502742E-2</v>
      </c>
    </row>
    <row r="1799" spans="1:35" x14ac:dyDescent="0.45">
      <c r="A1799">
        <v>1</v>
      </c>
      <c r="B1799">
        <v>0</v>
      </c>
      <c r="C1799">
        <v>2966</v>
      </c>
      <c r="D1799">
        <v>131.68941000000001</v>
      </c>
      <c r="E1799">
        <v>2204</v>
      </c>
      <c r="F1799">
        <v>278.83999999999997</v>
      </c>
      <c r="G1799">
        <v>2.41</v>
      </c>
      <c r="H1799">
        <v>3086.09</v>
      </c>
      <c r="I1799">
        <v>2638</v>
      </c>
      <c r="J1799">
        <v>1946.59</v>
      </c>
      <c r="K1799">
        <v>258</v>
      </c>
      <c r="L1799">
        <v>1</v>
      </c>
      <c r="M1799">
        <v>1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3</v>
      </c>
      <c r="T1799">
        <v>0</v>
      </c>
      <c r="U1799" t="b">
        <v>0</v>
      </c>
      <c r="V1799" t="b">
        <v>0</v>
      </c>
      <c r="W1799" t="b">
        <v>0</v>
      </c>
      <c r="X1799" t="b">
        <v>0</v>
      </c>
      <c r="Y1799" t="b">
        <v>0</v>
      </c>
      <c r="Z1799">
        <v>0.5</v>
      </c>
      <c r="AA1799">
        <v>0</v>
      </c>
      <c r="AB1799">
        <v>0</v>
      </c>
      <c r="AC1799">
        <v>0.17431621898179608</v>
      </c>
      <c r="AD1799">
        <v>0.28270085930778555</v>
      </c>
      <c r="AE1799">
        <v>0.2164662349676226</v>
      </c>
      <c r="AF1799">
        <v>0.1114424917901129</v>
      </c>
      <c r="AG1799">
        <v>0.25957788483597155</v>
      </c>
      <c r="AH1799">
        <v>0.17323178703042028</v>
      </c>
      <c r="AI1799">
        <v>0.15702982349360925</v>
      </c>
    </row>
    <row r="1800" spans="1:35" x14ac:dyDescent="0.45">
      <c r="A1800">
        <v>1</v>
      </c>
      <c r="B1800">
        <v>0</v>
      </c>
      <c r="C1800">
        <v>2246</v>
      </c>
      <c r="D1800">
        <v>266.44898999999998</v>
      </c>
      <c r="E1800">
        <v>1236.54</v>
      </c>
      <c r="F1800">
        <v>150.16</v>
      </c>
      <c r="G1800">
        <v>3.81</v>
      </c>
      <c r="H1800">
        <v>1493.15</v>
      </c>
      <c r="I1800">
        <v>2466</v>
      </c>
      <c r="J1800">
        <v>1860.03</v>
      </c>
      <c r="K1800">
        <v>538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 t="b">
        <v>0</v>
      </c>
      <c r="V1800" t="b">
        <v>0</v>
      </c>
      <c r="W1800" t="b">
        <v>0</v>
      </c>
      <c r="X1800" t="b">
        <v>0</v>
      </c>
      <c r="Y1800" t="b">
        <v>0</v>
      </c>
      <c r="Z1800">
        <v>0.5</v>
      </c>
      <c r="AA1800">
        <v>0</v>
      </c>
      <c r="AB1800">
        <v>0</v>
      </c>
      <c r="AC1800">
        <v>9.7335851975155208E-2</v>
      </c>
      <c r="AD1800">
        <v>0.14931638904149344</v>
      </c>
      <c r="AE1800">
        <v>0.34597594819611471</v>
      </c>
      <c r="AF1800">
        <v>5.3919476300563839E-2</v>
      </c>
      <c r="AG1800">
        <v>0.23984858912594631</v>
      </c>
      <c r="AH1800">
        <v>0.16552860172413947</v>
      </c>
      <c r="AI1800">
        <v>0.32744978697504568</v>
      </c>
    </row>
    <row r="1801" spans="1:35" x14ac:dyDescent="0.45">
      <c r="A1801">
        <v>7</v>
      </c>
      <c r="B1801">
        <v>0</v>
      </c>
      <c r="C1801">
        <v>2728</v>
      </c>
      <c r="D1801">
        <v>157.72807</v>
      </c>
      <c r="E1801">
        <v>598.84</v>
      </c>
      <c r="F1801">
        <v>101.7</v>
      </c>
      <c r="G1801">
        <v>2.91</v>
      </c>
      <c r="H1801">
        <v>3557.94</v>
      </c>
      <c r="I1801">
        <v>5118</v>
      </c>
      <c r="J1801">
        <v>4173.2299999999996</v>
      </c>
      <c r="K1801">
        <v>240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0</v>
      </c>
      <c r="R1801">
        <v>0</v>
      </c>
      <c r="S1801">
        <v>2</v>
      </c>
      <c r="T1801">
        <v>0</v>
      </c>
      <c r="U1801" t="b">
        <v>0</v>
      </c>
      <c r="V1801" t="b">
        <v>0</v>
      </c>
      <c r="W1801" t="b">
        <v>0</v>
      </c>
      <c r="X1801" t="b">
        <v>0</v>
      </c>
      <c r="Y1801" t="b">
        <v>0</v>
      </c>
      <c r="Z1801">
        <v>0.5</v>
      </c>
      <c r="AA1801">
        <v>0</v>
      </c>
      <c r="AB1801">
        <v>0</v>
      </c>
      <c r="AC1801">
        <v>4.6594343240804553E-2</v>
      </c>
      <c r="AD1801">
        <v>9.9084718004001121E-2</v>
      </c>
      <c r="AE1801">
        <v>0.26271970397779837</v>
      </c>
      <c r="AF1801">
        <v>0.12848157352498282</v>
      </c>
      <c r="AG1801">
        <v>0.54404679972470749</v>
      </c>
      <c r="AH1801">
        <v>0.3713859059118565</v>
      </c>
      <c r="AI1801">
        <v>0.14607425441265978</v>
      </c>
    </row>
    <row r="1802" spans="1:35" x14ac:dyDescent="0.45">
      <c r="A1802">
        <v>1</v>
      </c>
      <c r="B1802">
        <v>0</v>
      </c>
      <c r="C1802">
        <v>1967</v>
      </c>
      <c r="D1802">
        <v>441.18252000000001</v>
      </c>
      <c r="E1802">
        <v>1184.56</v>
      </c>
      <c r="F1802">
        <v>46.98</v>
      </c>
      <c r="G1802">
        <v>3.25</v>
      </c>
      <c r="H1802">
        <v>7742.14</v>
      </c>
      <c r="I1802">
        <v>1822</v>
      </c>
      <c r="J1802">
        <v>1310.57</v>
      </c>
      <c r="K1802">
        <v>229</v>
      </c>
      <c r="L1802">
        <v>0</v>
      </c>
      <c r="M1802">
        <v>0</v>
      </c>
      <c r="N1802">
        <v>1</v>
      </c>
      <c r="O1802">
        <v>1</v>
      </c>
      <c r="P1802">
        <v>1</v>
      </c>
      <c r="Q1802">
        <v>0</v>
      </c>
      <c r="R1802">
        <v>0</v>
      </c>
      <c r="S1802">
        <v>3</v>
      </c>
      <c r="T1802">
        <v>0</v>
      </c>
      <c r="U1802" t="b">
        <v>0</v>
      </c>
      <c r="V1802" t="b">
        <v>0</v>
      </c>
      <c r="W1802" t="b">
        <v>0</v>
      </c>
      <c r="X1802" t="b">
        <v>0</v>
      </c>
      <c r="Y1802" t="b">
        <v>0</v>
      </c>
      <c r="Z1802">
        <v>0.5</v>
      </c>
      <c r="AA1802">
        <v>0</v>
      </c>
      <c r="AB1802">
        <v>0</v>
      </c>
      <c r="AC1802">
        <v>9.3199826220079857E-2</v>
      </c>
      <c r="AD1802">
        <v>4.2364184797819074E-2</v>
      </c>
      <c r="AE1802">
        <v>0.29417206290471787</v>
      </c>
      <c r="AF1802">
        <v>0.2795781631086276</v>
      </c>
      <c r="AG1802">
        <v>0.1659784354209681</v>
      </c>
      <c r="AH1802">
        <v>0.11663081754681669</v>
      </c>
      <c r="AI1802">
        <v>0.13937918441874619</v>
      </c>
    </row>
    <row r="1803" spans="1:35" x14ac:dyDescent="0.45">
      <c r="A1803">
        <v>5</v>
      </c>
      <c r="B1803">
        <v>0</v>
      </c>
      <c r="C1803">
        <v>455</v>
      </c>
      <c r="D1803">
        <v>366.29304000000002</v>
      </c>
      <c r="E1803">
        <v>632.94000000000005</v>
      </c>
      <c r="F1803">
        <v>74.02</v>
      </c>
      <c r="G1803">
        <v>1.4</v>
      </c>
      <c r="H1803">
        <v>4810.28</v>
      </c>
      <c r="I1803">
        <v>1699</v>
      </c>
      <c r="J1803">
        <v>842.49</v>
      </c>
      <c r="K1803">
        <v>175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 t="b">
        <v>0</v>
      </c>
      <c r="V1803" t="b">
        <v>0</v>
      </c>
      <c r="W1803" t="b">
        <v>0</v>
      </c>
      <c r="X1803" t="b">
        <v>1</v>
      </c>
      <c r="Y1803" t="b">
        <v>0</v>
      </c>
      <c r="Z1803">
        <v>0.5</v>
      </c>
      <c r="AA1803">
        <v>0</v>
      </c>
      <c r="AB1803">
        <v>0</v>
      </c>
      <c r="AC1803">
        <v>4.9307665254041746E-2</v>
      </c>
      <c r="AD1803">
        <v>7.039275237631254E-2</v>
      </c>
      <c r="AE1803">
        <v>0.12303422756706751</v>
      </c>
      <c r="AF1803">
        <v>0.17370510562172334</v>
      </c>
      <c r="AG1803">
        <v>0.15186969488414773</v>
      </c>
      <c r="AH1803">
        <v>7.4975237854534749E-2</v>
      </c>
      <c r="AI1803">
        <v>0.10651247717589775</v>
      </c>
    </row>
    <row r="1804" spans="1:35" x14ac:dyDescent="0.45">
      <c r="A1804">
        <v>1</v>
      </c>
      <c r="B1804">
        <v>0</v>
      </c>
      <c r="C1804">
        <v>2181</v>
      </c>
      <c r="D1804">
        <v>135.63496000000001</v>
      </c>
      <c r="E1804">
        <v>393.43</v>
      </c>
      <c r="F1804">
        <v>70.06</v>
      </c>
      <c r="G1804">
        <v>5.27</v>
      </c>
      <c r="H1804">
        <v>3363.09</v>
      </c>
      <c r="I1804">
        <v>2391</v>
      </c>
      <c r="J1804">
        <v>512</v>
      </c>
      <c r="K1804">
        <v>165</v>
      </c>
      <c r="L1804">
        <v>1</v>
      </c>
      <c r="M1804">
        <v>0</v>
      </c>
      <c r="N1804">
        <v>1</v>
      </c>
      <c r="O1804">
        <v>1</v>
      </c>
      <c r="P1804">
        <v>1</v>
      </c>
      <c r="Q1804">
        <v>0</v>
      </c>
      <c r="R1804">
        <v>0</v>
      </c>
      <c r="S1804">
        <v>4</v>
      </c>
      <c r="T1804">
        <v>0</v>
      </c>
      <c r="U1804" t="b">
        <v>0</v>
      </c>
      <c r="V1804" t="b">
        <v>0</v>
      </c>
      <c r="W1804" t="b">
        <v>0</v>
      </c>
      <c r="X1804" t="b">
        <v>0</v>
      </c>
      <c r="Y1804" t="b">
        <v>0</v>
      </c>
      <c r="Z1804">
        <v>0.5</v>
      </c>
      <c r="AA1804">
        <v>0</v>
      </c>
      <c r="AB1804">
        <v>0</v>
      </c>
      <c r="AC1804">
        <v>3.0249959817371948E-2</v>
      </c>
      <c r="AD1804">
        <v>6.6287976946917793E-2</v>
      </c>
      <c r="AE1804">
        <v>0.48103607770582785</v>
      </c>
      <c r="AF1804">
        <v>0.12144530124345394</v>
      </c>
      <c r="AG1804">
        <v>0.23124569855471439</v>
      </c>
      <c r="AH1804">
        <v>4.5564127504803369E-2</v>
      </c>
      <c r="AI1804">
        <v>0.10042604990870359</v>
      </c>
    </row>
    <row r="1805" spans="1:35" x14ac:dyDescent="0.45">
      <c r="A1805">
        <v>4</v>
      </c>
      <c r="B1805">
        <v>0</v>
      </c>
      <c r="C1805">
        <v>1105</v>
      </c>
      <c r="D1805">
        <v>716.92959000000008</v>
      </c>
      <c r="E1805">
        <v>5272.99</v>
      </c>
      <c r="F1805">
        <v>274.92</v>
      </c>
      <c r="G1805">
        <v>0.26</v>
      </c>
      <c r="H1805">
        <v>9023.23</v>
      </c>
      <c r="I1805">
        <v>1254</v>
      </c>
      <c r="J1805">
        <v>2492.75</v>
      </c>
      <c r="K1805">
        <v>135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 t="b">
        <v>0</v>
      </c>
      <c r="V1805" t="b">
        <v>0</v>
      </c>
      <c r="W1805" t="b">
        <v>1</v>
      </c>
      <c r="X1805" t="b">
        <v>1</v>
      </c>
      <c r="Y1805" t="b">
        <v>0</v>
      </c>
      <c r="Z1805">
        <v>0.5</v>
      </c>
      <c r="AA1805">
        <v>0</v>
      </c>
      <c r="AB1805">
        <v>0</v>
      </c>
      <c r="AC1805">
        <v>0.41851440447753829</v>
      </c>
      <c r="AD1805">
        <v>0.27863754625646553</v>
      </c>
      <c r="AE1805">
        <v>1.757631822386679E-2</v>
      </c>
      <c r="AF1805">
        <v>0.3258398929374387</v>
      </c>
      <c r="AG1805">
        <v>0.10082587749483826</v>
      </c>
      <c r="AH1805">
        <v>0.22183589616718474</v>
      </c>
      <c r="AI1805">
        <v>8.2166768107121119E-2</v>
      </c>
    </row>
    <row r="1806" spans="1:35" x14ac:dyDescent="0.45">
      <c r="A1806">
        <v>6</v>
      </c>
      <c r="B1806">
        <v>0</v>
      </c>
      <c r="C1806">
        <v>2958</v>
      </c>
      <c r="D1806">
        <v>776.62744000000009</v>
      </c>
      <c r="E1806">
        <v>428.62</v>
      </c>
      <c r="F1806">
        <v>103.58</v>
      </c>
      <c r="G1806">
        <v>1.62</v>
      </c>
      <c r="H1806">
        <v>4584.6499999999996</v>
      </c>
      <c r="I1806">
        <v>1444</v>
      </c>
      <c r="J1806">
        <v>3084.79</v>
      </c>
      <c r="K1806">
        <v>193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 t="b">
        <v>0</v>
      </c>
      <c r="V1806" t="b">
        <v>0</v>
      </c>
      <c r="W1806" t="b">
        <v>0</v>
      </c>
      <c r="X1806" t="b">
        <v>0</v>
      </c>
      <c r="Y1806" t="b">
        <v>0</v>
      </c>
      <c r="Z1806">
        <v>0.5</v>
      </c>
      <c r="AA1806">
        <v>0</v>
      </c>
      <c r="AB1806">
        <v>0</v>
      </c>
      <c r="AC1806">
        <v>3.3050012651560122E-2</v>
      </c>
      <c r="AD1806">
        <v>0.10103344977351175</v>
      </c>
      <c r="AE1806">
        <v>0.14338575393154487</v>
      </c>
      <c r="AF1806">
        <v>0.16555732982043331</v>
      </c>
      <c r="AG1806">
        <v>0.12261986694195917</v>
      </c>
      <c r="AH1806">
        <v>0.27452297829207495</v>
      </c>
      <c r="AI1806">
        <v>0.11746804625684723</v>
      </c>
    </row>
    <row r="1807" spans="1:35" x14ac:dyDescent="0.45">
      <c r="A1807">
        <v>5</v>
      </c>
      <c r="B1807">
        <v>0</v>
      </c>
      <c r="C1807">
        <v>2473</v>
      </c>
      <c r="D1807">
        <v>389.06727000000001</v>
      </c>
      <c r="E1807">
        <v>316.16000000000003</v>
      </c>
      <c r="F1807">
        <v>97.11</v>
      </c>
      <c r="G1807">
        <v>1.05</v>
      </c>
      <c r="H1807">
        <v>834.68</v>
      </c>
      <c r="I1807">
        <v>3025</v>
      </c>
      <c r="J1807">
        <v>323.76</v>
      </c>
      <c r="K1807">
        <v>420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 t="b">
        <v>0</v>
      </c>
      <c r="V1807" t="b">
        <v>0</v>
      </c>
      <c r="W1807" t="b">
        <v>0</v>
      </c>
      <c r="X1807" t="b">
        <v>0</v>
      </c>
      <c r="Y1807" t="b">
        <v>0</v>
      </c>
      <c r="Z1807">
        <v>0.5</v>
      </c>
      <c r="AA1807">
        <v>0</v>
      </c>
      <c r="AB1807">
        <v>0</v>
      </c>
      <c r="AC1807">
        <v>2.4101619877112776E-2</v>
      </c>
      <c r="AD1807">
        <v>9.4326910119929927E-2</v>
      </c>
      <c r="AE1807">
        <v>9.0656799259944493E-2</v>
      </c>
      <c r="AF1807">
        <v>3.0141317669728173E-2</v>
      </c>
      <c r="AG1807">
        <v>0.30396880018352834</v>
      </c>
      <c r="AH1807">
        <v>2.8812191251865505E-2</v>
      </c>
      <c r="AI1807">
        <v>0.2556299452221546</v>
      </c>
    </row>
    <row r="1808" spans="1:35" x14ac:dyDescent="0.45">
      <c r="A1808">
        <v>8</v>
      </c>
      <c r="B1808">
        <v>0</v>
      </c>
      <c r="C1808">
        <v>2485</v>
      </c>
      <c r="D1808">
        <v>106.63682</v>
      </c>
      <c r="E1808">
        <v>625.04999999999995</v>
      </c>
      <c r="F1808">
        <v>50.28</v>
      </c>
      <c r="G1808">
        <v>3.41</v>
      </c>
      <c r="H1808">
        <v>576.69000000000005</v>
      </c>
      <c r="I1808">
        <v>1911</v>
      </c>
      <c r="J1808">
        <v>363.73</v>
      </c>
      <c r="K1808">
        <v>526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 t="b">
        <v>0</v>
      </c>
      <c r="V1808" t="b">
        <v>0</v>
      </c>
      <c r="W1808" t="b">
        <v>0</v>
      </c>
      <c r="X1808" t="b">
        <v>0</v>
      </c>
      <c r="Y1808" t="b">
        <v>0</v>
      </c>
      <c r="Z1808">
        <v>0.5</v>
      </c>
      <c r="AA1808">
        <v>0</v>
      </c>
      <c r="AB1808">
        <v>0</v>
      </c>
      <c r="AC1808">
        <v>4.8679861421653425E-2</v>
      </c>
      <c r="AD1808">
        <v>4.5784830988981375E-2</v>
      </c>
      <c r="AE1808">
        <v>0.30897317298797411</v>
      </c>
      <c r="AF1808">
        <v>2.0824982612444941E-2</v>
      </c>
      <c r="AG1808">
        <v>0.17618719889883</v>
      </c>
      <c r="AH1808">
        <v>3.2369218940082281E-2</v>
      </c>
      <c r="AI1808">
        <v>0.32014607425441266</v>
      </c>
    </row>
    <row r="1809" spans="1:35" x14ac:dyDescent="0.45">
      <c r="A1809">
        <v>7</v>
      </c>
      <c r="B1809">
        <v>0</v>
      </c>
      <c r="C1809">
        <v>2325</v>
      </c>
      <c r="D1809">
        <v>687.04476</v>
      </c>
      <c r="E1809">
        <v>2969.72</v>
      </c>
      <c r="F1809">
        <v>206.8</v>
      </c>
      <c r="G1809">
        <v>1.1499999999999999</v>
      </c>
      <c r="H1809">
        <v>5232.45</v>
      </c>
      <c r="I1809">
        <v>1352</v>
      </c>
      <c r="J1809">
        <v>3125.13</v>
      </c>
      <c r="K1809">
        <v>46</v>
      </c>
      <c r="L1809">
        <v>0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1</v>
      </c>
      <c r="T1809">
        <v>0</v>
      </c>
      <c r="U1809" t="b">
        <v>0</v>
      </c>
      <c r="V1809" t="b">
        <v>0</v>
      </c>
      <c r="W1809" t="b">
        <v>0</v>
      </c>
      <c r="X1809" t="b">
        <v>0</v>
      </c>
      <c r="Y1809" t="b">
        <v>0</v>
      </c>
      <c r="Z1809">
        <v>0.5</v>
      </c>
      <c r="AA1809">
        <v>0</v>
      </c>
      <c r="AB1809">
        <v>0</v>
      </c>
      <c r="AC1809">
        <v>0.23524422285205948</v>
      </c>
      <c r="AD1809">
        <v>0.20802711639526084</v>
      </c>
      <c r="AE1809">
        <v>9.990749306197963E-2</v>
      </c>
      <c r="AF1809">
        <v>0.18895018167557528</v>
      </c>
      <c r="AG1809">
        <v>0.11206698784124799</v>
      </c>
      <c r="AH1809">
        <v>0.27811293318180891</v>
      </c>
      <c r="AI1809">
        <v>2.7997565429093121E-2</v>
      </c>
    </row>
    <row r="1810" spans="1:35" x14ac:dyDescent="0.45">
      <c r="A1810">
        <v>1</v>
      </c>
      <c r="B1810">
        <v>0</v>
      </c>
      <c r="C1810">
        <v>402</v>
      </c>
      <c r="D1810">
        <v>477.35163</v>
      </c>
      <c r="E1810">
        <v>573.61</v>
      </c>
      <c r="F1810">
        <v>82.88</v>
      </c>
      <c r="G1810">
        <v>1.23</v>
      </c>
      <c r="H1810">
        <v>2693.69</v>
      </c>
      <c r="I1810">
        <v>2022</v>
      </c>
      <c r="J1810">
        <v>567.46</v>
      </c>
      <c r="K1810">
        <v>273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 t="b">
        <v>0</v>
      </c>
      <c r="V1810" t="b">
        <v>0</v>
      </c>
      <c r="W1810" t="b">
        <v>0</v>
      </c>
      <c r="X1810" t="b">
        <v>0</v>
      </c>
      <c r="Y1810" t="b">
        <v>0</v>
      </c>
      <c r="Z1810">
        <v>0.5</v>
      </c>
      <c r="AA1810">
        <v>0</v>
      </c>
      <c r="AB1810">
        <v>0</v>
      </c>
      <c r="AC1810">
        <v>4.458680322925105E-2</v>
      </c>
      <c r="AD1810">
        <v>7.9576669119857363E-2</v>
      </c>
      <c r="AE1810">
        <v>0.10730804810360776</v>
      </c>
      <c r="AF1810">
        <v>9.7272446918304126E-2</v>
      </c>
      <c r="AG1810">
        <v>0.18891947694425326</v>
      </c>
      <c r="AH1810">
        <v>5.0499648034913518E-2</v>
      </c>
      <c r="AI1810">
        <v>0.16615946439440049</v>
      </c>
    </row>
    <row r="1811" spans="1:35" x14ac:dyDescent="0.45">
      <c r="A1811">
        <v>8</v>
      </c>
      <c r="B1811">
        <v>0</v>
      </c>
      <c r="C1811">
        <v>662</v>
      </c>
      <c r="D1811">
        <v>865.93698000000006</v>
      </c>
      <c r="E1811">
        <v>767.61</v>
      </c>
      <c r="F1811">
        <v>175.06</v>
      </c>
      <c r="G1811">
        <v>0.96</v>
      </c>
      <c r="H1811">
        <v>978.86</v>
      </c>
      <c r="I1811">
        <v>3781</v>
      </c>
      <c r="J1811">
        <v>1036.95</v>
      </c>
      <c r="K1811">
        <v>186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1</v>
      </c>
      <c r="T1811">
        <v>0</v>
      </c>
      <c r="U1811" t="b">
        <v>0</v>
      </c>
      <c r="V1811" t="b">
        <v>0</v>
      </c>
      <c r="W1811" t="b">
        <v>0</v>
      </c>
      <c r="X1811" t="b">
        <v>0</v>
      </c>
      <c r="Y1811" t="b">
        <v>0</v>
      </c>
      <c r="Z1811">
        <v>0.5</v>
      </c>
      <c r="AA1811">
        <v>0</v>
      </c>
      <c r="AB1811">
        <v>0</v>
      </c>
      <c r="AC1811">
        <v>6.0023297967316015E-2</v>
      </c>
      <c r="AD1811">
        <v>0.17512671939299077</v>
      </c>
      <c r="AE1811">
        <v>8.233117483811285E-2</v>
      </c>
      <c r="AF1811">
        <v>3.5347834157030383E-2</v>
      </c>
      <c r="AG1811">
        <v>0.3906859371415462</v>
      </c>
      <c r="AH1811">
        <v>9.2280707062706746E-2</v>
      </c>
      <c r="AI1811">
        <v>0.11320754716981132</v>
      </c>
    </row>
    <row r="1812" spans="1:35" x14ac:dyDescent="0.45">
      <c r="A1812">
        <v>2</v>
      </c>
      <c r="B1812">
        <v>0</v>
      </c>
      <c r="C1812">
        <v>2082</v>
      </c>
      <c r="D1812">
        <v>231.77329</v>
      </c>
      <c r="E1812">
        <v>517.66</v>
      </c>
      <c r="F1812">
        <v>41.45</v>
      </c>
      <c r="G1812">
        <v>2.4900000000000002</v>
      </c>
      <c r="H1812">
        <v>793.73</v>
      </c>
      <c r="I1812">
        <v>1847</v>
      </c>
      <c r="J1812">
        <v>467.78</v>
      </c>
      <c r="K1812">
        <v>747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1</v>
      </c>
      <c r="T1812">
        <v>0</v>
      </c>
      <c r="U1812" t="b">
        <v>0</v>
      </c>
      <c r="V1812" t="b">
        <v>0</v>
      </c>
      <c r="W1812" t="b">
        <v>0</v>
      </c>
      <c r="X1812" t="b">
        <v>0</v>
      </c>
      <c r="Y1812" t="b">
        <v>0</v>
      </c>
      <c r="Z1812">
        <v>0.5</v>
      </c>
      <c r="AA1812">
        <v>0</v>
      </c>
      <c r="AB1812">
        <v>0</v>
      </c>
      <c r="AC1812">
        <v>4.0134886318968908E-2</v>
      </c>
      <c r="AD1812">
        <v>3.6632011028992571E-2</v>
      </c>
      <c r="AE1812">
        <v>0.22386679000925072</v>
      </c>
      <c r="AF1812">
        <v>2.8662562987005015E-2</v>
      </c>
      <c r="AG1812">
        <v>0.16884606561137874</v>
      </c>
      <c r="AH1812">
        <v>4.1628881961322105E-2</v>
      </c>
      <c r="AI1812">
        <v>0.45465611685940355</v>
      </c>
    </row>
    <row r="1813" spans="1:35" x14ac:dyDescent="0.45">
      <c r="A1813">
        <v>1</v>
      </c>
      <c r="B1813">
        <v>0</v>
      </c>
      <c r="C1813">
        <v>2669</v>
      </c>
      <c r="D1813">
        <v>456.28249000000005</v>
      </c>
      <c r="E1813">
        <v>2179.34</v>
      </c>
      <c r="F1813">
        <v>531.92999999999995</v>
      </c>
      <c r="G1813">
        <v>5.26</v>
      </c>
      <c r="H1813">
        <v>2627.4</v>
      </c>
      <c r="I1813">
        <v>2396</v>
      </c>
      <c r="J1813">
        <v>2588.9</v>
      </c>
      <c r="K1813">
        <v>144</v>
      </c>
      <c r="L1813">
        <v>1</v>
      </c>
      <c r="M1813">
        <v>1</v>
      </c>
      <c r="N1813">
        <v>1</v>
      </c>
      <c r="O1813">
        <v>0</v>
      </c>
      <c r="P1813">
        <v>1</v>
      </c>
      <c r="Q1813">
        <v>0</v>
      </c>
      <c r="R1813">
        <v>0</v>
      </c>
      <c r="S1813">
        <v>4</v>
      </c>
      <c r="T1813">
        <v>0</v>
      </c>
      <c r="U1813" t="b">
        <v>0</v>
      </c>
      <c r="V1813" t="b">
        <v>0</v>
      </c>
      <c r="W1813" t="b">
        <v>0</v>
      </c>
      <c r="X1813" t="b">
        <v>1</v>
      </c>
      <c r="Y1813" t="b">
        <v>0</v>
      </c>
      <c r="Z1813">
        <v>0.5</v>
      </c>
      <c r="AA1813">
        <v>0</v>
      </c>
      <c r="AB1813">
        <v>0</v>
      </c>
      <c r="AC1813">
        <v>0.1723540336197307</v>
      </c>
      <c r="AD1813">
        <v>0.54504369098089611</v>
      </c>
      <c r="AE1813">
        <v>0.48011100832562437</v>
      </c>
      <c r="AF1813">
        <v>9.4878633782340308E-2</v>
      </c>
      <c r="AG1813">
        <v>0.23181922459279652</v>
      </c>
      <c r="AH1813">
        <v>0.23039251893981533</v>
      </c>
      <c r="AI1813">
        <v>8.7644552647595866E-2</v>
      </c>
    </row>
    <row r="1814" spans="1:35" x14ac:dyDescent="0.45">
      <c r="A1814">
        <v>3</v>
      </c>
      <c r="B1814">
        <v>0</v>
      </c>
      <c r="C1814">
        <v>37</v>
      </c>
      <c r="D1814">
        <v>375.34823</v>
      </c>
      <c r="E1814">
        <v>948.02</v>
      </c>
      <c r="F1814">
        <v>148.29</v>
      </c>
      <c r="G1814">
        <v>1.71</v>
      </c>
      <c r="H1814">
        <v>5726.17</v>
      </c>
      <c r="I1814">
        <v>864</v>
      </c>
      <c r="J1814">
        <v>1338.07</v>
      </c>
      <c r="K1814">
        <v>161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 t="b">
        <v>0</v>
      </c>
      <c r="V1814" t="b">
        <v>0</v>
      </c>
      <c r="W1814" t="b">
        <v>0</v>
      </c>
      <c r="X1814" t="b">
        <v>0</v>
      </c>
      <c r="Y1814" t="b">
        <v>0</v>
      </c>
      <c r="Z1814">
        <v>0.5</v>
      </c>
      <c r="AA1814">
        <v>0</v>
      </c>
      <c r="AB1814">
        <v>0</v>
      </c>
      <c r="AC1814">
        <v>7.4378442378111378E-2</v>
      </c>
      <c r="AD1814">
        <v>0.14737802286650148</v>
      </c>
      <c r="AE1814">
        <v>0.15171137835337647</v>
      </c>
      <c r="AF1814">
        <v>0.20677901591132816</v>
      </c>
      <c r="AG1814">
        <v>5.6090846524432206E-2</v>
      </c>
      <c r="AH1814">
        <v>0.11907810955146922</v>
      </c>
      <c r="AI1814">
        <v>9.7991479001825935E-2</v>
      </c>
    </row>
    <row r="1815" spans="1:35" x14ac:dyDescent="0.45">
      <c r="A1815">
        <v>6</v>
      </c>
      <c r="B1815">
        <v>0</v>
      </c>
      <c r="C1815">
        <v>1217</v>
      </c>
      <c r="D1815">
        <v>491.04375999999996</v>
      </c>
      <c r="E1815">
        <v>554.17999999999995</v>
      </c>
      <c r="F1815">
        <v>261.54000000000002</v>
      </c>
      <c r="G1815">
        <v>0.8</v>
      </c>
      <c r="H1815">
        <v>8052.8</v>
      </c>
      <c r="I1815">
        <v>1006</v>
      </c>
      <c r="J1815">
        <v>2925.42</v>
      </c>
      <c r="K1815">
        <v>110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1</v>
      </c>
      <c r="S1815">
        <v>1</v>
      </c>
      <c r="T1815">
        <v>0</v>
      </c>
      <c r="U1815" t="b">
        <v>0</v>
      </c>
      <c r="V1815" t="b">
        <v>0</v>
      </c>
      <c r="W1815" t="b">
        <v>0</v>
      </c>
      <c r="X1815" t="b">
        <v>0</v>
      </c>
      <c r="Y1815" t="b">
        <v>0</v>
      </c>
      <c r="Z1815">
        <v>0.5</v>
      </c>
      <c r="AA1815">
        <v>0</v>
      </c>
      <c r="AB1815">
        <v>0</v>
      </c>
      <c r="AC1815">
        <v>4.3040766668629382E-2</v>
      </c>
      <c r="AD1815">
        <v>0.26476838079048026</v>
      </c>
      <c r="AE1815">
        <v>6.7530064754856609E-2</v>
      </c>
      <c r="AF1815">
        <v>0.29079647641106421</v>
      </c>
      <c r="AG1815">
        <v>7.2378986005964666E-2</v>
      </c>
      <c r="AH1815">
        <v>0.26034025368183961</v>
      </c>
      <c r="AI1815">
        <v>6.695069993913573E-2</v>
      </c>
    </row>
    <row r="1816" spans="1:35" x14ac:dyDescent="0.45">
      <c r="A1816">
        <v>1</v>
      </c>
      <c r="B1816">
        <v>0</v>
      </c>
      <c r="C1816">
        <v>2706</v>
      </c>
      <c r="D1816">
        <v>315.21897000000001</v>
      </c>
      <c r="E1816">
        <v>3011.15</v>
      </c>
      <c r="F1816">
        <v>93.23</v>
      </c>
      <c r="G1816">
        <v>1.45</v>
      </c>
      <c r="H1816">
        <v>6732.85</v>
      </c>
      <c r="I1816">
        <v>1339</v>
      </c>
      <c r="J1816">
        <v>2915.71</v>
      </c>
      <c r="K1816">
        <v>302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1</v>
      </c>
      <c r="T1816">
        <v>0</v>
      </c>
      <c r="U1816" t="b">
        <v>0</v>
      </c>
      <c r="V1816" t="b">
        <v>1</v>
      </c>
      <c r="W1816" t="b">
        <v>0</v>
      </c>
      <c r="X1816" t="b">
        <v>0</v>
      </c>
      <c r="Y1816" t="b">
        <v>0</v>
      </c>
      <c r="Z1816">
        <v>0.5</v>
      </c>
      <c r="AA1816">
        <v>0</v>
      </c>
      <c r="AB1816">
        <v>0</v>
      </c>
      <c r="AC1816">
        <v>0.23854078974380194</v>
      </c>
      <c r="AD1816">
        <v>9.0305059446684571E-2</v>
      </c>
      <c r="AE1816">
        <v>0.1276595744680851</v>
      </c>
      <c r="AF1816">
        <v>0.24313146436074826</v>
      </c>
      <c r="AG1816">
        <v>0.11057582014223445</v>
      </c>
      <c r="AH1816">
        <v>0.25947613712310591</v>
      </c>
      <c r="AI1816">
        <v>0.18381010346926355</v>
      </c>
    </row>
    <row r="1817" spans="1:35" x14ac:dyDescent="0.45">
      <c r="A1817">
        <v>5</v>
      </c>
      <c r="B1817">
        <v>0</v>
      </c>
      <c r="C1817">
        <v>1762</v>
      </c>
      <c r="D1817">
        <v>674.74364000000003</v>
      </c>
      <c r="E1817">
        <v>1142.47</v>
      </c>
      <c r="F1817">
        <v>103.25</v>
      </c>
      <c r="G1817">
        <v>0.68</v>
      </c>
      <c r="H1817">
        <v>11792.45</v>
      </c>
      <c r="I1817">
        <v>1166</v>
      </c>
      <c r="J1817">
        <v>1559.04</v>
      </c>
      <c r="K1817">
        <v>77</v>
      </c>
      <c r="L1817">
        <v>0</v>
      </c>
      <c r="M1817">
        <v>0</v>
      </c>
      <c r="N1817">
        <v>1</v>
      </c>
      <c r="O1817">
        <v>1</v>
      </c>
      <c r="P1817">
        <v>1</v>
      </c>
      <c r="Q1817">
        <v>0</v>
      </c>
      <c r="R1817">
        <v>0</v>
      </c>
      <c r="S1817">
        <v>3</v>
      </c>
      <c r="T1817">
        <v>0</v>
      </c>
      <c r="U1817" t="b">
        <v>0</v>
      </c>
      <c r="V1817" t="b">
        <v>0</v>
      </c>
      <c r="W1817" t="b">
        <v>0</v>
      </c>
      <c r="X1817" t="b">
        <v>0</v>
      </c>
      <c r="Y1817" t="b">
        <v>0</v>
      </c>
      <c r="Z1817">
        <v>0.5</v>
      </c>
      <c r="AA1817">
        <v>0</v>
      </c>
      <c r="AB1817">
        <v>0</v>
      </c>
      <c r="AC1817">
        <v>8.9850743418403808E-2</v>
      </c>
      <c r="AD1817">
        <v>0.10069138515439553</v>
      </c>
      <c r="AE1817">
        <v>5.6429232192414434E-2</v>
      </c>
      <c r="AF1817">
        <v>0.42583982071498783</v>
      </c>
      <c r="AG1817">
        <v>9.0731819224592794E-2</v>
      </c>
      <c r="AH1817">
        <v>0.13874276825212625</v>
      </c>
      <c r="AI1817">
        <v>4.6865489957395007E-2</v>
      </c>
    </row>
    <row r="1818" spans="1:35" x14ac:dyDescent="0.45">
      <c r="A1818">
        <v>1</v>
      </c>
      <c r="B1818">
        <v>0</v>
      </c>
      <c r="C1818">
        <v>1574</v>
      </c>
      <c r="D1818">
        <v>347.49817000000002</v>
      </c>
      <c r="E1818">
        <v>585.82000000000005</v>
      </c>
      <c r="F1818">
        <v>151.80000000000001</v>
      </c>
      <c r="G1818">
        <v>1.1599999999999999</v>
      </c>
      <c r="H1818">
        <v>2456.4499999999998</v>
      </c>
      <c r="I1818">
        <v>4795</v>
      </c>
      <c r="J1818">
        <v>1490.37</v>
      </c>
      <c r="K1818">
        <v>257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 t="b">
        <v>0</v>
      </c>
      <c r="V1818" t="b">
        <v>0</v>
      </c>
      <c r="W1818" t="b">
        <v>0</v>
      </c>
      <c r="X1818" t="b">
        <v>0</v>
      </c>
      <c r="Y1818" t="b">
        <v>0</v>
      </c>
      <c r="Z1818">
        <v>0.5</v>
      </c>
      <c r="AA1818">
        <v>0</v>
      </c>
      <c r="AB1818">
        <v>0</v>
      </c>
      <c r="AC1818">
        <v>4.5558347563023079E-2</v>
      </c>
      <c r="AD1818">
        <v>0.15101634654255594</v>
      </c>
      <c r="AE1818">
        <v>0.10083256244218315</v>
      </c>
      <c r="AF1818">
        <v>8.8705419789384884E-2</v>
      </c>
      <c r="AG1818">
        <v>0.50699701766460192</v>
      </c>
      <c r="AH1818">
        <v>0.13263165763541757</v>
      </c>
      <c r="AI1818">
        <v>0.15642118076688982</v>
      </c>
    </row>
    <row r="1819" spans="1:35" x14ac:dyDescent="0.45">
      <c r="A1819">
        <v>3</v>
      </c>
      <c r="B1819">
        <v>0</v>
      </c>
      <c r="C1819">
        <v>1859</v>
      </c>
      <c r="D1819">
        <v>182.91023999999999</v>
      </c>
      <c r="E1819">
        <v>254.09</v>
      </c>
      <c r="F1819">
        <v>266.16000000000003</v>
      </c>
      <c r="G1819">
        <v>1.37</v>
      </c>
      <c r="H1819">
        <v>1288.5</v>
      </c>
      <c r="I1819">
        <v>5892</v>
      </c>
      <c r="J1819">
        <v>884.99</v>
      </c>
      <c r="K1819">
        <v>160</v>
      </c>
      <c r="L1819">
        <v>1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>
        <v>2</v>
      </c>
      <c r="T1819">
        <v>0</v>
      </c>
      <c r="U1819" t="b">
        <v>0</v>
      </c>
      <c r="V1819" t="b">
        <v>0</v>
      </c>
      <c r="W1819" t="b">
        <v>0</v>
      </c>
      <c r="X1819" t="b">
        <v>0</v>
      </c>
      <c r="Y1819" t="b">
        <v>0</v>
      </c>
      <c r="Z1819">
        <v>0.5</v>
      </c>
      <c r="AA1819">
        <v>0</v>
      </c>
      <c r="AB1819">
        <v>0</v>
      </c>
      <c r="AC1819">
        <v>1.9162737256537041E-2</v>
      </c>
      <c r="AD1819">
        <v>0.26955728545810748</v>
      </c>
      <c r="AE1819">
        <v>0.12025901942645699</v>
      </c>
      <c r="AF1819">
        <v>4.6529314009494359E-2</v>
      </c>
      <c r="AG1819">
        <v>0.63282863041982107</v>
      </c>
      <c r="AH1819">
        <v>7.8757416407179551E-2</v>
      </c>
      <c r="AI1819">
        <v>9.7382836275106507E-2</v>
      </c>
    </row>
    <row r="1820" spans="1:35" x14ac:dyDescent="0.45">
      <c r="A1820">
        <v>5</v>
      </c>
      <c r="B1820">
        <v>0</v>
      </c>
      <c r="C1820">
        <v>2781</v>
      </c>
      <c r="D1820">
        <v>247.41914</v>
      </c>
      <c r="E1820">
        <v>267.82</v>
      </c>
      <c r="F1820">
        <v>59.38</v>
      </c>
      <c r="G1820">
        <v>1.94</v>
      </c>
      <c r="H1820">
        <v>1732.85</v>
      </c>
      <c r="I1820">
        <v>2616</v>
      </c>
      <c r="J1820">
        <v>3853.47</v>
      </c>
      <c r="K1820">
        <v>46</v>
      </c>
      <c r="L1820">
        <v>1</v>
      </c>
      <c r="M1820">
        <v>0</v>
      </c>
      <c r="N1820">
        <v>1</v>
      </c>
      <c r="O1820">
        <v>1</v>
      </c>
      <c r="P1820">
        <v>1</v>
      </c>
      <c r="Q1820">
        <v>0</v>
      </c>
      <c r="R1820">
        <v>0</v>
      </c>
      <c r="S1820">
        <v>4</v>
      </c>
      <c r="T1820">
        <v>0</v>
      </c>
      <c r="U1820" t="b">
        <v>0</v>
      </c>
      <c r="V1820" t="b">
        <v>0</v>
      </c>
      <c r="W1820" t="b">
        <v>0</v>
      </c>
      <c r="X1820" t="b">
        <v>0</v>
      </c>
      <c r="Y1820" t="b">
        <v>0</v>
      </c>
      <c r="Z1820">
        <v>0.5</v>
      </c>
      <c r="AA1820">
        <v>0</v>
      </c>
      <c r="AB1820">
        <v>0</v>
      </c>
      <c r="AC1820">
        <v>2.025522732227741E-2</v>
      </c>
      <c r="AD1820">
        <v>5.5217522000974371E-2</v>
      </c>
      <c r="AE1820">
        <v>0.17298797409805733</v>
      </c>
      <c r="AF1820">
        <v>6.2575337044122853E-2</v>
      </c>
      <c r="AG1820">
        <v>0.25705437026841016</v>
      </c>
      <c r="AH1820">
        <v>0.34292968440612231</v>
      </c>
      <c r="AI1820">
        <v>2.7997565429093121E-2</v>
      </c>
    </row>
    <row r="1821" spans="1:35" x14ac:dyDescent="0.45">
      <c r="A1821">
        <v>1</v>
      </c>
      <c r="B1821">
        <v>0</v>
      </c>
      <c r="C1821">
        <v>2838</v>
      </c>
      <c r="D1821">
        <v>499.16165999999998</v>
      </c>
      <c r="E1821">
        <v>4112.17</v>
      </c>
      <c r="F1821">
        <v>144.96</v>
      </c>
      <c r="G1821">
        <v>0.56999999999999995</v>
      </c>
      <c r="H1821">
        <v>9839.39</v>
      </c>
      <c r="I1821">
        <v>1265</v>
      </c>
      <c r="J1821">
        <v>3574.03</v>
      </c>
      <c r="K1821">
        <v>49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 t="b">
        <v>0</v>
      </c>
      <c r="V1821" t="b">
        <v>0</v>
      </c>
      <c r="W1821" t="b">
        <v>1</v>
      </c>
      <c r="X1821" t="b">
        <v>0</v>
      </c>
      <c r="Y1821" t="b">
        <v>0</v>
      </c>
      <c r="Z1821">
        <v>0.5</v>
      </c>
      <c r="AA1821">
        <v>0</v>
      </c>
      <c r="AB1821">
        <v>0</v>
      </c>
      <c r="AC1821">
        <v>0.326148467251556</v>
      </c>
      <c r="AD1821">
        <v>0.14392627989178319</v>
      </c>
      <c r="AE1821">
        <v>4.6253469010175755E-2</v>
      </c>
      <c r="AF1821">
        <v>0.35531243071158608</v>
      </c>
      <c r="AG1821">
        <v>0.10208763477861894</v>
      </c>
      <c r="AH1821">
        <v>0.31806163794139136</v>
      </c>
      <c r="AI1821">
        <v>2.9823493609251371E-2</v>
      </c>
    </row>
    <row r="1822" spans="1:35" x14ac:dyDescent="0.45">
      <c r="A1822">
        <v>5</v>
      </c>
      <c r="B1822">
        <v>0</v>
      </c>
      <c r="C1822">
        <v>2128</v>
      </c>
      <c r="D1822">
        <v>523.60107000000005</v>
      </c>
      <c r="E1822">
        <v>1757.65</v>
      </c>
      <c r="F1822">
        <v>268.35000000000002</v>
      </c>
      <c r="G1822">
        <v>4.49</v>
      </c>
      <c r="H1822">
        <v>3727.06</v>
      </c>
      <c r="I1822">
        <v>2354</v>
      </c>
      <c r="J1822">
        <v>864.57</v>
      </c>
      <c r="K1822">
        <v>79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 t="b">
        <v>0</v>
      </c>
      <c r="V1822" t="b">
        <v>0</v>
      </c>
      <c r="W1822" t="b">
        <v>0</v>
      </c>
      <c r="X1822" t="b">
        <v>0</v>
      </c>
      <c r="Y1822" t="b">
        <v>0</v>
      </c>
      <c r="Z1822">
        <v>0.5</v>
      </c>
      <c r="AA1822">
        <v>0</v>
      </c>
      <c r="AB1822">
        <v>0</v>
      </c>
      <c r="AC1822">
        <v>0.13880034565017085</v>
      </c>
      <c r="AD1822">
        <v>0.27182735065769698</v>
      </c>
      <c r="AE1822">
        <v>0.40888066604995371</v>
      </c>
      <c r="AF1822">
        <v>0.13458870397534037</v>
      </c>
      <c r="AG1822">
        <v>0.22700160587290663</v>
      </c>
      <c r="AH1822">
        <v>7.6940190853179394E-2</v>
      </c>
      <c r="AI1822">
        <v>4.808277541083384E-2</v>
      </c>
    </row>
    <row r="1823" spans="1:35" x14ac:dyDescent="0.45">
      <c r="A1823">
        <v>6</v>
      </c>
      <c r="B1823">
        <v>0</v>
      </c>
      <c r="C1823">
        <v>369</v>
      </c>
      <c r="D1823">
        <v>633.77997000000005</v>
      </c>
      <c r="E1823">
        <v>1331.85</v>
      </c>
      <c r="F1823">
        <v>187.69</v>
      </c>
      <c r="G1823">
        <v>1.1399999999999999</v>
      </c>
      <c r="H1823">
        <v>2804.88</v>
      </c>
      <c r="I1823">
        <v>1922</v>
      </c>
      <c r="J1823">
        <v>632.79999999999995</v>
      </c>
      <c r="K1823">
        <v>179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0</v>
      </c>
      <c r="R1823">
        <v>0</v>
      </c>
      <c r="S1823">
        <v>1</v>
      </c>
      <c r="T1823">
        <v>0</v>
      </c>
      <c r="U1823" t="b">
        <v>0</v>
      </c>
      <c r="V1823" t="b">
        <v>0</v>
      </c>
      <c r="W1823" t="b">
        <v>0</v>
      </c>
      <c r="X1823" t="b">
        <v>0</v>
      </c>
      <c r="Y1823" t="b">
        <v>0</v>
      </c>
      <c r="Z1823">
        <v>0.5</v>
      </c>
      <c r="AA1823">
        <v>0</v>
      </c>
      <c r="AB1823">
        <v>0</v>
      </c>
      <c r="AC1823">
        <v>0.10491962678693341</v>
      </c>
      <c r="AD1823">
        <v>0.18821846527007555</v>
      </c>
      <c r="AE1823">
        <v>9.8982423681776108E-2</v>
      </c>
      <c r="AF1823">
        <v>0.10128765407757125</v>
      </c>
      <c r="AG1823">
        <v>0.1774489561826107</v>
      </c>
      <c r="AH1823">
        <v>5.6314413837967911E-2</v>
      </c>
      <c r="AI1823">
        <v>0.10894704808277542</v>
      </c>
    </row>
    <row r="1824" spans="1:35" x14ac:dyDescent="0.45">
      <c r="A1824">
        <v>7</v>
      </c>
      <c r="B1824">
        <v>0</v>
      </c>
      <c r="C1824">
        <v>373</v>
      </c>
      <c r="D1824">
        <v>598.22057000000007</v>
      </c>
      <c r="E1824">
        <v>2945.99</v>
      </c>
      <c r="F1824">
        <v>108.95</v>
      </c>
      <c r="G1824">
        <v>1.7</v>
      </c>
      <c r="H1824">
        <v>6603.91</v>
      </c>
      <c r="I1824">
        <v>4860</v>
      </c>
      <c r="J1824">
        <v>1245.99</v>
      </c>
      <c r="K1824">
        <v>100</v>
      </c>
      <c r="L1824">
        <v>0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0</v>
      </c>
      <c r="S1824">
        <v>2</v>
      </c>
      <c r="T1824">
        <v>0</v>
      </c>
      <c r="U1824" t="b">
        <v>0</v>
      </c>
      <c r="V1824" t="b">
        <v>0</v>
      </c>
      <c r="W1824" t="b">
        <v>0</v>
      </c>
      <c r="X1824" t="b">
        <v>0</v>
      </c>
      <c r="Y1824" t="b">
        <v>0</v>
      </c>
      <c r="Z1824">
        <v>0.5</v>
      </c>
      <c r="AA1824">
        <v>0</v>
      </c>
      <c r="AB1824">
        <v>0</v>
      </c>
      <c r="AC1824">
        <v>0.23335603718126421</v>
      </c>
      <c r="AD1824">
        <v>0.10659977403003949</v>
      </c>
      <c r="AE1824">
        <v>0.15078630897317297</v>
      </c>
      <c r="AF1824">
        <v>0.23847528294950709</v>
      </c>
      <c r="AG1824">
        <v>0.51445285615966962</v>
      </c>
      <c r="AH1824">
        <v>0.11088368599552724</v>
      </c>
      <c r="AI1824">
        <v>6.0864272671941569E-2</v>
      </c>
    </row>
    <row r="1825" spans="1:35" x14ac:dyDescent="0.45">
      <c r="A1825">
        <v>1</v>
      </c>
      <c r="B1825">
        <v>0</v>
      </c>
      <c r="C1825">
        <v>1357</v>
      </c>
      <c r="D1825">
        <v>585.04944999999998</v>
      </c>
      <c r="E1825">
        <v>2269.52</v>
      </c>
      <c r="F1825">
        <v>40.43</v>
      </c>
      <c r="G1825">
        <v>0.39</v>
      </c>
      <c r="H1825">
        <v>2678.01</v>
      </c>
      <c r="I1825">
        <v>1769</v>
      </c>
      <c r="J1825">
        <v>2128.4299999999998</v>
      </c>
      <c r="K1825">
        <v>184</v>
      </c>
      <c r="L1825">
        <v>1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0</v>
      </c>
      <c r="S1825">
        <v>3</v>
      </c>
      <c r="T1825">
        <v>0</v>
      </c>
      <c r="U1825" t="b">
        <v>0</v>
      </c>
      <c r="V1825" t="b">
        <v>0</v>
      </c>
      <c r="W1825" t="b">
        <v>0</v>
      </c>
      <c r="X1825" t="b">
        <v>1</v>
      </c>
      <c r="Y1825" t="b">
        <v>0</v>
      </c>
      <c r="Z1825">
        <v>0.5</v>
      </c>
      <c r="AA1825">
        <v>0</v>
      </c>
      <c r="AB1825">
        <v>0</v>
      </c>
      <c r="AC1825">
        <v>0.17952961658611574</v>
      </c>
      <c r="AD1825">
        <v>3.5574720388087858E-2</v>
      </c>
      <c r="AE1825">
        <v>2.9602220166512486E-2</v>
      </c>
      <c r="AF1825">
        <v>9.6706222903039193E-2</v>
      </c>
      <c r="AG1825">
        <v>0.15989905941729754</v>
      </c>
      <c r="AH1825">
        <v>0.18941417168954811</v>
      </c>
      <c r="AI1825">
        <v>0.11199026171637248</v>
      </c>
    </row>
    <row r="1826" spans="1:35" x14ac:dyDescent="0.45">
      <c r="A1826">
        <v>8</v>
      </c>
      <c r="B1826">
        <v>0</v>
      </c>
      <c r="C1826">
        <v>1513</v>
      </c>
      <c r="D1826">
        <v>188.59022999999999</v>
      </c>
      <c r="E1826">
        <v>1071.4000000000001</v>
      </c>
      <c r="F1826">
        <v>132.99</v>
      </c>
      <c r="G1826">
        <v>1.73</v>
      </c>
      <c r="H1826">
        <v>4100.8599999999997</v>
      </c>
      <c r="I1826">
        <v>1915</v>
      </c>
      <c r="J1826">
        <v>1007.28</v>
      </c>
      <c r="K1826">
        <v>74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 t="b">
        <v>0</v>
      </c>
      <c r="V1826" t="b">
        <v>0</v>
      </c>
      <c r="W1826" t="b">
        <v>0</v>
      </c>
      <c r="X1826" t="b">
        <v>0</v>
      </c>
      <c r="Y1826" t="b">
        <v>0</v>
      </c>
      <c r="Z1826">
        <v>0.5</v>
      </c>
      <c r="AA1826">
        <v>0</v>
      </c>
      <c r="AB1826">
        <v>0</v>
      </c>
      <c r="AC1826">
        <v>8.4195734753278684E-2</v>
      </c>
      <c r="AD1826">
        <v>0.13151866325293088</v>
      </c>
      <c r="AE1826">
        <v>0.15356151711378352</v>
      </c>
      <c r="AF1826">
        <v>0.14808708005353127</v>
      </c>
      <c r="AG1826">
        <v>0.17664601972929572</v>
      </c>
      <c r="AH1826">
        <v>8.9640301470777992E-2</v>
      </c>
      <c r="AI1826">
        <v>4.503956177723676E-2</v>
      </c>
    </row>
    <row r="1827" spans="1:35" x14ac:dyDescent="0.45">
      <c r="A1827">
        <v>8</v>
      </c>
      <c r="B1827">
        <v>0</v>
      </c>
      <c r="C1827">
        <v>463</v>
      </c>
      <c r="D1827">
        <v>494.71064000000001</v>
      </c>
      <c r="E1827">
        <v>6090.77</v>
      </c>
      <c r="F1827">
        <v>102.31</v>
      </c>
      <c r="G1827">
        <v>0.14000000000000001</v>
      </c>
      <c r="H1827">
        <v>23708.36</v>
      </c>
      <c r="I1827">
        <v>1038</v>
      </c>
      <c r="J1827">
        <v>2760.98</v>
      </c>
      <c r="K1827">
        <v>55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 t="b">
        <v>0</v>
      </c>
      <c r="V1827" t="b">
        <v>0</v>
      </c>
      <c r="W1827" t="b">
        <v>1</v>
      </c>
      <c r="X1827" t="b">
        <v>0</v>
      </c>
      <c r="Y1827" t="b">
        <v>0</v>
      </c>
      <c r="Z1827">
        <v>0.5</v>
      </c>
      <c r="AA1827">
        <v>0</v>
      </c>
      <c r="AB1827">
        <v>0</v>
      </c>
      <c r="AC1827">
        <v>0.48358479966771756</v>
      </c>
      <c r="AD1827">
        <v>9.9717019269640217E-2</v>
      </c>
      <c r="AE1827">
        <v>6.4754856614246074E-3</v>
      </c>
      <c r="AF1827">
        <v>0.85613793332567778</v>
      </c>
      <c r="AG1827">
        <v>7.6049552649690294E-2</v>
      </c>
      <c r="AH1827">
        <v>0.24570633741838283</v>
      </c>
      <c r="AI1827">
        <v>3.3475349969567865E-2</v>
      </c>
    </row>
    <row r="1828" spans="1:35" x14ac:dyDescent="0.45">
      <c r="A1828">
        <v>3</v>
      </c>
      <c r="B1828">
        <v>0</v>
      </c>
      <c r="C1828">
        <v>479</v>
      </c>
      <c r="D1828">
        <v>107.75449999999999</v>
      </c>
      <c r="E1828">
        <v>611.1</v>
      </c>
      <c r="F1828">
        <v>209.55</v>
      </c>
      <c r="G1828">
        <v>3.8</v>
      </c>
      <c r="H1828">
        <v>1246.33</v>
      </c>
      <c r="I1828">
        <v>2087</v>
      </c>
      <c r="J1828">
        <v>1428.8</v>
      </c>
      <c r="K1828">
        <v>129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1</v>
      </c>
      <c r="T1828">
        <v>0</v>
      </c>
      <c r="U1828" t="b">
        <v>0</v>
      </c>
      <c r="V1828" t="b">
        <v>0</v>
      </c>
      <c r="W1828" t="b">
        <v>0</v>
      </c>
      <c r="X1828" t="b">
        <v>0</v>
      </c>
      <c r="Y1828" t="b">
        <v>1</v>
      </c>
      <c r="Z1828">
        <v>0.5</v>
      </c>
      <c r="AA1828">
        <v>0</v>
      </c>
      <c r="AB1828">
        <v>0</v>
      </c>
      <c r="AC1828">
        <v>4.7569866052601849E-2</v>
      </c>
      <c r="AD1828">
        <v>0.21087765488789609</v>
      </c>
      <c r="AE1828">
        <v>0.34505087881591118</v>
      </c>
      <c r="AF1828">
        <v>4.5006503631705941E-2</v>
      </c>
      <c r="AG1828">
        <v>0.19637531543932094</v>
      </c>
      <c r="AH1828">
        <v>0.12715239331809189</v>
      </c>
      <c r="AI1828">
        <v>7.8514911746804625E-2</v>
      </c>
    </row>
    <row r="1829" spans="1:35" x14ac:dyDescent="0.45">
      <c r="A1829">
        <v>1</v>
      </c>
      <c r="B1829">
        <v>0</v>
      </c>
      <c r="C1829">
        <v>2654</v>
      </c>
      <c r="D1829">
        <v>414.80133999999998</v>
      </c>
      <c r="E1829">
        <v>2748.99</v>
      </c>
      <c r="F1829">
        <v>241</v>
      </c>
      <c r="G1829">
        <v>1.21</v>
      </c>
      <c r="H1829">
        <v>4971.03</v>
      </c>
      <c r="I1829">
        <v>1559</v>
      </c>
      <c r="J1829">
        <v>3387.22</v>
      </c>
      <c r="K1829">
        <v>97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 t="b">
        <v>0</v>
      </c>
      <c r="V1829" t="b">
        <v>0</v>
      </c>
      <c r="W1829" t="b">
        <v>0</v>
      </c>
      <c r="X1829" t="b">
        <v>1</v>
      </c>
      <c r="Y1829" t="b">
        <v>0</v>
      </c>
      <c r="Z1829">
        <v>0.5</v>
      </c>
      <c r="AA1829">
        <v>0</v>
      </c>
      <c r="AB1829">
        <v>0</v>
      </c>
      <c r="AC1829">
        <v>0.21768083376168279</v>
      </c>
      <c r="AD1829">
        <v>0.2434774496491246</v>
      </c>
      <c r="AE1829">
        <v>0.10545790934320072</v>
      </c>
      <c r="AF1829">
        <v>0.17950998511495284</v>
      </c>
      <c r="AG1829">
        <v>0.13581096581784813</v>
      </c>
      <c r="AH1829">
        <v>0.30143696087269539</v>
      </c>
      <c r="AI1829">
        <v>5.9038344491783322E-2</v>
      </c>
    </row>
    <row r="1830" spans="1:35" x14ac:dyDescent="0.45">
      <c r="A1830">
        <v>2</v>
      </c>
      <c r="B1830">
        <v>0</v>
      </c>
      <c r="C1830">
        <v>863</v>
      </c>
      <c r="D1830">
        <v>171.34743</v>
      </c>
      <c r="E1830">
        <v>84.23</v>
      </c>
      <c r="F1830">
        <v>21.46</v>
      </c>
      <c r="G1830">
        <v>2.57</v>
      </c>
      <c r="H1830">
        <v>2719.12</v>
      </c>
      <c r="I1830">
        <v>1003</v>
      </c>
      <c r="J1830">
        <v>733.47</v>
      </c>
      <c r="K1830">
        <v>354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 t="b">
        <v>0</v>
      </c>
      <c r="V1830" t="b">
        <v>0</v>
      </c>
      <c r="W1830" t="b">
        <v>0</v>
      </c>
      <c r="X1830" t="b">
        <v>0</v>
      </c>
      <c r="Y1830" t="b">
        <v>1</v>
      </c>
      <c r="Z1830">
        <v>0.5</v>
      </c>
      <c r="AA1830">
        <v>0</v>
      </c>
      <c r="AB1830">
        <v>0</v>
      </c>
      <c r="AC1830">
        <v>5.6470517090745909E-3</v>
      </c>
      <c r="AD1830">
        <v>1.5911187586164006E-2</v>
      </c>
      <c r="AE1830">
        <v>0.23126734505087881</v>
      </c>
      <c r="AF1830">
        <v>9.8190755381836484E-2</v>
      </c>
      <c r="AG1830">
        <v>7.2034870383115387E-2</v>
      </c>
      <c r="AH1830">
        <v>6.5273282423726806E-2</v>
      </c>
      <c r="AI1830">
        <v>0.21545952525867315</v>
      </c>
    </row>
    <row r="1831" spans="1:35" x14ac:dyDescent="0.45">
      <c r="A1831">
        <v>8</v>
      </c>
      <c r="B1831">
        <v>0</v>
      </c>
      <c r="C1831">
        <v>1468</v>
      </c>
      <c r="D1831">
        <v>106.14556999999999</v>
      </c>
      <c r="E1831">
        <v>1953.59</v>
      </c>
      <c r="F1831">
        <v>300.94</v>
      </c>
      <c r="G1831">
        <v>1.19</v>
      </c>
      <c r="H1831">
        <v>7545.75</v>
      </c>
      <c r="I1831">
        <v>949</v>
      </c>
      <c r="J1831">
        <v>1001.6</v>
      </c>
      <c r="K1831">
        <v>131</v>
      </c>
      <c r="L1831">
        <v>1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2</v>
      </c>
      <c r="T1831">
        <v>0</v>
      </c>
      <c r="U1831" t="b">
        <v>0</v>
      </c>
      <c r="V1831" t="b">
        <v>0</v>
      </c>
      <c r="W1831" t="b">
        <v>0</v>
      </c>
      <c r="X1831" t="b">
        <v>0</v>
      </c>
      <c r="Y1831" t="b">
        <v>1</v>
      </c>
      <c r="Z1831">
        <v>0.5</v>
      </c>
      <c r="AA1831">
        <v>0</v>
      </c>
      <c r="AB1831">
        <v>0</v>
      </c>
      <c r="AC1831">
        <v>0.15439120533561645</v>
      </c>
      <c r="AD1831">
        <v>0.30560882319405425</v>
      </c>
      <c r="AE1831">
        <v>0.10360777058279369</v>
      </c>
      <c r="AF1831">
        <v>0.27248627953988519</v>
      </c>
      <c r="AG1831">
        <v>6.5840789171828396E-2</v>
      </c>
      <c r="AH1831">
        <v>8.9134824431271589E-2</v>
      </c>
      <c r="AI1831">
        <v>7.9732197200243451E-2</v>
      </c>
    </row>
    <row r="1832" spans="1:35" x14ac:dyDescent="0.45">
      <c r="A1832">
        <v>1</v>
      </c>
      <c r="B1832">
        <v>0</v>
      </c>
      <c r="C1832">
        <v>1113</v>
      </c>
      <c r="D1832">
        <v>519.82079999999996</v>
      </c>
      <c r="E1832">
        <v>1124.76</v>
      </c>
      <c r="F1832">
        <v>107.46</v>
      </c>
      <c r="G1832">
        <v>2.4700000000000002</v>
      </c>
      <c r="H1832">
        <v>5448.69</v>
      </c>
      <c r="I1832">
        <v>1866</v>
      </c>
      <c r="J1832">
        <v>1883.87</v>
      </c>
      <c r="K1832">
        <v>201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 t="b">
        <v>0</v>
      </c>
      <c r="V1832" t="b">
        <v>0</v>
      </c>
      <c r="W1832" t="b">
        <v>0</v>
      </c>
      <c r="X1832" t="b">
        <v>1</v>
      </c>
      <c r="Y1832" t="b">
        <v>0</v>
      </c>
      <c r="Z1832">
        <v>0.5</v>
      </c>
      <c r="AA1832">
        <v>0</v>
      </c>
      <c r="AB1832">
        <v>0</v>
      </c>
      <c r="AC1832">
        <v>8.8441566501851587E-2</v>
      </c>
      <c r="AD1832">
        <v>0.10505530044675712</v>
      </c>
      <c r="AE1832">
        <v>0.22201665124884368</v>
      </c>
      <c r="AF1832">
        <v>0.19675887306976469</v>
      </c>
      <c r="AG1832">
        <v>0.17102546455609086</v>
      </c>
      <c r="AH1832">
        <v>0.16765018141108187</v>
      </c>
      <c r="AI1832">
        <v>0.12233718807060255</v>
      </c>
    </row>
    <row r="1833" spans="1:35" x14ac:dyDescent="0.45">
      <c r="A1833">
        <v>3</v>
      </c>
      <c r="B1833">
        <v>0</v>
      </c>
      <c r="C1833">
        <v>1411</v>
      </c>
      <c r="D1833">
        <v>163.71951000000001</v>
      </c>
      <c r="E1833">
        <v>2524.36</v>
      </c>
      <c r="F1833">
        <v>245.78</v>
      </c>
      <c r="G1833">
        <v>1.18</v>
      </c>
      <c r="H1833">
        <v>4399.7299999999996</v>
      </c>
      <c r="I1833">
        <v>3983</v>
      </c>
      <c r="J1833">
        <v>1655.52</v>
      </c>
      <c r="K1833">
        <v>51</v>
      </c>
      <c r="L1833">
        <v>1</v>
      </c>
      <c r="M1833">
        <v>1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3</v>
      </c>
      <c r="T1833">
        <v>0</v>
      </c>
      <c r="U1833" t="b">
        <v>0</v>
      </c>
      <c r="V1833" t="b">
        <v>0</v>
      </c>
      <c r="W1833" t="b">
        <v>0</v>
      </c>
      <c r="X1833" t="b">
        <v>0</v>
      </c>
      <c r="Y1833" t="b">
        <v>0</v>
      </c>
      <c r="Z1833">
        <v>0.5</v>
      </c>
      <c r="AA1833">
        <v>0</v>
      </c>
      <c r="AB1833">
        <v>0</v>
      </c>
      <c r="AC1833">
        <v>0.19980712338533471</v>
      </c>
      <c r="AD1833">
        <v>0.2484322038290506</v>
      </c>
      <c r="AE1833">
        <v>0.10268270120259018</v>
      </c>
      <c r="AF1833">
        <v>0.15887964200775523</v>
      </c>
      <c r="AG1833">
        <v>0.41385638908006422</v>
      </c>
      <c r="AH1833">
        <v>0.14732875852881264</v>
      </c>
      <c r="AI1833">
        <v>3.1040779062690201E-2</v>
      </c>
    </row>
    <row r="1834" spans="1:35" x14ac:dyDescent="0.45">
      <c r="A1834">
        <v>3</v>
      </c>
      <c r="B1834">
        <v>0</v>
      </c>
      <c r="C1834">
        <v>1848</v>
      </c>
      <c r="D1834">
        <v>745.12310000000002</v>
      </c>
      <c r="E1834">
        <v>2442.77</v>
      </c>
      <c r="F1834">
        <v>178</v>
      </c>
      <c r="G1834">
        <v>0.81</v>
      </c>
      <c r="H1834">
        <v>5347.26</v>
      </c>
      <c r="I1834">
        <v>3303</v>
      </c>
      <c r="J1834">
        <v>3269.98</v>
      </c>
      <c r="K1834">
        <v>95</v>
      </c>
      <c r="L1834">
        <v>1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2</v>
      </c>
      <c r="T1834">
        <v>0</v>
      </c>
      <c r="U1834" t="b">
        <v>0</v>
      </c>
      <c r="V1834" t="b">
        <v>0</v>
      </c>
      <c r="W1834" t="b">
        <v>0</v>
      </c>
      <c r="X1834" t="b">
        <v>0</v>
      </c>
      <c r="Y1834" t="b">
        <v>0</v>
      </c>
      <c r="Z1834">
        <v>0.5</v>
      </c>
      <c r="AA1834">
        <v>0</v>
      </c>
      <c r="AB1834">
        <v>0</v>
      </c>
      <c r="AC1834">
        <v>0.19331504294369181</v>
      </c>
      <c r="AD1834">
        <v>0.17817420418148081</v>
      </c>
      <c r="AE1834">
        <v>6.8455134135060131E-2</v>
      </c>
      <c r="AF1834">
        <v>0.19309611147101965</v>
      </c>
      <c r="AG1834">
        <v>0.33585684790089471</v>
      </c>
      <c r="AH1834">
        <v>0.29100348761358774</v>
      </c>
      <c r="AI1834">
        <v>5.7821059038344488E-2</v>
      </c>
    </row>
    <row r="1835" spans="1:35" x14ac:dyDescent="0.45">
      <c r="A1835">
        <v>1</v>
      </c>
      <c r="B1835">
        <v>0</v>
      </c>
      <c r="C1835">
        <v>2028</v>
      </c>
      <c r="D1835">
        <v>845.39680999999996</v>
      </c>
      <c r="E1835">
        <v>1649.84</v>
      </c>
      <c r="F1835">
        <v>237.03</v>
      </c>
      <c r="G1835">
        <v>0.66</v>
      </c>
      <c r="H1835">
        <v>9420.7000000000007</v>
      </c>
      <c r="I1835">
        <v>1681</v>
      </c>
      <c r="J1835">
        <v>3861.72</v>
      </c>
      <c r="K1835">
        <v>80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 t="b">
        <v>0</v>
      </c>
      <c r="V1835" t="b">
        <v>0</v>
      </c>
      <c r="W1835" t="b">
        <v>1</v>
      </c>
      <c r="X1835" t="b">
        <v>0</v>
      </c>
      <c r="Y1835" t="b">
        <v>0</v>
      </c>
      <c r="Z1835">
        <v>0.5</v>
      </c>
      <c r="AA1835">
        <v>0</v>
      </c>
      <c r="AB1835">
        <v>0</v>
      </c>
      <c r="AC1835">
        <v>0.13022195133207401</v>
      </c>
      <c r="AD1835">
        <v>0.23936230862521118</v>
      </c>
      <c r="AE1835">
        <v>5.4579093432007404E-2</v>
      </c>
      <c r="AF1835">
        <v>0.34019302172234656</v>
      </c>
      <c r="AG1835">
        <v>0.14980500114705209</v>
      </c>
      <c r="AH1835">
        <v>0.34366387200751808</v>
      </c>
      <c r="AI1835">
        <v>4.8691418137553254E-2</v>
      </c>
    </row>
    <row r="1836" spans="1:35" x14ac:dyDescent="0.45">
      <c r="A1836">
        <v>8</v>
      </c>
      <c r="B1836">
        <v>0</v>
      </c>
      <c r="C1836">
        <v>993</v>
      </c>
      <c r="D1836">
        <v>729.47075999999993</v>
      </c>
      <c r="E1836">
        <v>2519.0300000000002</v>
      </c>
      <c r="F1836">
        <v>55.54</v>
      </c>
      <c r="G1836">
        <v>0.35</v>
      </c>
      <c r="H1836">
        <v>4227.1499999999996</v>
      </c>
      <c r="I1836">
        <v>2312</v>
      </c>
      <c r="J1836">
        <v>365.41</v>
      </c>
      <c r="K1836">
        <v>136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 t="b">
        <v>0</v>
      </c>
      <c r="V1836" t="b">
        <v>0</v>
      </c>
      <c r="W1836" t="b">
        <v>0</v>
      </c>
      <c r="X1836" t="b">
        <v>0</v>
      </c>
      <c r="Y1836" t="b">
        <v>0</v>
      </c>
      <c r="Z1836">
        <v>0.5</v>
      </c>
      <c r="AA1836">
        <v>0</v>
      </c>
      <c r="AB1836">
        <v>0</v>
      </c>
      <c r="AC1836">
        <v>0.19938301762784044</v>
      </c>
      <c r="AD1836">
        <v>5.1237133705803697E-2</v>
      </c>
      <c r="AE1836">
        <v>2.5901942645698423E-2</v>
      </c>
      <c r="AF1836">
        <v>0.1526475667172946</v>
      </c>
      <c r="AG1836">
        <v>0.22218398715301674</v>
      </c>
      <c r="AH1836">
        <v>3.2518726233457418E-2</v>
      </c>
      <c r="AI1836">
        <v>8.2775410833840532E-2</v>
      </c>
    </row>
    <row r="1837" spans="1:35" x14ac:dyDescent="0.45">
      <c r="A1837">
        <v>5</v>
      </c>
      <c r="B1837">
        <v>0</v>
      </c>
      <c r="C1837">
        <v>1824</v>
      </c>
      <c r="D1837">
        <v>382.21221000000003</v>
      </c>
      <c r="E1837">
        <v>1779.77</v>
      </c>
      <c r="F1837">
        <v>43.58</v>
      </c>
      <c r="G1837">
        <v>1.1299999999999999</v>
      </c>
      <c r="H1837">
        <v>4410.05</v>
      </c>
      <c r="I1837">
        <v>1347</v>
      </c>
      <c r="J1837">
        <v>1535.76</v>
      </c>
      <c r="K1837">
        <v>89</v>
      </c>
      <c r="L1837">
        <v>1</v>
      </c>
      <c r="M1837">
        <v>1</v>
      </c>
      <c r="N1837">
        <v>0</v>
      </c>
      <c r="O1837">
        <v>0</v>
      </c>
      <c r="P1837">
        <v>1</v>
      </c>
      <c r="Q1837">
        <v>0</v>
      </c>
      <c r="R1837">
        <v>0</v>
      </c>
      <c r="S1837">
        <v>3</v>
      </c>
      <c r="T1837">
        <v>0</v>
      </c>
      <c r="U1837" t="b">
        <v>0</v>
      </c>
      <c r="V1837" t="b">
        <v>0</v>
      </c>
      <c r="W1837" t="b">
        <v>0</v>
      </c>
      <c r="X1837" t="b">
        <v>0</v>
      </c>
      <c r="Y1837" t="b">
        <v>0</v>
      </c>
      <c r="Z1837">
        <v>0.5</v>
      </c>
      <c r="AA1837">
        <v>0</v>
      </c>
      <c r="AB1837">
        <v>0</v>
      </c>
      <c r="AC1837">
        <v>0.14056042432855229</v>
      </c>
      <c r="AD1837">
        <v>3.8839882661470045E-2</v>
      </c>
      <c r="AE1837">
        <v>9.80573543015726E-2</v>
      </c>
      <c r="AF1837">
        <v>0.15925230985453676</v>
      </c>
      <c r="AG1837">
        <v>0.11149346180316587</v>
      </c>
      <c r="AH1837">
        <v>0.13667102432964223</v>
      </c>
      <c r="AI1837">
        <v>5.4169202678027994E-2</v>
      </c>
    </row>
    <row r="1838" spans="1:35" x14ac:dyDescent="0.45">
      <c r="A1838">
        <v>1</v>
      </c>
      <c r="B1838">
        <v>0</v>
      </c>
      <c r="C1838">
        <v>1676</v>
      </c>
      <c r="D1838">
        <v>199.80601000000001</v>
      </c>
      <c r="E1838">
        <v>480.65</v>
      </c>
      <c r="F1838">
        <v>70.260000000000005</v>
      </c>
      <c r="G1838">
        <v>2.67</v>
      </c>
      <c r="H1838">
        <v>1711.41</v>
      </c>
      <c r="I1838">
        <v>3883</v>
      </c>
      <c r="J1838">
        <v>532.32000000000005</v>
      </c>
      <c r="K1838">
        <v>532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1</v>
      </c>
      <c r="T1838">
        <v>0</v>
      </c>
      <c r="U1838" t="b">
        <v>0</v>
      </c>
      <c r="V1838" t="b">
        <v>0</v>
      </c>
      <c r="W1838" t="b">
        <v>0</v>
      </c>
      <c r="X1838" t="b">
        <v>0</v>
      </c>
      <c r="Y1838" t="b">
        <v>0</v>
      </c>
      <c r="Z1838">
        <v>0.5</v>
      </c>
      <c r="AA1838">
        <v>0</v>
      </c>
      <c r="AB1838">
        <v>0</v>
      </c>
      <c r="AC1838">
        <v>3.719001688466074E-2</v>
      </c>
      <c r="AD1838">
        <v>6.6495288837291264E-2</v>
      </c>
      <c r="AE1838">
        <v>0.24051803885291398</v>
      </c>
      <c r="AF1838">
        <v>6.1801112370189169E-2</v>
      </c>
      <c r="AG1838">
        <v>0.40238586831842166</v>
      </c>
      <c r="AH1838">
        <v>4.7372453815150255E-2</v>
      </c>
      <c r="AI1838">
        <v>0.32379793061472917</v>
      </c>
    </row>
    <row r="1839" spans="1:35" x14ac:dyDescent="0.45">
      <c r="A1839">
        <v>1</v>
      </c>
      <c r="B1839">
        <v>0</v>
      </c>
      <c r="C1839">
        <v>565</v>
      </c>
      <c r="D1839">
        <v>359.20366000000001</v>
      </c>
      <c r="E1839">
        <v>6756.94</v>
      </c>
      <c r="F1839">
        <v>306.16000000000003</v>
      </c>
      <c r="G1839">
        <v>1.02</v>
      </c>
      <c r="H1839">
        <v>8714.76</v>
      </c>
      <c r="I1839">
        <v>2014</v>
      </c>
      <c r="J1839">
        <v>3605.25</v>
      </c>
      <c r="K1839">
        <v>236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 t="b">
        <v>0</v>
      </c>
      <c r="V1839" t="b">
        <v>0</v>
      </c>
      <c r="W1839" t="b">
        <v>1</v>
      </c>
      <c r="X1839" t="b">
        <v>0</v>
      </c>
      <c r="Y1839" t="b">
        <v>0</v>
      </c>
      <c r="Z1839">
        <v>0.5</v>
      </c>
      <c r="AA1839">
        <v>0</v>
      </c>
      <c r="AB1839">
        <v>0</v>
      </c>
      <c r="AC1839">
        <v>0.53659165378965945</v>
      </c>
      <c r="AD1839">
        <v>0.31101966353280192</v>
      </c>
      <c r="AE1839">
        <v>8.7881591119333941E-2</v>
      </c>
      <c r="AF1839">
        <v>0.31470066321876683</v>
      </c>
      <c r="AG1839">
        <v>0.18800183528332187</v>
      </c>
      <c r="AH1839">
        <v>0.320839981809946</v>
      </c>
      <c r="AI1839">
        <v>0.1436396835057821</v>
      </c>
    </row>
    <row r="1840" spans="1:35" x14ac:dyDescent="0.45">
      <c r="A1840">
        <v>5</v>
      </c>
      <c r="B1840">
        <v>0</v>
      </c>
      <c r="C1840">
        <v>2011</v>
      </c>
      <c r="D1840">
        <v>589.38149999999996</v>
      </c>
      <c r="E1840">
        <v>4554.66</v>
      </c>
      <c r="F1840">
        <v>352.85</v>
      </c>
      <c r="G1840">
        <v>1.25</v>
      </c>
      <c r="H1840">
        <v>4647.28</v>
      </c>
      <c r="I1840">
        <v>1321</v>
      </c>
      <c r="J1840">
        <v>1464.54</v>
      </c>
      <c r="K1840">
        <v>83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 t="b">
        <v>0</v>
      </c>
      <c r="V1840" t="b">
        <v>0</v>
      </c>
      <c r="W1840" t="b">
        <v>1</v>
      </c>
      <c r="X1840" t="b">
        <v>0</v>
      </c>
      <c r="Y1840" t="b">
        <v>0</v>
      </c>
      <c r="Z1840">
        <v>0.5</v>
      </c>
      <c r="AA1840">
        <v>0</v>
      </c>
      <c r="AB1840">
        <v>0</v>
      </c>
      <c r="AC1840">
        <v>0.36135720207963001</v>
      </c>
      <c r="AD1840">
        <v>0.35941662434048904</v>
      </c>
      <c r="AE1840">
        <v>0.10915818686401479</v>
      </c>
      <c r="AF1840">
        <v>0.16781897587120134</v>
      </c>
      <c r="AG1840">
        <v>0.1085111264051388</v>
      </c>
      <c r="AH1840">
        <v>0.13033298299977486</v>
      </c>
      <c r="AI1840">
        <v>5.0517346317711501E-2</v>
      </c>
    </row>
    <row r="1841" spans="1:35" x14ac:dyDescent="0.45">
      <c r="A1841">
        <v>2</v>
      </c>
      <c r="B1841">
        <v>0</v>
      </c>
      <c r="C1841">
        <v>1556</v>
      </c>
      <c r="D1841">
        <v>353.53022999999996</v>
      </c>
      <c r="E1841">
        <v>1374.73</v>
      </c>
      <c r="F1841">
        <v>268.83</v>
      </c>
      <c r="G1841">
        <v>1.17</v>
      </c>
      <c r="H1841">
        <v>11133.92</v>
      </c>
      <c r="I1841">
        <v>1257</v>
      </c>
      <c r="J1841">
        <v>2876.59</v>
      </c>
      <c r="K1841">
        <v>187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 t="b">
        <v>0</v>
      </c>
      <c r="V1841" t="b">
        <v>0</v>
      </c>
      <c r="W1841" t="b">
        <v>0</v>
      </c>
      <c r="X1841" t="b">
        <v>0</v>
      </c>
      <c r="Y1841" t="b">
        <v>0</v>
      </c>
      <c r="Z1841">
        <v>0.5</v>
      </c>
      <c r="AA1841">
        <v>0</v>
      </c>
      <c r="AB1841">
        <v>0</v>
      </c>
      <c r="AC1841">
        <v>0.10833156954140881</v>
      </c>
      <c r="AD1841">
        <v>0.2723248991945933</v>
      </c>
      <c r="AE1841">
        <v>0.10175763182238666</v>
      </c>
      <c r="AF1841">
        <v>0.40205949541062436</v>
      </c>
      <c r="AG1841">
        <v>0.10116999311768754</v>
      </c>
      <c r="AH1841">
        <v>0.25599475300594204</v>
      </c>
      <c r="AI1841">
        <v>0.11381618989653074</v>
      </c>
    </row>
    <row r="1842" spans="1:35" x14ac:dyDescent="0.45">
      <c r="A1842">
        <v>1</v>
      </c>
      <c r="B1842">
        <v>0</v>
      </c>
      <c r="C1842">
        <v>989</v>
      </c>
      <c r="D1842">
        <v>165.38821000000002</v>
      </c>
      <c r="E1842">
        <v>323.64</v>
      </c>
      <c r="F1842">
        <v>56.15</v>
      </c>
      <c r="G1842">
        <v>3.5</v>
      </c>
      <c r="H1842">
        <v>3294.79</v>
      </c>
      <c r="I1842">
        <v>2631</v>
      </c>
      <c r="J1842">
        <v>1464.38</v>
      </c>
      <c r="K1842">
        <v>150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1</v>
      </c>
      <c r="S1842">
        <v>3</v>
      </c>
      <c r="T1842">
        <v>0</v>
      </c>
      <c r="U1842" t="b">
        <v>0</v>
      </c>
      <c r="V1842" t="b">
        <v>0</v>
      </c>
      <c r="W1842" t="b">
        <v>0</v>
      </c>
      <c r="X1842" t="b">
        <v>0</v>
      </c>
      <c r="Y1842" t="b">
        <v>0</v>
      </c>
      <c r="Z1842">
        <v>0.5</v>
      </c>
      <c r="AA1842">
        <v>0</v>
      </c>
      <c r="AB1842">
        <v>0</v>
      </c>
      <c r="AC1842">
        <v>2.4696800189693835E-2</v>
      </c>
      <c r="AD1842">
        <v>5.1869434971442786E-2</v>
      </c>
      <c r="AE1842">
        <v>0.31729879740980571</v>
      </c>
      <c r="AF1842">
        <v>0.11897890454430883</v>
      </c>
      <c r="AG1842">
        <v>0.25877494838265658</v>
      </c>
      <c r="AH1842">
        <v>0.13031874420992962</v>
      </c>
      <c r="AI1842">
        <v>9.129640900791236E-2</v>
      </c>
    </row>
    <row r="1843" spans="1:35" x14ac:dyDescent="0.45">
      <c r="A1843">
        <v>8</v>
      </c>
      <c r="B1843">
        <v>0</v>
      </c>
      <c r="C1843">
        <v>2274</v>
      </c>
      <c r="D1843">
        <v>184.96187</v>
      </c>
      <c r="E1843">
        <v>977.14</v>
      </c>
      <c r="F1843">
        <v>218.35</v>
      </c>
      <c r="G1843">
        <v>0.67</v>
      </c>
      <c r="H1843">
        <v>11947.19</v>
      </c>
      <c r="I1843">
        <v>1139</v>
      </c>
      <c r="J1843">
        <v>5257.64</v>
      </c>
      <c r="K1843">
        <v>50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0</v>
      </c>
      <c r="S1843">
        <v>1</v>
      </c>
      <c r="T1843">
        <v>0</v>
      </c>
      <c r="U1843" t="b">
        <v>0</v>
      </c>
      <c r="V1843" t="b">
        <v>0</v>
      </c>
      <c r="W1843" t="b">
        <v>1</v>
      </c>
      <c r="X1843" t="b">
        <v>0</v>
      </c>
      <c r="Y1843" t="b">
        <v>0</v>
      </c>
      <c r="Z1843">
        <v>0.5</v>
      </c>
      <c r="AA1843">
        <v>0</v>
      </c>
      <c r="AB1843">
        <v>0</v>
      </c>
      <c r="AC1843">
        <v>7.6695507980031233E-2</v>
      </c>
      <c r="AD1843">
        <v>0.21999937806432884</v>
      </c>
      <c r="AE1843">
        <v>5.5504162812210919E-2</v>
      </c>
      <c r="AF1843">
        <v>0.43142767174318275</v>
      </c>
      <c r="AG1843">
        <v>8.7634778618949305E-2</v>
      </c>
      <c r="AH1843">
        <v>0.46789019401241094</v>
      </c>
      <c r="AI1843">
        <v>3.0432136335970784E-2</v>
      </c>
    </row>
    <row r="1844" spans="1:35" x14ac:dyDescent="0.45">
      <c r="A1844">
        <v>8</v>
      </c>
      <c r="B1844">
        <v>0</v>
      </c>
      <c r="C1844">
        <v>2169</v>
      </c>
      <c r="D1844">
        <v>793.04989</v>
      </c>
      <c r="E1844">
        <v>2075.6999999999998</v>
      </c>
      <c r="F1844">
        <v>304.51</v>
      </c>
      <c r="G1844">
        <v>2.08</v>
      </c>
      <c r="H1844">
        <v>6120.7</v>
      </c>
      <c r="I1844">
        <v>1292</v>
      </c>
      <c r="J1844">
        <v>4018</v>
      </c>
      <c r="K1844">
        <v>70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1</v>
      </c>
      <c r="T1844">
        <v>0</v>
      </c>
      <c r="U1844" t="b">
        <v>0</v>
      </c>
      <c r="V1844" t="b">
        <v>0</v>
      </c>
      <c r="W1844" t="b">
        <v>1</v>
      </c>
      <c r="X1844" t="b">
        <v>0</v>
      </c>
      <c r="Y1844" t="b">
        <v>0</v>
      </c>
      <c r="Z1844">
        <v>0.5</v>
      </c>
      <c r="AA1844">
        <v>0</v>
      </c>
      <c r="AB1844">
        <v>0</v>
      </c>
      <c r="AC1844">
        <v>0.16410744436894176</v>
      </c>
      <c r="AD1844">
        <v>0.30930934043722075</v>
      </c>
      <c r="AE1844">
        <v>0.18593894542090658</v>
      </c>
      <c r="AF1844">
        <v>0.22102597769337379</v>
      </c>
      <c r="AG1844">
        <v>0.10518467538426245</v>
      </c>
      <c r="AH1844">
        <v>0.35757160998886706</v>
      </c>
      <c r="AI1844">
        <v>4.26049908703591E-2</v>
      </c>
    </row>
    <row r="1845" spans="1:35" x14ac:dyDescent="0.45">
      <c r="A1845">
        <v>1</v>
      </c>
      <c r="B1845">
        <v>0</v>
      </c>
      <c r="C1845">
        <v>2197</v>
      </c>
      <c r="D1845">
        <v>134.11205000000001</v>
      </c>
      <c r="E1845">
        <v>109.47</v>
      </c>
      <c r="F1845">
        <v>45.51</v>
      </c>
      <c r="G1845">
        <v>0.38</v>
      </c>
      <c r="H1845">
        <v>1698.03</v>
      </c>
      <c r="I1845">
        <v>3686</v>
      </c>
      <c r="J1845">
        <v>1481.25</v>
      </c>
      <c r="K1845">
        <v>116</v>
      </c>
      <c r="L1845">
        <v>1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0</v>
      </c>
      <c r="S1845">
        <v>2</v>
      </c>
      <c r="T1845">
        <v>0</v>
      </c>
      <c r="U1845" t="b">
        <v>0</v>
      </c>
      <c r="V1845" t="b">
        <v>0</v>
      </c>
      <c r="W1845" t="b">
        <v>0</v>
      </c>
      <c r="X1845" t="b">
        <v>0</v>
      </c>
      <c r="Y1845" t="b">
        <v>0</v>
      </c>
      <c r="Z1845">
        <v>0.5</v>
      </c>
      <c r="AA1845">
        <v>0</v>
      </c>
      <c r="AB1845">
        <v>0</v>
      </c>
      <c r="AC1845">
        <v>7.6553874162331456E-3</v>
      </c>
      <c r="AD1845">
        <v>4.0840442403574054E-2</v>
      </c>
      <c r="AE1845">
        <v>2.8677150786308971E-2</v>
      </c>
      <c r="AF1845">
        <v>6.1317944173489881E-2</v>
      </c>
      <c r="AG1845">
        <v>0.37978894241798578</v>
      </c>
      <c r="AH1845">
        <v>0.13182004661423827</v>
      </c>
      <c r="AI1845">
        <v>7.0602556299452224E-2</v>
      </c>
    </row>
    <row r="1846" spans="1:35" x14ac:dyDescent="0.45">
      <c r="A1846">
        <v>1</v>
      </c>
      <c r="B1846">
        <v>0</v>
      </c>
      <c r="C1846">
        <v>1223</v>
      </c>
      <c r="D1846">
        <v>273.15877</v>
      </c>
      <c r="E1846">
        <v>1622.73</v>
      </c>
      <c r="F1846">
        <v>179.72</v>
      </c>
      <c r="G1846">
        <v>1.6</v>
      </c>
      <c r="H1846">
        <v>6962.3</v>
      </c>
      <c r="I1846">
        <v>4126</v>
      </c>
      <c r="J1846">
        <v>1067.31</v>
      </c>
      <c r="K1846">
        <v>220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 t="b">
        <v>0</v>
      </c>
      <c r="V1846" t="b">
        <v>0</v>
      </c>
      <c r="W1846" t="b">
        <v>0</v>
      </c>
      <c r="X1846" t="b">
        <v>0</v>
      </c>
      <c r="Y1846" t="b">
        <v>0</v>
      </c>
      <c r="Z1846">
        <v>0.5</v>
      </c>
      <c r="AA1846">
        <v>0</v>
      </c>
      <c r="AB1846">
        <v>0</v>
      </c>
      <c r="AC1846">
        <v>0.12806482054677021</v>
      </c>
      <c r="AD1846">
        <v>0.17995708643869268</v>
      </c>
      <c r="AE1846">
        <v>0.14153561517113783</v>
      </c>
      <c r="AF1846">
        <v>0.25141718504330818</v>
      </c>
      <c r="AG1846">
        <v>0.4302592337692131</v>
      </c>
      <c r="AH1846">
        <v>9.4982517435843128E-2</v>
      </c>
      <c r="AI1846">
        <v>0.13390139987827146</v>
      </c>
    </row>
    <row r="1847" spans="1:35" x14ac:dyDescent="0.45">
      <c r="A1847">
        <v>1</v>
      </c>
      <c r="B1847">
        <v>0</v>
      </c>
      <c r="C1847">
        <v>2191</v>
      </c>
      <c r="D1847">
        <v>107.48853999999999</v>
      </c>
      <c r="E1847">
        <v>309.27999999999997</v>
      </c>
      <c r="F1847">
        <v>12.1</v>
      </c>
      <c r="G1847">
        <v>3.07</v>
      </c>
      <c r="H1847">
        <v>1400.6</v>
      </c>
      <c r="I1847">
        <v>3763</v>
      </c>
      <c r="J1847">
        <v>1744.96</v>
      </c>
      <c r="K1847">
        <v>1095</v>
      </c>
      <c r="L1847">
        <v>0</v>
      </c>
      <c r="M1847">
        <v>0</v>
      </c>
      <c r="N1847">
        <v>1</v>
      </c>
      <c r="O1847">
        <v>1</v>
      </c>
      <c r="P1847">
        <v>1</v>
      </c>
      <c r="Q1847">
        <v>0</v>
      </c>
      <c r="R1847">
        <v>0</v>
      </c>
      <c r="S1847">
        <v>3</v>
      </c>
      <c r="T1847">
        <v>0</v>
      </c>
      <c r="U1847" t="b">
        <v>0</v>
      </c>
      <c r="V1847" t="b">
        <v>1</v>
      </c>
      <c r="W1847" t="b">
        <v>0</v>
      </c>
      <c r="X1847" t="b">
        <v>0</v>
      </c>
      <c r="Y1847" t="b">
        <v>0</v>
      </c>
      <c r="Z1847">
        <v>0.5</v>
      </c>
      <c r="AA1847">
        <v>0</v>
      </c>
      <c r="AB1847">
        <v>0</v>
      </c>
      <c r="AC1847">
        <v>2.3554181300835003E-2</v>
      </c>
      <c r="AD1847">
        <v>6.2089911166854968E-3</v>
      </c>
      <c r="AE1847">
        <v>0.27752081406105455</v>
      </c>
      <c r="AF1847">
        <v>5.0577382383933098E-2</v>
      </c>
      <c r="AG1847">
        <v>0.38862124340445059</v>
      </c>
      <c r="AH1847">
        <v>0.15528824205230798</v>
      </c>
      <c r="AI1847">
        <v>0.66646378575776022</v>
      </c>
    </row>
    <row r="1848" spans="1:35" x14ac:dyDescent="0.45">
      <c r="A1848">
        <v>7</v>
      </c>
      <c r="B1848">
        <v>0</v>
      </c>
      <c r="C1848">
        <v>967</v>
      </c>
      <c r="D1848">
        <v>404.79797000000002</v>
      </c>
      <c r="E1848">
        <v>2715.65</v>
      </c>
      <c r="F1848">
        <v>51.88</v>
      </c>
      <c r="G1848">
        <v>0.67</v>
      </c>
      <c r="H1848">
        <v>3028.38</v>
      </c>
      <c r="I1848">
        <v>1681</v>
      </c>
      <c r="J1848">
        <v>1148.4000000000001</v>
      </c>
      <c r="K1848">
        <v>161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1</v>
      </c>
      <c r="T1848">
        <v>0</v>
      </c>
      <c r="U1848" t="b">
        <v>0</v>
      </c>
      <c r="V1848" t="b">
        <v>0</v>
      </c>
      <c r="W1848" t="b">
        <v>0</v>
      </c>
      <c r="X1848" t="b">
        <v>0</v>
      </c>
      <c r="Y1848" t="b">
        <v>0</v>
      </c>
      <c r="Z1848">
        <v>0.5</v>
      </c>
      <c r="AA1848">
        <v>0</v>
      </c>
      <c r="AB1848">
        <v>0</v>
      </c>
      <c r="AC1848">
        <v>0.21502798461442979</v>
      </c>
      <c r="AD1848">
        <v>4.7443326111969157E-2</v>
      </c>
      <c r="AE1848">
        <v>5.5504162812210919E-2</v>
      </c>
      <c r="AF1848">
        <v>0.10935851296862439</v>
      </c>
      <c r="AG1848">
        <v>0.14980500114705209</v>
      </c>
      <c r="AH1848">
        <v>0.10219891411428944</v>
      </c>
      <c r="AI1848">
        <v>9.7991479001825935E-2</v>
      </c>
    </row>
    <row r="1849" spans="1:35" x14ac:dyDescent="0.45">
      <c r="A1849">
        <v>1</v>
      </c>
      <c r="B1849">
        <v>0</v>
      </c>
      <c r="C1849">
        <v>2895</v>
      </c>
      <c r="D1849">
        <v>316.78874000000002</v>
      </c>
      <c r="E1849">
        <v>1084.02</v>
      </c>
      <c r="F1849">
        <v>53.72</v>
      </c>
      <c r="G1849">
        <v>1.1299999999999999</v>
      </c>
      <c r="H1849">
        <v>2134.08</v>
      </c>
      <c r="I1849">
        <v>1736</v>
      </c>
      <c r="J1849">
        <v>841.84</v>
      </c>
      <c r="K1849">
        <v>318</v>
      </c>
      <c r="L1849">
        <v>1</v>
      </c>
      <c r="M1849">
        <v>1</v>
      </c>
      <c r="N1849">
        <v>1</v>
      </c>
      <c r="O1849">
        <v>0</v>
      </c>
      <c r="P1849">
        <v>0</v>
      </c>
      <c r="Q1849">
        <v>0</v>
      </c>
      <c r="R1849">
        <v>0</v>
      </c>
      <c r="S1849">
        <v>3</v>
      </c>
      <c r="T1849">
        <v>0</v>
      </c>
      <c r="U1849" t="b">
        <v>0</v>
      </c>
      <c r="V1849" t="b">
        <v>0</v>
      </c>
      <c r="W1849" t="b">
        <v>0</v>
      </c>
      <c r="X1849" t="b">
        <v>0</v>
      </c>
      <c r="Y1849" t="b">
        <v>0</v>
      </c>
      <c r="Z1849">
        <v>0.5</v>
      </c>
      <c r="AA1849">
        <v>0</v>
      </c>
      <c r="AB1849">
        <v>0</v>
      </c>
      <c r="AC1849">
        <v>8.5199902606857947E-2</v>
      </c>
      <c r="AD1849">
        <v>4.9350595503405099E-2</v>
      </c>
      <c r="AE1849">
        <v>9.80573543015726E-2</v>
      </c>
      <c r="AF1849">
        <v>7.7064244036772783E-2</v>
      </c>
      <c r="AG1849">
        <v>0.15611378756595548</v>
      </c>
      <c r="AH1849">
        <v>7.4917392770788419E-2</v>
      </c>
      <c r="AI1849">
        <v>0.19354838709677419</v>
      </c>
    </row>
    <row r="1850" spans="1:35" x14ac:dyDescent="0.45">
      <c r="A1850">
        <v>5</v>
      </c>
      <c r="B1850">
        <v>0</v>
      </c>
      <c r="C1850">
        <v>1655</v>
      </c>
      <c r="D1850">
        <v>423.29750000000001</v>
      </c>
      <c r="E1850">
        <v>1366.61</v>
      </c>
      <c r="F1850">
        <v>69.12</v>
      </c>
      <c r="G1850">
        <v>1.8</v>
      </c>
      <c r="H1850">
        <v>1896.58</v>
      </c>
      <c r="I1850">
        <v>3838</v>
      </c>
      <c r="J1850">
        <v>660.74</v>
      </c>
      <c r="K1850">
        <v>330</v>
      </c>
      <c r="L1850">
        <v>0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1</v>
      </c>
      <c r="T1850">
        <v>0</v>
      </c>
      <c r="U1850" t="b">
        <v>0</v>
      </c>
      <c r="V1850" t="b">
        <v>0</v>
      </c>
      <c r="W1850" t="b">
        <v>0</v>
      </c>
      <c r="X1850" t="b">
        <v>0</v>
      </c>
      <c r="Y1850" t="b">
        <v>0</v>
      </c>
      <c r="Z1850">
        <v>0.5</v>
      </c>
      <c r="AA1850">
        <v>0</v>
      </c>
      <c r="AB1850">
        <v>0</v>
      </c>
      <c r="AC1850">
        <v>0.10768546471010422</v>
      </c>
      <c r="AD1850">
        <v>6.5313611062162477E-2</v>
      </c>
      <c r="AE1850">
        <v>0.16003700277520813</v>
      </c>
      <c r="AF1850">
        <v>6.8487827989233072E-2</v>
      </c>
      <c r="AG1850">
        <v>0.39722413397568251</v>
      </c>
      <c r="AH1850">
        <v>5.8800862514694879E-2</v>
      </c>
      <c r="AI1850">
        <v>0.20085209981740718</v>
      </c>
    </row>
    <row r="1851" spans="1:35" x14ac:dyDescent="0.45">
      <c r="A1851">
        <v>1</v>
      </c>
      <c r="B1851">
        <v>0</v>
      </c>
      <c r="C1851">
        <v>3022</v>
      </c>
      <c r="D1851">
        <v>306.39397000000002</v>
      </c>
      <c r="E1851">
        <v>1850.66</v>
      </c>
      <c r="F1851">
        <v>102.24</v>
      </c>
      <c r="G1851">
        <v>0.23</v>
      </c>
      <c r="H1851">
        <v>12629.51</v>
      </c>
      <c r="I1851">
        <v>1170</v>
      </c>
      <c r="J1851">
        <v>6717.71</v>
      </c>
      <c r="K1851">
        <v>68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0</v>
      </c>
      <c r="R1851">
        <v>0</v>
      </c>
      <c r="S1851">
        <v>5</v>
      </c>
      <c r="T1851">
        <v>0</v>
      </c>
      <c r="U1851" t="b">
        <v>0</v>
      </c>
      <c r="V1851" t="b">
        <v>0</v>
      </c>
      <c r="W1851" t="b">
        <v>1</v>
      </c>
      <c r="X1851" t="b">
        <v>0</v>
      </c>
      <c r="Y1851" t="b">
        <v>1</v>
      </c>
      <c r="Z1851">
        <v>0.5</v>
      </c>
      <c r="AA1851">
        <v>0</v>
      </c>
      <c r="AB1851">
        <v>0</v>
      </c>
      <c r="AC1851">
        <v>0.14620111047278644</v>
      </c>
      <c r="AD1851">
        <v>9.9644460108009494E-2</v>
      </c>
      <c r="AE1851">
        <v>1.4801110083256243E-2</v>
      </c>
      <c r="AF1851">
        <v>0.45606708310131872</v>
      </c>
      <c r="AG1851">
        <v>9.1190640055058503E-2</v>
      </c>
      <c r="AH1851">
        <v>0.59782538082088399</v>
      </c>
      <c r="AI1851">
        <v>4.1387705416920266E-2</v>
      </c>
    </row>
    <row r="1852" spans="1:35" x14ac:dyDescent="0.45">
      <c r="A1852">
        <v>4</v>
      </c>
      <c r="B1852">
        <v>0</v>
      </c>
      <c r="C1852">
        <v>2284</v>
      </c>
      <c r="D1852">
        <v>334.28825000000001</v>
      </c>
      <c r="E1852">
        <v>2138.1</v>
      </c>
      <c r="F1852">
        <v>92.64</v>
      </c>
      <c r="G1852">
        <v>1.51</v>
      </c>
      <c r="H1852">
        <v>5467.11</v>
      </c>
      <c r="I1852">
        <v>2081</v>
      </c>
      <c r="J1852">
        <v>4932.7700000000004</v>
      </c>
      <c r="K1852">
        <v>35</v>
      </c>
      <c r="L1852">
        <v>0</v>
      </c>
      <c r="M1852">
        <v>0</v>
      </c>
      <c r="N1852">
        <v>1</v>
      </c>
      <c r="O1852">
        <v>1</v>
      </c>
      <c r="P1852">
        <v>0</v>
      </c>
      <c r="Q1852">
        <v>0</v>
      </c>
      <c r="R1852">
        <v>0</v>
      </c>
      <c r="S1852">
        <v>2</v>
      </c>
      <c r="T1852">
        <v>0</v>
      </c>
      <c r="U1852" t="b">
        <v>0</v>
      </c>
      <c r="V1852" t="b">
        <v>0</v>
      </c>
      <c r="W1852" t="b">
        <v>1</v>
      </c>
      <c r="X1852" t="b">
        <v>0</v>
      </c>
      <c r="Y1852" t="b">
        <v>0</v>
      </c>
      <c r="Z1852">
        <v>0.5</v>
      </c>
      <c r="AA1852">
        <v>0</v>
      </c>
      <c r="AB1852">
        <v>0</v>
      </c>
      <c r="AC1852">
        <v>0.16907258494448429</v>
      </c>
      <c r="AD1852">
        <v>8.9693489370082827E-2</v>
      </c>
      <c r="AE1852">
        <v>0.1332099907493062</v>
      </c>
      <c r="AF1852">
        <v>0.19742404184279916</v>
      </c>
      <c r="AG1852">
        <v>0.19568708419362238</v>
      </c>
      <c r="AH1852">
        <v>0.43897922115599397</v>
      </c>
      <c r="AI1852">
        <v>2.130249543517955E-2</v>
      </c>
    </row>
    <row r="1853" spans="1:35" x14ac:dyDescent="0.45">
      <c r="A1853">
        <v>1</v>
      </c>
      <c r="B1853">
        <v>0</v>
      </c>
      <c r="C1853">
        <v>1496</v>
      </c>
      <c r="D1853">
        <v>307.49273999999997</v>
      </c>
      <c r="E1853">
        <v>2510.2399999999998</v>
      </c>
      <c r="F1853">
        <v>74.8</v>
      </c>
      <c r="G1853">
        <v>1.89</v>
      </c>
      <c r="H1853">
        <v>3604.96</v>
      </c>
      <c r="I1853">
        <v>1673</v>
      </c>
      <c r="J1853">
        <v>1446.18</v>
      </c>
      <c r="K1853">
        <v>54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 t="b">
        <v>0</v>
      </c>
      <c r="V1853" t="b">
        <v>0</v>
      </c>
      <c r="W1853" t="b">
        <v>0</v>
      </c>
      <c r="X1853" t="b">
        <v>0</v>
      </c>
      <c r="Y1853" t="b">
        <v>0</v>
      </c>
      <c r="Z1853">
        <v>0.5</v>
      </c>
      <c r="AA1853">
        <v>0</v>
      </c>
      <c r="AB1853">
        <v>0</v>
      </c>
      <c r="AC1853">
        <v>0.19868360119099715</v>
      </c>
      <c r="AD1853">
        <v>7.1201268748769087E-2</v>
      </c>
      <c r="AE1853">
        <v>0.16836262719703976</v>
      </c>
      <c r="AF1853">
        <v>0.13017952334626837</v>
      </c>
      <c r="AG1853">
        <v>0.14888735948612067</v>
      </c>
      <c r="AH1853">
        <v>0.12869908186503229</v>
      </c>
      <c r="AI1853">
        <v>3.2866707242848445E-2</v>
      </c>
    </row>
    <row r="1854" spans="1:35" x14ac:dyDescent="0.45">
      <c r="A1854">
        <v>8</v>
      </c>
      <c r="B1854">
        <v>0</v>
      </c>
      <c r="C1854">
        <v>3102</v>
      </c>
      <c r="D1854">
        <v>189.14150000000001</v>
      </c>
      <c r="E1854">
        <v>2432.1799999999998</v>
      </c>
      <c r="F1854">
        <v>72.8</v>
      </c>
      <c r="G1854">
        <v>0.7</v>
      </c>
      <c r="H1854">
        <v>2152.91</v>
      </c>
      <c r="I1854">
        <v>2719</v>
      </c>
      <c r="J1854">
        <v>1410.52</v>
      </c>
      <c r="K1854">
        <v>289</v>
      </c>
      <c r="L1854">
        <v>0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0</v>
      </c>
      <c r="S1854">
        <v>1</v>
      </c>
      <c r="T1854">
        <v>0</v>
      </c>
      <c r="U1854" t="b">
        <v>0</v>
      </c>
      <c r="V1854" t="b">
        <v>0</v>
      </c>
      <c r="W1854" t="b">
        <v>0</v>
      </c>
      <c r="X1854" t="b">
        <v>0</v>
      </c>
      <c r="Y1854" t="b">
        <v>0</v>
      </c>
      <c r="Z1854">
        <v>0.5</v>
      </c>
      <c r="AA1854">
        <v>0</v>
      </c>
      <c r="AB1854">
        <v>0</v>
      </c>
      <c r="AC1854">
        <v>0.19247240129793866</v>
      </c>
      <c r="AD1854">
        <v>6.9128149845034362E-2</v>
      </c>
      <c r="AE1854">
        <v>5.8279370952821451E-2</v>
      </c>
      <c r="AF1854">
        <v>7.7744218412247185E-2</v>
      </c>
      <c r="AG1854">
        <v>0.26886900665290203</v>
      </c>
      <c r="AH1854">
        <v>0.12552561157827197</v>
      </c>
      <c r="AI1854">
        <v>0.17589774802191113</v>
      </c>
    </row>
    <row r="1855" spans="1:35" x14ac:dyDescent="0.45">
      <c r="A1855">
        <v>4</v>
      </c>
      <c r="B1855">
        <v>0</v>
      </c>
      <c r="C1855">
        <v>288</v>
      </c>
      <c r="D1855">
        <v>442.09893</v>
      </c>
      <c r="E1855">
        <v>1045.56</v>
      </c>
      <c r="F1855">
        <v>189.11</v>
      </c>
      <c r="G1855">
        <v>1.31</v>
      </c>
      <c r="H1855">
        <v>4405.74</v>
      </c>
      <c r="I1855">
        <v>1853</v>
      </c>
      <c r="J1855">
        <v>2123.71</v>
      </c>
      <c r="K1855">
        <v>84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 t="b">
        <v>0</v>
      </c>
      <c r="V1855" t="b">
        <v>0</v>
      </c>
      <c r="W1855" t="b">
        <v>0</v>
      </c>
      <c r="X1855" t="b">
        <v>0</v>
      </c>
      <c r="Y1855" t="b">
        <v>0</v>
      </c>
      <c r="Z1855">
        <v>0.5</v>
      </c>
      <c r="AA1855">
        <v>0</v>
      </c>
      <c r="AB1855">
        <v>0</v>
      </c>
      <c r="AC1855">
        <v>8.2139657309816816E-2</v>
      </c>
      <c r="AD1855">
        <v>0.18969037969172722</v>
      </c>
      <c r="AE1855">
        <v>0.11470860314523589</v>
      </c>
      <c r="AF1855">
        <v>0.1590966704727898</v>
      </c>
      <c r="AG1855">
        <v>0.1695342968570773</v>
      </c>
      <c r="AH1855">
        <v>0.1889941273891132</v>
      </c>
      <c r="AI1855">
        <v>5.1125989044430921E-2</v>
      </c>
    </row>
    <row r="1856" spans="1:35" x14ac:dyDescent="0.45">
      <c r="A1856">
        <v>1</v>
      </c>
      <c r="B1856">
        <v>0</v>
      </c>
      <c r="C1856">
        <v>2093</v>
      </c>
      <c r="D1856">
        <v>180.34528999999998</v>
      </c>
      <c r="E1856">
        <v>332.36</v>
      </c>
      <c r="F1856">
        <v>9.98</v>
      </c>
      <c r="G1856">
        <v>3.46</v>
      </c>
      <c r="H1856">
        <v>341.64</v>
      </c>
      <c r="I1856">
        <v>8206</v>
      </c>
      <c r="J1856">
        <v>369.93</v>
      </c>
      <c r="K1856">
        <v>64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 t="b">
        <v>0</v>
      </c>
      <c r="V1856" t="b">
        <v>1</v>
      </c>
      <c r="W1856" t="b">
        <v>0</v>
      </c>
      <c r="X1856" t="b">
        <v>0</v>
      </c>
      <c r="Y1856" t="b">
        <v>0</v>
      </c>
      <c r="Z1856">
        <v>0.5</v>
      </c>
      <c r="AA1856">
        <v>0</v>
      </c>
      <c r="AB1856">
        <v>0</v>
      </c>
      <c r="AC1856">
        <v>2.5390646757301703E-2</v>
      </c>
      <c r="AD1856">
        <v>4.0114850787266905E-3</v>
      </c>
      <c r="AE1856">
        <v>0.31359851988899168</v>
      </c>
      <c r="AF1856">
        <v>1.2337039067290379E-2</v>
      </c>
      <c r="AG1856">
        <v>0.89825648084423038</v>
      </c>
      <c r="AH1856">
        <v>3.2920972046585763E-2</v>
      </c>
      <c r="AI1856">
        <v>3.8953134510042606E-2</v>
      </c>
    </row>
    <row r="1857" spans="1:35" x14ac:dyDescent="0.45">
      <c r="A1857">
        <v>5</v>
      </c>
      <c r="B1857">
        <v>0</v>
      </c>
      <c r="C1857">
        <v>1731</v>
      </c>
      <c r="D1857">
        <v>831.87657000000002</v>
      </c>
      <c r="E1857">
        <v>3117.35</v>
      </c>
      <c r="F1857">
        <v>71.760000000000005</v>
      </c>
      <c r="G1857">
        <v>0.79</v>
      </c>
      <c r="H1857">
        <v>6393.61</v>
      </c>
      <c r="I1857">
        <v>2479</v>
      </c>
      <c r="J1857">
        <v>1499.71</v>
      </c>
      <c r="K1857">
        <v>122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1</v>
      </c>
      <c r="T1857">
        <v>0</v>
      </c>
      <c r="U1857" t="b">
        <v>0</v>
      </c>
      <c r="V1857" t="b">
        <v>0</v>
      </c>
      <c r="W1857" t="b">
        <v>0</v>
      </c>
      <c r="X1857" t="b">
        <v>0</v>
      </c>
      <c r="Y1857" t="b">
        <v>0</v>
      </c>
      <c r="Z1857">
        <v>0.5</v>
      </c>
      <c r="AA1857">
        <v>0</v>
      </c>
      <c r="AB1857">
        <v>0</v>
      </c>
      <c r="AC1857">
        <v>0.24699107706948492</v>
      </c>
      <c r="AD1857">
        <v>6.8050128015092304E-2</v>
      </c>
      <c r="AE1857">
        <v>6.66049953746531E-2</v>
      </c>
      <c r="AF1857">
        <v>0.23088109223456985</v>
      </c>
      <c r="AG1857">
        <v>0.24133975682495987</v>
      </c>
      <c r="AH1857">
        <v>0.13346284699263411</v>
      </c>
      <c r="AI1857">
        <v>7.4254412659768718E-2</v>
      </c>
    </row>
    <row r="1858" spans="1:35" x14ac:dyDescent="0.45">
      <c r="A1858">
        <v>2</v>
      </c>
      <c r="B1858">
        <v>0</v>
      </c>
      <c r="C1858">
        <v>1388</v>
      </c>
      <c r="D1858">
        <v>254.58526000000001</v>
      </c>
      <c r="E1858">
        <v>3261.85</v>
      </c>
      <c r="F1858">
        <v>204.32</v>
      </c>
      <c r="G1858">
        <v>0.85</v>
      </c>
      <c r="H1858">
        <v>7859.37</v>
      </c>
      <c r="I1858">
        <v>1149</v>
      </c>
      <c r="J1858">
        <v>1907.03</v>
      </c>
      <c r="K1858">
        <v>314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1</v>
      </c>
      <c r="T1858">
        <v>0</v>
      </c>
      <c r="U1858" t="b">
        <v>0</v>
      </c>
      <c r="V1858" t="b">
        <v>0</v>
      </c>
      <c r="W1858" t="b">
        <v>0</v>
      </c>
      <c r="X1858" t="b">
        <v>1</v>
      </c>
      <c r="Y1858" t="b">
        <v>0</v>
      </c>
      <c r="Z1858">
        <v>0.5</v>
      </c>
      <c r="AA1858">
        <v>0</v>
      </c>
      <c r="AB1858">
        <v>0</v>
      </c>
      <c r="AC1858">
        <v>0.25848887856252817</v>
      </c>
      <c r="AD1858">
        <v>0.20545644895462978</v>
      </c>
      <c r="AE1858">
        <v>7.2155411655874191E-2</v>
      </c>
      <c r="AF1858">
        <v>0.2838114820696932</v>
      </c>
      <c r="AG1858">
        <v>8.8781830695113556E-2</v>
      </c>
      <c r="AH1858">
        <v>0.16971124624118197</v>
      </c>
      <c r="AI1858">
        <v>0.19111381618989653</v>
      </c>
    </row>
    <row r="1859" spans="1:35" x14ac:dyDescent="0.45">
      <c r="A1859">
        <v>2</v>
      </c>
      <c r="B1859">
        <v>0</v>
      </c>
      <c r="C1859">
        <v>2478</v>
      </c>
      <c r="D1859">
        <v>166.58383999999998</v>
      </c>
      <c r="E1859">
        <v>215.57</v>
      </c>
      <c r="F1859">
        <v>54.45</v>
      </c>
      <c r="G1859">
        <v>3.6</v>
      </c>
      <c r="H1859">
        <v>632.91999999999996</v>
      </c>
      <c r="I1859">
        <v>1267</v>
      </c>
      <c r="J1859">
        <v>347.35</v>
      </c>
      <c r="K1859">
        <v>225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 t="b">
        <v>0</v>
      </c>
      <c r="V1859" t="b">
        <v>0</v>
      </c>
      <c r="W1859" t="b">
        <v>0</v>
      </c>
      <c r="X1859" t="b">
        <v>0</v>
      </c>
      <c r="Y1859" t="b">
        <v>0</v>
      </c>
      <c r="Z1859">
        <v>0.5</v>
      </c>
      <c r="AA1859">
        <v>0</v>
      </c>
      <c r="AB1859">
        <v>0</v>
      </c>
      <c r="AC1859">
        <v>1.6097717785865582E-2</v>
      </c>
      <c r="AD1859">
        <v>5.0107283903268275E-2</v>
      </c>
      <c r="AE1859">
        <v>0.3265494912118409</v>
      </c>
      <c r="AF1859">
        <v>2.2855516820247706E-2</v>
      </c>
      <c r="AG1859">
        <v>0.1023170451938518</v>
      </c>
      <c r="AH1859">
        <v>3.0911522829674708E-2</v>
      </c>
      <c r="AI1859">
        <v>0.13694461351186854</v>
      </c>
    </row>
    <row r="1860" spans="1:35" x14ac:dyDescent="0.45">
      <c r="A1860">
        <v>4</v>
      </c>
      <c r="B1860">
        <v>0</v>
      </c>
      <c r="C1860">
        <v>2621</v>
      </c>
      <c r="D1860">
        <v>309.92586</v>
      </c>
      <c r="E1860">
        <v>7141.36</v>
      </c>
      <c r="F1860">
        <v>194.79</v>
      </c>
      <c r="G1860">
        <v>0.3</v>
      </c>
      <c r="H1860">
        <v>3874.52</v>
      </c>
      <c r="I1860">
        <v>3795</v>
      </c>
      <c r="J1860">
        <v>2011.38</v>
      </c>
      <c r="K1860">
        <v>58</v>
      </c>
      <c r="L1860">
        <v>0</v>
      </c>
      <c r="M1860">
        <v>0</v>
      </c>
      <c r="N1860">
        <v>0</v>
      </c>
      <c r="O1860">
        <v>1</v>
      </c>
      <c r="P1860">
        <v>0</v>
      </c>
      <c r="Q1860">
        <v>0</v>
      </c>
      <c r="R1860">
        <v>0</v>
      </c>
      <c r="S1860">
        <v>1</v>
      </c>
      <c r="T1860">
        <v>0</v>
      </c>
      <c r="U1860" t="b">
        <v>0</v>
      </c>
      <c r="V1860" t="b">
        <v>0</v>
      </c>
      <c r="W1860" t="b">
        <v>0</v>
      </c>
      <c r="X1860" t="b">
        <v>0</v>
      </c>
      <c r="Y1860" t="b">
        <v>0</v>
      </c>
      <c r="Z1860">
        <v>0.5</v>
      </c>
      <c r="AA1860">
        <v>0</v>
      </c>
      <c r="AB1860">
        <v>0</v>
      </c>
      <c r="AC1860">
        <v>0.5671797842391797</v>
      </c>
      <c r="AD1860">
        <v>0.19557803737833382</v>
      </c>
      <c r="AE1860">
        <v>2.1276595744680847E-2</v>
      </c>
      <c r="AF1860">
        <v>0.13991366528216229</v>
      </c>
      <c r="AG1860">
        <v>0.3922918100481762</v>
      </c>
      <c r="AH1860">
        <v>0.17899760699338166</v>
      </c>
      <c r="AI1860">
        <v>3.5301278149726112E-2</v>
      </c>
    </row>
    <row r="1861" spans="1:35" x14ac:dyDescent="0.45">
      <c r="A1861">
        <v>5</v>
      </c>
      <c r="B1861">
        <v>0</v>
      </c>
      <c r="C1861">
        <v>378</v>
      </c>
      <c r="D1861">
        <v>621.22535000000005</v>
      </c>
      <c r="E1861">
        <v>1473.45</v>
      </c>
      <c r="F1861">
        <v>32.58</v>
      </c>
      <c r="G1861">
        <v>2.2200000000000002</v>
      </c>
      <c r="H1861">
        <v>2989.18</v>
      </c>
      <c r="I1861">
        <v>3277</v>
      </c>
      <c r="J1861">
        <v>1073.23</v>
      </c>
      <c r="K1861">
        <v>148</v>
      </c>
      <c r="L1861">
        <v>0</v>
      </c>
      <c r="M1861">
        <v>0</v>
      </c>
      <c r="N1861">
        <v>1</v>
      </c>
      <c r="O1861">
        <v>1</v>
      </c>
      <c r="P1861">
        <v>1</v>
      </c>
      <c r="Q1861">
        <v>0</v>
      </c>
      <c r="R1861">
        <v>0</v>
      </c>
      <c r="S1861">
        <v>3</v>
      </c>
      <c r="T1861">
        <v>0</v>
      </c>
      <c r="U1861" t="b">
        <v>0</v>
      </c>
      <c r="V1861" t="b">
        <v>0</v>
      </c>
      <c r="W1861" t="b">
        <v>0</v>
      </c>
      <c r="X1861" t="b">
        <v>0</v>
      </c>
      <c r="Y1861" t="b">
        <v>0</v>
      </c>
      <c r="Z1861">
        <v>0.5</v>
      </c>
      <c r="AA1861">
        <v>0</v>
      </c>
      <c r="AB1861">
        <v>0</v>
      </c>
      <c r="AC1861">
        <v>0.11618667655451073</v>
      </c>
      <c r="AD1861">
        <v>2.7437728690929065E-2</v>
      </c>
      <c r="AE1861">
        <v>0.19888991674375581</v>
      </c>
      <c r="AF1861">
        <v>0.10794295293046205</v>
      </c>
      <c r="AG1861">
        <v>0.33287451250286765</v>
      </c>
      <c r="AH1861">
        <v>9.5509352660117425E-2</v>
      </c>
      <c r="AI1861">
        <v>9.007912355447352E-2</v>
      </c>
    </row>
    <row r="1862" spans="1:35" x14ac:dyDescent="0.45">
      <c r="A1862">
        <v>1</v>
      </c>
      <c r="B1862">
        <v>0</v>
      </c>
      <c r="C1862">
        <v>195</v>
      </c>
      <c r="D1862">
        <v>312.69443999999999</v>
      </c>
      <c r="E1862">
        <v>1644.96</v>
      </c>
      <c r="F1862">
        <v>50.68</v>
      </c>
      <c r="G1862">
        <v>1.95</v>
      </c>
      <c r="H1862">
        <v>3940.25</v>
      </c>
      <c r="I1862">
        <v>1060</v>
      </c>
      <c r="J1862">
        <v>2961.89</v>
      </c>
      <c r="K1862">
        <v>35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 t="b">
        <v>0</v>
      </c>
      <c r="V1862" t="b">
        <v>0</v>
      </c>
      <c r="W1862" t="b">
        <v>0</v>
      </c>
      <c r="X1862" t="b">
        <v>1</v>
      </c>
      <c r="Y1862" t="b">
        <v>0</v>
      </c>
      <c r="Z1862">
        <v>0.5</v>
      </c>
      <c r="AA1862">
        <v>0</v>
      </c>
      <c r="AB1862">
        <v>0</v>
      </c>
      <c r="AC1862">
        <v>0.12983365187680723</v>
      </c>
      <c r="AD1862">
        <v>4.6199454769728317E-2</v>
      </c>
      <c r="AE1862">
        <v>0.17391304347826086</v>
      </c>
      <c r="AF1862">
        <v>0.14228725613186663</v>
      </c>
      <c r="AG1862">
        <v>7.8573067217251658E-2</v>
      </c>
      <c r="AH1862">
        <v>0.26358580784219149</v>
      </c>
      <c r="AI1862">
        <v>2.130249543517955E-2</v>
      </c>
    </row>
    <row r="1863" spans="1:35" x14ac:dyDescent="0.45">
      <c r="A1863">
        <v>3</v>
      </c>
      <c r="B1863">
        <v>0</v>
      </c>
      <c r="C1863">
        <v>76</v>
      </c>
      <c r="D1863">
        <v>513.78969000000006</v>
      </c>
      <c r="E1863">
        <v>2169.9299999999998</v>
      </c>
      <c r="F1863">
        <v>272.68</v>
      </c>
      <c r="G1863">
        <v>0.79</v>
      </c>
      <c r="H1863">
        <v>5224.26</v>
      </c>
      <c r="I1863">
        <v>6055</v>
      </c>
      <c r="J1863">
        <v>1047.81</v>
      </c>
      <c r="K1863">
        <v>361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1</v>
      </c>
      <c r="T1863">
        <v>0</v>
      </c>
      <c r="U1863" t="b">
        <v>0</v>
      </c>
      <c r="V1863" t="b">
        <v>0</v>
      </c>
      <c r="W1863" t="b">
        <v>0</v>
      </c>
      <c r="X1863" t="b">
        <v>1</v>
      </c>
      <c r="Y1863" t="b">
        <v>0</v>
      </c>
      <c r="Z1863">
        <v>0.5</v>
      </c>
      <c r="AA1863">
        <v>0</v>
      </c>
      <c r="AB1863">
        <v>0</v>
      </c>
      <c r="AC1863">
        <v>0.17160528405537404</v>
      </c>
      <c r="AD1863">
        <v>0.27631565308428263</v>
      </c>
      <c r="AE1863">
        <v>6.66049953746531E-2</v>
      </c>
      <c r="AF1863">
        <v>0.18865443073903068</v>
      </c>
      <c r="AG1863">
        <v>0.6515255792612985</v>
      </c>
      <c r="AH1863">
        <v>9.3247164923453155E-2</v>
      </c>
      <c r="AI1863">
        <v>0.21972002434570906</v>
      </c>
    </row>
    <row r="1864" spans="1:35" x14ac:dyDescent="0.45">
      <c r="A1864">
        <v>3</v>
      </c>
      <c r="B1864">
        <v>0</v>
      </c>
      <c r="C1864">
        <v>605</v>
      </c>
      <c r="D1864">
        <v>131.06159</v>
      </c>
      <c r="E1864">
        <v>101.9</v>
      </c>
      <c r="F1864">
        <v>50.72</v>
      </c>
      <c r="G1864">
        <v>6.9</v>
      </c>
      <c r="H1864">
        <v>673.86</v>
      </c>
      <c r="I1864">
        <v>5770</v>
      </c>
      <c r="J1864">
        <v>1559.65</v>
      </c>
      <c r="K1864">
        <v>123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 t="b">
        <v>0</v>
      </c>
      <c r="V1864" t="b">
        <v>0</v>
      </c>
      <c r="W1864" t="b">
        <v>0</v>
      </c>
      <c r="X1864" t="b">
        <v>0</v>
      </c>
      <c r="Y1864" t="b">
        <v>0</v>
      </c>
      <c r="Z1864">
        <v>0.5</v>
      </c>
      <c r="AA1864">
        <v>0</v>
      </c>
      <c r="AB1864">
        <v>0</v>
      </c>
      <c r="AC1864">
        <v>7.0530458432065905E-3</v>
      </c>
      <c r="AD1864">
        <v>4.6240917147803012E-2</v>
      </c>
      <c r="AE1864">
        <v>0.63182238667900092</v>
      </c>
      <c r="AF1864">
        <v>2.4333910390716237E-2</v>
      </c>
      <c r="AG1864">
        <v>0.61883459509061711</v>
      </c>
      <c r="AH1864">
        <v>0.13879705363841127</v>
      </c>
      <c r="AI1864">
        <v>7.4863055386488131E-2</v>
      </c>
    </row>
    <row r="1865" spans="1:35" x14ac:dyDescent="0.45">
      <c r="A1865">
        <v>5</v>
      </c>
      <c r="B1865">
        <v>0</v>
      </c>
      <c r="C1865">
        <v>1371</v>
      </c>
      <c r="D1865">
        <v>142.7422</v>
      </c>
      <c r="E1865">
        <v>572.86</v>
      </c>
      <c r="F1865">
        <v>51.21</v>
      </c>
      <c r="G1865">
        <v>3.85</v>
      </c>
      <c r="H1865">
        <v>896.64</v>
      </c>
      <c r="I1865">
        <v>3814</v>
      </c>
      <c r="J1865">
        <v>319.94</v>
      </c>
      <c r="K1865">
        <v>1071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 t="b">
        <v>0</v>
      </c>
      <c r="V1865" t="b">
        <v>0</v>
      </c>
      <c r="W1865" t="b">
        <v>0</v>
      </c>
      <c r="X1865" t="b">
        <v>0</v>
      </c>
      <c r="Y1865" t="b">
        <v>0</v>
      </c>
      <c r="Z1865">
        <v>0.5</v>
      </c>
      <c r="AA1865">
        <v>0</v>
      </c>
      <c r="AB1865">
        <v>0</v>
      </c>
      <c r="AC1865">
        <v>4.4527126058871935E-2</v>
      </c>
      <c r="AD1865">
        <v>4.6748831279218021E-2</v>
      </c>
      <c r="AE1865">
        <v>0.3496762257169288</v>
      </c>
      <c r="AF1865">
        <v>3.2378769199435796E-2</v>
      </c>
      <c r="AG1865">
        <v>0.39447120899288829</v>
      </c>
      <c r="AH1865">
        <v>2.8472240144310136E-2</v>
      </c>
      <c r="AI1865">
        <v>0.65185636031649419</v>
      </c>
    </row>
    <row r="1866" spans="1:35" x14ac:dyDescent="0.45">
      <c r="A1866">
        <v>2</v>
      </c>
      <c r="B1866">
        <v>0</v>
      </c>
      <c r="C1866">
        <v>2870</v>
      </c>
      <c r="D1866">
        <v>512.57457999999997</v>
      </c>
      <c r="E1866">
        <v>2660.53</v>
      </c>
      <c r="F1866">
        <v>153.6</v>
      </c>
      <c r="G1866">
        <v>2.72</v>
      </c>
      <c r="H1866">
        <v>3195.65</v>
      </c>
      <c r="I1866">
        <v>2452</v>
      </c>
      <c r="J1866">
        <v>607.17999999999995</v>
      </c>
      <c r="K1866">
        <v>169</v>
      </c>
      <c r="L1866">
        <v>1</v>
      </c>
      <c r="M1866">
        <v>0</v>
      </c>
      <c r="N1866">
        <v>0</v>
      </c>
      <c r="O1866">
        <v>1</v>
      </c>
      <c r="P1866">
        <v>1</v>
      </c>
      <c r="Q1866">
        <v>0</v>
      </c>
      <c r="R1866">
        <v>0</v>
      </c>
      <c r="S1866">
        <v>3</v>
      </c>
      <c r="T1866">
        <v>0</v>
      </c>
      <c r="U1866" t="b">
        <v>0</v>
      </c>
      <c r="V1866" t="b">
        <v>0</v>
      </c>
      <c r="W1866" t="b">
        <v>0</v>
      </c>
      <c r="X1866" t="b">
        <v>0</v>
      </c>
      <c r="Y1866" t="b">
        <v>0</v>
      </c>
      <c r="Z1866">
        <v>0.5</v>
      </c>
      <c r="AA1866">
        <v>0</v>
      </c>
      <c r="AB1866">
        <v>0</v>
      </c>
      <c r="AC1866">
        <v>0.2106421104393672</v>
      </c>
      <c r="AD1866">
        <v>0.15288215355591717</v>
      </c>
      <c r="AE1866">
        <v>0.24514338575393158</v>
      </c>
      <c r="AF1866">
        <v>0.11539883765187478</v>
      </c>
      <c r="AG1866">
        <v>0.23824271621931636</v>
      </c>
      <c r="AH1866">
        <v>5.4034427613997085E-2</v>
      </c>
      <c r="AI1866">
        <v>0.10286062081558126</v>
      </c>
    </row>
    <row r="1867" spans="1:35" x14ac:dyDescent="0.45">
      <c r="A1867">
        <v>3</v>
      </c>
      <c r="B1867">
        <v>0</v>
      </c>
      <c r="C1867">
        <v>2313</v>
      </c>
      <c r="D1867">
        <v>188.92627999999999</v>
      </c>
      <c r="E1867">
        <v>1440.06</v>
      </c>
      <c r="F1867">
        <v>107.9</v>
      </c>
      <c r="G1867">
        <v>3.97</v>
      </c>
      <c r="H1867">
        <v>1786.31</v>
      </c>
      <c r="I1867">
        <v>1982</v>
      </c>
      <c r="J1867">
        <v>927.05</v>
      </c>
      <c r="K1867">
        <v>175</v>
      </c>
      <c r="L1867">
        <v>1</v>
      </c>
      <c r="M1867">
        <v>0</v>
      </c>
      <c r="N1867">
        <v>1</v>
      </c>
      <c r="O1867">
        <v>1</v>
      </c>
      <c r="P1867">
        <v>1</v>
      </c>
      <c r="Q1867">
        <v>0</v>
      </c>
      <c r="R1867">
        <v>0</v>
      </c>
      <c r="S1867">
        <v>4</v>
      </c>
      <c r="T1867">
        <v>0</v>
      </c>
      <c r="U1867" t="b">
        <v>0</v>
      </c>
      <c r="V1867" t="b">
        <v>0</v>
      </c>
      <c r="W1867" t="b">
        <v>0</v>
      </c>
      <c r="X1867" t="b">
        <v>0</v>
      </c>
      <c r="Y1867" t="b">
        <v>0</v>
      </c>
      <c r="Z1867">
        <v>0.5</v>
      </c>
      <c r="AA1867">
        <v>0</v>
      </c>
      <c r="AB1867">
        <v>0</v>
      </c>
      <c r="AC1867">
        <v>0.11352984892923243</v>
      </c>
      <c r="AD1867">
        <v>0.10551138660557877</v>
      </c>
      <c r="AE1867">
        <v>0.36077705827937095</v>
      </c>
      <c r="AF1867">
        <v>6.4505843157392218E-2</v>
      </c>
      <c r="AG1867">
        <v>0.18433126863959623</v>
      </c>
      <c r="AH1867">
        <v>8.2500438287749916E-2</v>
      </c>
      <c r="AI1867">
        <v>0.10651247717589775</v>
      </c>
    </row>
    <row r="1868" spans="1:35" x14ac:dyDescent="0.45">
      <c r="A1868">
        <v>3</v>
      </c>
      <c r="B1868">
        <v>0</v>
      </c>
      <c r="C1868">
        <v>2109</v>
      </c>
      <c r="D1868">
        <v>819.90182000000004</v>
      </c>
      <c r="E1868">
        <v>11106.86</v>
      </c>
      <c r="F1868">
        <v>281.23</v>
      </c>
      <c r="G1868">
        <v>5.82</v>
      </c>
      <c r="H1868">
        <v>13241.13</v>
      </c>
      <c r="I1868">
        <v>885</v>
      </c>
      <c r="J1868">
        <v>9295.9500000000007</v>
      </c>
      <c r="K1868">
        <v>82</v>
      </c>
      <c r="L1868">
        <v>0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1</v>
      </c>
      <c r="T1868">
        <v>0</v>
      </c>
      <c r="U1868" t="b">
        <v>1</v>
      </c>
      <c r="V1868" t="b">
        <v>0</v>
      </c>
      <c r="W1868" t="b">
        <v>1</v>
      </c>
      <c r="X1868" t="b">
        <v>1</v>
      </c>
      <c r="Y1868" t="b">
        <v>1</v>
      </c>
      <c r="Z1868">
        <v>0.5</v>
      </c>
      <c r="AA1868">
        <v>1</v>
      </c>
      <c r="AB1868">
        <v>1</v>
      </c>
      <c r="AC1868">
        <v>0.88271287642369844</v>
      </c>
      <c r="AD1868">
        <v>0.28517823639774859</v>
      </c>
      <c r="AE1868">
        <v>0.53191489361702127</v>
      </c>
      <c r="AF1868">
        <v>0.47815343081919753</v>
      </c>
      <c r="AG1868">
        <v>5.8499655884377152E-2</v>
      </c>
      <c r="AH1868">
        <v>0.82726924038725957</v>
      </c>
      <c r="AI1868">
        <v>4.9908703590992087E-2</v>
      </c>
    </row>
    <row r="1869" spans="1:35" x14ac:dyDescent="0.45">
      <c r="A1869">
        <v>4</v>
      </c>
      <c r="B1869">
        <v>0</v>
      </c>
      <c r="C1869">
        <v>886</v>
      </c>
      <c r="D1869">
        <v>653.44980999999996</v>
      </c>
      <c r="E1869">
        <v>2264.87</v>
      </c>
      <c r="F1869">
        <v>145.16999999999999</v>
      </c>
      <c r="G1869">
        <v>1.42</v>
      </c>
      <c r="H1869">
        <v>3959.33</v>
      </c>
      <c r="I1869">
        <v>2425</v>
      </c>
      <c r="J1869">
        <v>1721.48</v>
      </c>
      <c r="K1869">
        <v>135</v>
      </c>
      <c r="L1869">
        <v>0</v>
      </c>
      <c r="M1869">
        <v>0</v>
      </c>
      <c r="N1869">
        <v>1</v>
      </c>
      <c r="O1869">
        <v>1</v>
      </c>
      <c r="P1869">
        <v>1</v>
      </c>
      <c r="Q1869">
        <v>0</v>
      </c>
      <c r="R1869">
        <v>0</v>
      </c>
      <c r="S1869">
        <v>3</v>
      </c>
      <c r="T1869">
        <v>0</v>
      </c>
      <c r="U1869" t="b">
        <v>0</v>
      </c>
      <c r="V1869" t="b">
        <v>0</v>
      </c>
      <c r="W1869" t="b">
        <v>0</v>
      </c>
      <c r="X1869" t="b">
        <v>0</v>
      </c>
      <c r="Y1869" t="b">
        <v>0</v>
      </c>
      <c r="Z1869">
        <v>0.5</v>
      </c>
      <c r="AA1869">
        <v>0</v>
      </c>
      <c r="AB1869">
        <v>0</v>
      </c>
      <c r="AC1869">
        <v>0.17915961812976522</v>
      </c>
      <c r="AD1869">
        <v>0.14414395737667532</v>
      </c>
      <c r="AE1869">
        <v>0.12488436632747454</v>
      </c>
      <c r="AF1869">
        <v>0.14297625831370686</v>
      </c>
      <c r="AG1869">
        <v>0.23514567561367286</v>
      </c>
      <c r="AH1869">
        <v>0.15319869964251739</v>
      </c>
      <c r="AI1869">
        <v>8.2166768107121119E-2</v>
      </c>
    </row>
    <row r="1870" spans="1:35" x14ac:dyDescent="0.45">
      <c r="A1870">
        <v>5</v>
      </c>
      <c r="B1870">
        <v>0</v>
      </c>
      <c r="C1870">
        <v>972</v>
      </c>
      <c r="D1870">
        <v>148.36721</v>
      </c>
      <c r="E1870">
        <v>631.33000000000004</v>
      </c>
      <c r="F1870">
        <v>48.22</v>
      </c>
      <c r="G1870">
        <v>5.46</v>
      </c>
      <c r="H1870">
        <v>397.41</v>
      </c>
      <c r="I1870">
        <v>2643</v>
      </c>
      <c r="J1870">
        <v>399.43</v>
      </c>
      <c r="K1870">
        <v>96</v>
      </c>
      <c r="L1870">
        <v>0</v>
      </c>
      <c r="M1870">
        <v>0</v>
      </c>
      <c r="N1870">
        <v>1</v>
      </c>
      <c r="O1870">
        <v>1</v>
      </c>
      <c r="P1870">
        <v>0</v>
      </c>
      <c r="Q1870">
        <v>0</v>
      </c>
      <c r="R1870">
        <v>0</v>
      </c>
      <c r="S1870">
        <v>2</v>
      </c>
      <c r="T1870">
        <v>0</v>
      </c>
      <c r="U1870" t="b">
        <v>0</v>
      </c>
      <c r="V1870" t="b">
        <v>0</v>
      </c>
      <c r="W1870" t="b">
        <v>0</v>
      </c>
      <c r="X1870" t="b">
        <v>0</v>
      </c>
      <c r="Y1870" t="b">
        <v>0</v>
      </c>
      <c r="Z1870">
        <v>0.5</v>
      </c>
      <c r="AA1870">
        <v>0</v>
      </c>
      <c r="AB1870">
        <v>0</v>
      </c>
      <c r="AC1870">
        <v>4.9179558261627905E-2</v>
      </c>
      <c r="AD1870">
        <v>4.3649518518134603E-2</v>
      </c>
      <c r="AE1870">
        <v>0.4986123959296947</v>
      </c>
      <c r="AF1870">
        <v>1.435096211138002E-2</v>
      </c>
      <c r="AG1870">
        <v>0.26015141087405369</v>
      </c>
      <c r="AH1870">
        <v>3.5546248924303928E-2</v>
      </c>
      <c r="AI1870">
        <v>5.8429701765063909E-2</v>
      </c>
    </row>
    <row r="1871" spans="1:35" x14ac:dyDescent="0.45">
      <c r="A1871">
        <v>1</v>
      </c>
      <c r="B1871">
        <v>0</v>
      </c>
      <c r="C1871">
        <v>3090</v>
      </c>
      <c r="D1871">
        <v>440.04470999999995</v>
      </c>
      <c r="E1871">
        <v>273.95999999999998</v>
      </c>
      <c r="F1871">
        <v>41.02</v>
      </c>
      <c r="G1871">
        <v>6.62</v>
      </c>
      <c r="H1871">
        <v>662.22</v>
      </c>
      <c r="I1871">
        <v>5187</v>
      </c>
      <c r="J1871">
        <v>351.25</v>
      </c>
      <c r="K1871">
        <v>684</v>
      </c>
      <c r="L1871">
        <v>1</v>
      </c>
      <c r="M1871">
        <v>0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2</v>
      </c>
      <c r="T1871">
        <v>0</v>
      </c>
      <c r="U1871" t="b">
        <v>0</v>
      </c>
      <c r="V1871" t="b">
        <v>0</v>
      </c>
      <c r="W1871" t="b">
        <v>0</v>
      </c>
      <c r="X1871" t="b">
        <v>0</v>
      </c>
      <c r="Y1871" t="b">
        <v>0</v>
      </c>
      <c r="Z1871">
        <v>0.5</v>
      </c>
      <c r="AA1871">
        <v>0</v>
      </c>
      <c r="AB1871">
        <v>0</v>
      </c>
      <c r="AC1871">
        <v>2.0743784423781116E-2</v>
      </c>
      <c r="AD1871">
        <v>3.6186290464689602E-2</v>
      </c>
      <c r="AE1871">
        <v>0.60592044403330247</v>
      </c>
      <c r="AF1871">
        <v>2.3913575726323133E-2</v>
      </c>
      <c r="AG1871">
        <v>0.55196145905024085</v>
      </c>
      <c r="AH1871">
        <v>3.1258593332152702E-2</v>
      </c>
      <c r="AI1871">
        <v>0.41631162507608033</v>
      </c>
    </row>
    <row r="1872" spans="1:35" x14ac:dyDescent="0.45">
      <c r="A1872">
        <v>1</v>
      </c>
      <c r="B1872">
        <v>0</v>
      </c>
      <c r="C1872">
        <v>1082</v>
      </c>
      <c r="D1872">
        <v>259.26344</v>
      </c>
      <c r="E1872">
        <v>2149.12</v>
      </c>
      <c r="F1872">
        <v>103.01</v>
      </c>
      <c r="G1872">
        <v>0.53</v>
      </c>
      <c r="H1872">
        <v>10445.64</v>
      </c>
      <c r="I1872">
        <v>1539</v>
      </c>
      <c r="J1872">
        <v>2442.88</v>
      </c>
      <c r="K1872">
        <v>78</v>
      </c>
      <c r="L1872">
        <v>0</v>
      </c>
      <c r="M1872">
        <v>0</v>
      </c>
      <c r="N1872">
        <v>0</v>
      </c>
      <c r="O1872">
        <v>1</v>
      </c>
      <c r="P1872">
        <v>1</v>
      </c>
      <c r="Q1872">
        <v>0</v>
      </c>
      <c r="R1872">
        <v>0</v>
      </c>
      <c r="S1872">
        <v>2</v>
      </c>
      <c r="T1872">
        <v>0</v>
      </c>
      <c r="U1872" t="b">
        <v>0</v>
      </c>
      <c r="V1872" t="b">
        <v>0</v>
      </c>
      <c r="W1872" t="b">
        <v>0</v>
      </c>
      <c r="X1872" t="b">
        <v>0</v>
      </c>
      <c r="Y1872" t="b">
        <v>0</v>
      </c>
      <c r="Z1872">
        <v>0.5</v>
      </c>
      <c r="AA1872">
        <v>0</v>
      </c>
      <c r="AB1872">
        <v>0</v>
      </c>
      <c r="AC1872">
        <v>0.16994944150125479</v>
      </c>
      <c r="AD1872">
        <v>0.10044261088594737</v>
      </c>
      <c r="AE1872">
        <v>4.2553191489361701E-2</v>
      </c>
      <c r="AF1872">
        <v>0.37720486114872692</v>
      </c>
      <c r="AG1872">
        <v>0.13351686166551963</v>
      </c>
      <c r="AH1872">
        <v>0.21739784335729306</v>
      </c>
      <c r="AI1872">
        <v>4.7474132684114427E-2</v>
      </c>
    </row>
    <row r="1873" spans="1:35" x14ac:dyDescent="0.45">
      <c r="A1873">
        <v>1</v>
      </c>
      <c r="B1873">
        <v>0</v>
      </c>
      <c r="C1873">
        <v>622</v>
      </c>
      <c r="D1873">
        <v>350.55086</v>
      </c>
      <c r="E1873">
        <v>784.31</v>
      </c>
      <c r="F1873">
        <v>581.83000000000004</v>
      </c>
      <c r="G1873">
        <v>0.4</v>
      </c>
      <c r="H1873">
        <v>3642.14</v>
      </c>
      <c r="I1873">
        <v>1862</v>
      </c>
      <c r="J1873">
        <v>276.82</v>
      </c>
      <c r="K1873">
        <v>114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0</v>
      </c>
      <c r="S1873">
        <v>1</v>
      </c>
      <c r="T1873">
        <v>0</v>
      </c>
      <c r="U1873" t="b">
        <v>0</v>
      </c>
      <c r="V1873" t="b">
        <v>0</v>
      </c>
      <c r="W1873" t="b">
        <v>1</v>
      </c>
      <c r="X1873" t="b">
        <v>0</v>
      </c>
      <c r="Y1873" t="b">
        <v>0</v>
      </c>
      <c r="Z1873">
        <v>0.5</v>
      </c>
      <c r="AA1873">
        <v>0</v>
      </c>
      <c r="AB1873">
        <v>0</v>
      </c>
      <c r="AC1873">
        <v>6.1352109627757681E-2</v>
      </c>
      <c r="AD1873">
        <v>0.59676800762907756</v>
      </c>
      <c r="AE1873">
        <v>3.0527289546716005E-2</v>
      </c>
      <c r="AF1873">
        <v>0.13152213870899479</v>
      </c>
      <c r="AG1873">
        <v>0.17056664372562513</v>
      </c>
      <c r="AH1873">
        <v>2.4634886281014977E-2</v>
      </c>
      <c r="AI1873">
        <v>6.9385270846013383E-2</v>
      </c>
    </row>
    <row r="1874" spans="1:35" x14ac:dyDescent="0.45">
      <c r="A1874">
        <v>1</v>
      </c>
      <c r="B1874">
        <v>0</v>
      </c>
      <c r="C1874">
        <v>2351</v>
      </c>
      <c r="D1874">
        <v>630.79614000000004</v>
      </c>
      <c r="E1874">
        <v>853.47</v>
      </c>
      <c r="F1874">
        <v>137.22</v>
      </c>
      <c r="G1874">
        <v>4.95</v>
      </c>
      <c r="H1874">
        <v>1697.07</v>
      </c>
      <c r="I1874">
        <v>5619</v>
      </c>
      <c r="J1874">
        <v>1534.88</v>
      </c>
      <c r="K1874">
        <v>153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 t="b">
        <v>0</v>
      </c>
      <c r="V1874" t="b">
        <v>0</v>
      </c>
      <c r="W1874" t="b">
        <v>0</v>
      </c>
      <c r="X1874" t="b">
        <v>0</v>
      </c>
      <c r="Y1874" t="b">
        <v>0</v>
      </c>
      <c r="Z1874">
        <v>0.5</v>
      </c>
      <c r="AA1874">
        <v>0</v>
      </c>
      <c r="AB1874">
        <v>0</v>
      </c>
      <c r="AC1874">
        <v>6.6855140432317342E-2</v>
      </c>
      <c r="AD1874">
        <v>0.13590330973432979</v>
      </c>
      <c r="AE1874">
        <v>0.45143385753931542</v>
      </c>
      <c r="AF1874">
        <v>6.1283277397045088E-2</v>
      </c>
      <c r="AG1874">
        <v>0.60151410874053679</v>
      </c>
      <c r="AH1874">
        <v>0.13659271098549336</v>
      </c>
      <c r="AI1874">
        <v>9.31223371880706E-2</v>
      </c>
    </row>
    <row r="1875" spans="1:35" x14ac:dyDescent="0.45">
      <c r="A1875">
        <v>6</v>
      </c>
      <c r="B1875">
        <v>0</v>
      </c>
      <c r="C1875">
        <v>1376</v>
      </c>
      <c r="D1875">
        <v>190.65861999999998</v>
      </c>
      <c r="E1875">
        <v>878.58</v>
      </c>
      <c r="F1875">
        <v>102.32</v>
      </c>
      <c r="G1875">
        <v>2.63</v>
      </c>
      <c r="H1875">
        <v>3552.73</v>
      </c>
      <c r="I1875">
        <v>1249</v>
      </c>
      <c r="J1875">
        <v>1936.64</v>
      </c>
      <c r="K1875">
        <v>105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</v>
      </c>
      <c r="T1875">
        <v>0</v>
      </c>
      <c r="U1875" t="b">
        <v>0</v>
      </c>
      <c r="V1875" t="b">
        <v>0</v>
      </c>
      <c r="W1875" t="b">
        <v>0</v>
      </c>
      <c r="X1875" t="b">
        <v>0</v>
      </c>
      <c r="Y1875" t="b">
        <v>0</v>
      </c>
      <c r="Z1875">
        <v>0.5</v>
      </c>
      <c r="AA1875">
        <v>0</v>
      </c>
      <c r="AB1875">
        <v>0</v>
      </c>
      <c r="AC1875">
        <v>6.885313209661019E-2</v>
      </c>
      <c r="AD1875">
        <v>9.9727384864158872E-2</v>
      </c>
      <c r="AE1875">
        <v>0.23681776133209989</v>
      </c>
      <c r="AF1875">
        <v>0.1282934340403189</v>
      </c>
      <c r="AG1875">
        <v>0.10025235145675614</v>
      </c>
      <c r="AH1875">
        <v>0.17234631228691874</v>
      </c>
      <c r="AI1875">
        <v>6.3907486305538649E-2</v>
      </c>
    </row>
    <row r="1876" spans="1:35" x14ac:dyDescent="0.45">
      <c r="A1876">
        <v>1</v>
      </c>
      <c r="B1876">
        <v>0</v>
      </c>
      <c r="C1876">
        <v>2552</v>
      </c>
      <c r="D1876">
        <v>498.53102000000001</v>
      </c>
      <c r="E1876">
        <v>12486.09</v>
      </c>
      <c r="F1876">
        <v>155.38</v>
      </c>
      <c r="G1876">
        <v>1.2</v>
      </c>
      <c r="H1876">
        <v>5501</v>
      </c>
      <c r="I1876">
        <v>3151</v>
      </c>
      <c r="J1876">
        <v>8846.64</v>
      </c>
      <c r="K1876">
        <v>76</v>
      </c>
      <c r="L1876">
        <v>1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2</v>
      </c>
      <c r="T1876">
        <v>0</v>
      </c>
      <c r="U1876" t="b">
        <v>1</v>
      </c>
      <c r="V1876" t="b">
        <v>1</v>
      </c>
      <c r="W1876" t="b">
        <v>1</v>
      </c>
      <c r="X1876" t="b">
        <v>1</v>
      </c>
      <c r="Y1876" t="b">
        <v>0</v>
      </c>
      <c r="Z1876">
        <v>0.5</v>
      </c>
      <c r="AA1876">
        <v>1</v>
      </c>
      <c r="AB1876">
        <v>1</v>
      </c>
      <c r="AC1876">
        <v>0.99245760135968475</v>
      </c>
      <c r="AD1876">
        <v>0.15472722938024108</v>
      </c>
      <c r="AE1876">
        <v>0.10453283996299721</v>
      </c>
      <c r="AF1876">
        <v>0.19864785127375126</v>
      </c>
      <c r="AG1876">
        <v>0.31842165634319797</v>
      </c>
      <c r="AH1876">
        <v>0.7872840487286985</v>
      </c>
      <c r="AI1876">
        <v>4.6256847230675593E-2</v>
      </c>
    </row>
    <row r="1877" spans="1:35" x14ac:dyDescent="0.45">
      <c r="A1877">
        <v>1</v>
      </c>
      <c r="B1877">
        <v>0</v>
      </c>
      <c r="C1877">
        <v>2173</v>
      </c>
      <c r="D1877">
        <v>171.12153000000001</v>
      </c>
      <c r="E1877">
        <v>314.92</v>
      </c>
      <c r="F1877">
        <v>37.31</v>
      </c>
      <c r="G1877">
        <v>7.72</v>
      </c>
      <c r="H1877">
        <v>518.57000000000005</v>
      </c>
      <c r="I1877">
        <v>1679</v>
      </c>
      <c r="J1877">
        <v>706.98</v>
      </c>
      <c r="K1877">
        <v>424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0</v>
      </c>
      <c r="R1877">
        <v>0</v>
      </c>
      <c r="S1877">
        <v>5</v>
      </c>
      <c r="T1877">
        <v>0</v>
      </c>
      <c r="U1877" t="b">
        <v>0</v>
      </c>
      <c r="V1877" t="b">
        <v>0</v>
      </c>
      <c r="W1877" t="b">
        <v>0</v>
      </c>
      <c r="X1877" t="b">
        <v>0</v>
      </c>
      <c r="Y1877" t="b">
        <v>0</v>
      </c>
      <c r="Z1877">
        <v>0.5</v>
      </c>
      <c r="AA1877">
        <v>0</v>
      </c>
      <c r="AB1877">
        <v>0</v>
      </c>
      <c r="AC1877">
        <v>2.4002953622085967E-2</v>
      </c>
      <c r="AD1877">
        <v>3.2340654898261691E-2</v>
      </c>
      <c r="AE1877">
        <v>0.70767807585568909</v>
      </c>
      <c r="AF1877">
        <v>1.8726198188516487E-2</v>
      </c>
      <c r="AG1877">
        <v>0.14957559073181922</v>
      </c>
      <c r="AH1877">
        <v>6.2915872779972432E-2</v>
      </c>
      <c r="AI1877">
        <v>0.25806451612903225</v>
      </c>
    </row>
    <row r="1878" spans="1:35" x14ac:dyDescent="0.45">
      <c r="A1878">
        <v>3</v>
      </c>
      <c r="B1878">
        <v>0</v>
      </c>
      <c r="C1878">
        <v>903</v>
      </c>
      <c r="D1878">
        <v>717.84956999999997</v>
      </c>
      <c r="E1878">
        <v>1336.64</v>
      </c>
      <c r="F1878">
        <v>92.88</v>
      </c>
      <c r="G1878">
        <v>1.28</v>
      </c>
      <c r="H1878">
        <v>2592.6999999999998</v>
      </c>
      <c r="I1878">
        <v>2177</v>
      </c>
      <c r="J1878">
        <v>999.39</v>
      </c>
      <c r="K1878">
        <v>279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 t="b">
        <v>0</v>
      </c>
      <c r="V1878" t="b">
        <v>0</v>
      </c>
      <c r="W1878" t="b">
        <v>0</v>
      </c>
      <c r="X1878" t="b">
        <v>0</v>
      </c>
      <c r="Y1878" t="b">
        <v>0</v>
      </c>
      <c r="Z1878">
        <v>0.5</v>
      </c>
      <c r="AA1878">
        <v>0</v>
      </c>
      <c r="AB1878">
        <v>0</v>
      </c>
      <c r="AC1878">
        <v>0.10530076498175471</v>
      </c>
      <c r="AD1878">
        <v>8.9942263638530986E-2</v>
      </c>
      <c r="AE1878">
        <v>0.11193339500462533</v>
      </c>
      <c r="AF1878">
        <v>9.3625574258762917E-2</v>
      </c>
      <c r="AG1878">
        <v>0.20669878412479928</v>
      </c>
      <c r="AH1878">
        <v>8.8938151146534056E-2</v>
      </c>
      <c r="AI1878">
        <v>0.16981132075471697</v>
      </c>
    </row>
    <row r="1879" spans="1:35" x14ac:dyDescent="0.45">
      <c r="A1879">
        <v>2</v>
      </c>
      <c r="B1879">
        <v>0</v>
      </c>
      <c r="C1879">
        <v>2326</v>
      </c>
      <c r="D1879">
        <v>310.68734000000001</v>
      </c>
      <c r="E1879">
        <v>302.52</v>
      </c>
      <c r="F1879">
        <v>70.59</v>
      </c>
      <c r="G1879">
        <v>2.31</v>
      </c>
      <c r="H1879">
        <v>2255.3200000000002</v>
      </c>
      <c r="I1879">
        <v>1742</v>
      </c>
      <c r="J1879">
        <v>2285.41</v>
      </c>
      <c r="K1879">
        <v>202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 t="b">
        <v>0</v>
      </c>
      <c r="V1879" t="b">
        <v>0</v>
      </c>
      <c r="W1879" t="b">
        <v>0</v>
      </c>
      <c r="X1879" t="b">
        <v>0</v>
      </c>
      <c r="Y1879" t="b">
        <v>0</v>
      </c>
      <c r="Z1879">
        <v>0.5</v>
      </c>
      <c r="AA1879">
        <v>0</v>
      </c>
      <c r="AB1879">
        <v>0</v>
      </c>
      <c r="AC1879">
        <v>2.3016291071817897E-2</v>
      </c>
      <c r="AD1879">
        <v>6.6837353456407497E-2</v>
      </c>
      <c r="AE1879">
        <v>0.20721554116558744</v>
      </c>
      <c r="AF1879">
        <v>8.144236901194632E-2</v>
      </c>
      <c r="AG1879">
        <v>0.15680201881165404</v>
      </c>
      <c r="AH1879">
        <v>0.20338420437647003</v>
      </c>
      <c r="AI1879">
        <v>0.12294583079732198</v>
      </c>
    </row>
    <row r="1880" spans="1:35" x14ac:dyDescent="0.45">
      <c r="A1880">
        <v>3</v>
      </c>
      <c r="B1880">
        <v>0</v>
      </c>
      <c r="C1880">
        <v>633</v>
      </c>
      <c r="D1880">
        <v>119.08317</v>
      </c>
      <c r="E1880">
        <v>353.67</v>
      </c>
      <c r="F1880">
        <v>208.16</v>
      </c>
      <c r="G1880">
        <v>2.68</v>
      </c>
      <c r="H1880">
        <v>1774.31</v>
      </c>
      <c r="I1880">
        <v>2445</v>
      </c>
      <c r="J1880">
        <v>1650.71</v>
      </c>
      <c r="K1880">
        <v>382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 t="b">
        <v>0</v>
      </c>
      <c r="V1880" t="b">
        <v>0</v>
      </c>
      <c r="W1880" t="b">
        <v>0</v>
      </c>
      <c r="X1880" t="b">
        <v>0</v>
      </c>
      <c r="Y1880" t="b">
        <v>0</v>
      </c>
      <c r="Z1880">
        <v>0.5</v>
      </c>
      <c r="AA1880">
        <v>0</v>
      </c>
      <c r="AB1880">
        <v>0</v>
      </c>
      <c r="AC1880">
        <v>2.7086274091673686E-2</v>
      </c>
      <c r="AD1880">
        <v>0.20943683724980044</v>
      </c>
      <c r="AE1880">
        <v>0.24144310823311751</v>
      </c>
      <c r="AF1880">
        <v>6.4072508451832322E-2</v>
      </c>
      <c r="AG1880">
        <v>0.23743977976600136</v>
      </c>
      <c r="AH1880">
        <v>0.14690070490908977</v>
      </c>
      <c r="AI1880">
        <v>0.23250152160681681</v>
      </c>
    </row>
    <row r="1881" spans="1:35" x14ac:dyDescent="0.45">
      <c r="A1881">
        <v>8</v>
      </c>
      <c r="B1881">
        <v>0</v>
      </c>
      <c r="C1881">
        <v>1148</v>
      </c>
      <c r="D1881">
        <v>835.84580000000005</v>
      </c>
      <c r="E1881">
        <v>1090.83</v>
      </c>
      <c r="F1881">
        <v>172.1</v>
      </c>
      <c r="G1881">
        <v>1.29</v>
      </c>
      <c r="H1881">
        <v>5180.9399999999996</v>
      </c>
      <c r="I1881">
        <v>1970</v>
      </c>
      <c r="J1881">
        <v>1561.52</v>
      </c>
      <c r="K1881">
        <v>95</v>
      </c>
      <c r="L1881">
        <v>1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2</v>
      </c>
      <c r="T1881">
        <v>0</v>
      </c>
      <c r="U1881" t="b">
        <v>0</v>
      </c>
      <c r="V1881" t="b">
        <v>0</v>
      </c>
      <c r="W1881" t="b">
        <v>0</v>
      </c>
      <c r="X1881" t="b">
        <v>0</v>
      </c>
      <c r="Y1881" t="b">
        <v>0</v>
      </c>
      <c r="Z1881">
        <v>0.5</v>
      </c>
      <c r="AA1881">
        <v>0</v>
      </c>
      <c r="AB1881">
        <v>0</v>
      </c>
      <c r="AC1881">
        <v>8.5741771313900331E-2</v>
      </c>
      <c r="AD1881">
        <v>0.17205850341546336</v>
      </c>
      <c r="AE1881">
        <v>0.11285846438482885</v>
      </c>
      <c r="AF1881">
        <v>0.1870900924519594</v>
      </c>
      <c r="AG1881">
        <v>0.18295480614819912</v>
      </c>
      <c r="AH1881">
        <v>0.13896346949472765</v>
      </c>
      <c r="AI1881">
        <v>5.7821059038344488E-2</v>
      </c>
    </row>
    <row r="1882" spans="1:35" x14ac:dyDescent="0.45">
      <c r="A1882">
        <v>6</v>
      </c>
      <c r="B1882">
        <v>0</v>
      </c>
      <c r="C1882">
        <v>2398</v>
      </c>
      <c r="D1882">
        <v>854.78178000000003</v>
      </c>
      <c r="E1882">
        <v>4001.5</v>
      </c>
      <c r="F1882">
        <v>149.58000000000001</v>
      </c>
      <c r="G1882">
        <v>1.33</v>
      </c>
      <c r="H1882">
        <v>9191.85</v>
      </c>
      <c r="I1882">
        <v>1062</v>
      </c>
      <c r="J1882">
        <v>2184.5500000000002</v>
      </c>
      <c r="K1882">
        <v>59</v>
      </c>
      <c r="L1882">
        <v>1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2</v>
      </c>
      <c r="T1882">
        <v>0</v>
      </c>
      <c r="U1882" t="b">
        <v>0</v>
      </c>
      <c r="V1882" t="b">
        <v>0</v>
      </c>
      <c r="W1882" t="b">
        <v>0</v>
      </c>
      <c r="X1882" t="b">
        <v>0</v>
      </c>
      <c r="Y1882" t="b">
        <v>0</v>
      </c>
      <c r="Z1882">
        <v>0.5</v>
      </c>
      <c r="AA1882">
        <v>0</v>
      </c>
      <c r="AB1882">
        <v>0</v>
      </c>
      <c r="AC1882">
        <v>0.31734250399041347</v>
      </c>
      <c r="AD1882">
        <v>0.14871518455941041</v>
      </c>
      <c r="AE1882">
        <v>0.11655874190564292</v>
      </c>
      <c r="AF1882">
        <v>0.33192896777506464</v>
      </c>
      <c r="AG1882">
        <v>7.8802477632484519E-2</v>
      </c>
      <c r="AH1882">
        <v>0.19440842722776994</v>
      </c>
      <c r="AI1882">
        <v>3.5909920876445525E-2</v>
      </c>
    </row>
    <row r="1883" spans="1:35" x14ac:dyDescent="0.45">
      <c r="A1883">
        <v>8</v>
      </c>
      <c r="B1883">
        <v>0</v>
      </c>
      <c r="C1883">
        <v>2176</v>
      </c>
      <c r="D1883">
        <v>343.66800999999998</v>
      </c>
      <c r="E1883">
        <v>2352.58</v>
      </c>
      <c r="F1883">
        <v>218.45</v>
      </c>
      <c r="G1883">
        <v>0.68</v>
      </c>
      <c r="H1883">
        <v>3402.36</v>
      </c>
      <c r="I1883">
        <v>2533</v>
      </c>
      <c r="J1883">
        <v>2557.27</v>
      </c>
      <c r="K1883">
        <v>72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 t="b">
        <v>0</v>
      </c>
      <c r="V1883" t="b">
        <v>0</v>
      </c>
      <c r="W1883" t="b">
        <v>0</v>
      </c>
      <c r="X1883" t="b">
        <v>1</v>
      </c>
      <c r="Y1883" t="b">
        <v>0</v>
      </c>
      <c r="Z1883">
        <v>0.5</v>
      </c>
      <c r="AA1883">
        <v>0</v>
      </c>
      <c r="AB1883">
        <v>0</v>
      </c>
      <c r="AC1883">
        <v>0.1861386642817017</v>
      </c>
      <c r="AD1883">
        <v>0.22010303400951559</v>
      </c>
      <c r="AE1883">
        <v>5.6429232192414434E-2</v>
      </c>
      <c r="AF1883">
        <v>0.12286338906739872</v>
      </c>
      <c r="AG1883">
        <v>0.24753383803624684</v>
      </c>
      <c r="AH1883">
        <v>0.22757768817228224</v>
      </c>
      <c r="AI1883">
        <v>4.3822276323797933E-2</v>
      </c>
    </row>
    <row r="1884" spans="1:35" x14ac:dyDescent="0.45">
      <c r="A1884">
        <v>3</v>
      </c>
      <c r="B1884">
        <v>0</v>
      </c>
      <c r="C1884">
        <v>2493</v>
      </c>
      <c r="D1884">
        <v>296.79390000000001</v>
      </c>
      <c r="E1884">
        <v>536.01</v>
      </c>
      <c r="F1884">
        <v>113.55</v>
      </c>
      <c r="G1884">
        <v>2.4500000000000002</v>
      </c>
      <c r="H1884">
        <v>5427.94</v>
      </c>
      <c r="I1884">
        <v>1722</v>
      </c>
      <c r="J1884">
        <v>1018.1</v>
      </c>
      <c r="K1884">
        <v>98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1</v>
      </c>
      <c r="T1884">
        <v>0</v>
      </c>
      <c r="U1884" t="b">
        <v>0</v>
      </c>
      <c r="V1884" t="b">
        <v>0</v>
      </c>
      <c r="W1884" t="b">
        <v>0</v>
      </c>
      <c r="X1884" t="b">
        <v>0</v>
      </c>
      <c r="Y1884" t="b">
        <v>0</v>
      </c>
      <c r="Z1884">
        <v>0.5</v>
      </c>
      <c r="AA1884">
        <v>0</v>
      </c>
      <c r="AB1884">
        <v>0</v>
      </c>
      <c r="AC1884">
        <v>4.1594987754244639E-2</v>
      </c>
      <c r="AD1884">
        <v>0.11136794750862936</v>
      </c>
      <c r="AE1884">
        <v>0.22016651248843666</v>
      </c>
      <c r="AF1884">
        <v>0.19600956514140069</v>
      </c>
      <c r="AG1884">
        <v>0.15450791465932553</v>
      </c>
      <c r="AH1884">
        <v>9.0603199634063103E-2</v>
      </c>
      <c r="AI1884">
        <v>5.9646987218502742E-2</v>
      </c>
    </row>
    <row r="1885" spans="1:35" x14ac:dyDescent="0.45">
      <c r="A1885">
        <v>1</v>
      </c>
      <c r="B1885">
        <v>0</v>
      </c>
      <c r="C1885">
        <v>856</v>
      </c>
      <c r="D1885">
        <v>321.39834999999999</v>
      </c>
      <c r="E1885">
        <v>991.27</v>
      </c>
      <c r="F1885">
        <v>171.13</v>
      </c>
      <c r="G1885">
        <v>0.87</v>
      </c>
      <c r="H1885">
        <v>3835.16</v>
      </c>
      <c r="I1885">
        <v>1698</v>
      </c>
      <c r="J1885">
        <v>485.8</v>
      </c>
      <c r="K1885">
        <v>122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 t="b">
        <v>0</v>
      </c>
      <c r="V1885" t="b">
        <v>0</v>
      </c>
      <c r="W1885" t="b">
        <v>0</v>
      </c>
      <c r="X1885" t="b">
        <v>0</v>
      </c>
      <c r="Y1885" t="b">
        <v>0</v>
      </c>
      <c r="Z1885">
        <v>0.5</v>
      </c>
      <c r="AA1885">
        <v>0</v>
      </c>
      <c r="AB1885">
        <v>0</v>
      </c>
      <c r="AC1885">
        <v>7.7819825869973797E-2</v>
      </c>
      <c r="AD1885">
        <v>0.17105304074715202</v>
      </c>
      <c r="AE1885">
        <v>7.4005550416281221E-2</v>
      </c>
      <c r="AF1885">
        <v>0.13849232744792581</v>
      </c>
      <c r="AG1885">
        <v>0.15175498967653131</v>
      </c>
      <c r="AH1885">
        <v>4.3232525667643511E-2</v>
      </c>
      <c r="AI1885">
        <v>7.4254412659768718E-2</v>
      </c>
    </row>
    <row r="1886" spans="1:35" x14ac:dyDescent="0.45">
      <c r="A1886">
        <v>3</v>
      </c>
      <c r="B1886">
        <v>0</v>
      </c>
      <c r="C1886">
        <v>2664</v>
      </c>
      <c r="D1886">
        <v>776.14722000000006</v>
      </c>
      <c r="E1886">
        <v>551.41</v>
      </c>
      <c r="F1886">
        <v>73.569999999999993</v>
      </c>
      <c r="G1886">
        <v>0.84</v>
      </c>
      <c r="H1886">
        <v>4918.5600000000004</v>
      </c>
      <c r="I1886">
        <v>2425</v>
      </c>
      <c r="J1886">
        <v>2456.7199999999998</v>
      </c>
      <c r="K1886">
        <v>137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v>1</v>
      </c>
      <c r="T1886">
        <v>0</v>
      </c>
      <c r="U1886" t="b">
        <v>0</v>
      </c>
      <c r="V1886" t="b">
        <v>0</v>
      </c>
      <c r="W1886" t="b">
        <v>0</v>
      </c>
      <c r="X1886" t="b">
        <v>0</v>
      </c>
      <c r="Y1886" t="b">
        <v>0</v>
      </c>
      <c r="Z1886">
        <v>0.5</v>
      </c>
      <c r="AA1886">
        <v>0</v>
      </c>
      <c r="AB1886">
        <v>0</v>
      </c>
      <c r="AC1886">
        <v>4.2820358986029178E-2</v>
      </c>
      <c r="AD1886">
        <v>6.9926300622972226E-2</v>
      </c>
      <c r="AE1886">
        <v>7.1230342275670669E-2</v>
      </c>
      <c r="AF1886">
        <v>0.17761522911489219</v>
      </c>
      <c r="AG1886">
        <v>0.23514567561367286</v>
      </c>
      <c r="AH1886">
        <v>0.21862949867890727</v>
      </c>
      <c r="AI1886">
        <v>8.3384053560559945E-2</v>
      </c>
    </row>
    <row r="1887" spans="1:35" x14ac:dyDescent="0.45">
      <c r="A1887">
        <v>3</v>
      </c>
      <c r="B1887">
        <v>0</v>
      </c>
      <c r="C1887">
        <v>2531</v>
      </c>
      <c r="D1887">
        <v>114.90115</v>
      </c>
      <c r="E1887">
        <v>2085.5300000000002</v>
      </c>
      <c r="F1887">
        <v>45.02</v>
      </c>
      <c r="G1887">
        <v>1.5</v>
      </c>
      <c r="H1887">
        <v>1684.33</v>
      </c>
      <c r="I1887">
        <v>3308</v>
      </c>
      <c r="J1887">
        <v>767.67</v>
      </c>
      <c r="K1887">
        <v>495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 t="b">
        <v>0</v>
      </c>
      <c r="V1887" t="b">
        <v>0</v>
      </c>
      <c r="W1887" t="b">
        <v>0</v>
      </c>
      <c r="X1887" t="b">
        <v>0</v>
      </c>
      <c r="Y1887" t="b">
        <v>0</v>
      </c>
      <c r="Z1887">
        <v>0.5</v>
      </c>
      <c r="AA1887">
        <v>0</v>
      </c>
      <c r="AB1887">
        <v>0</v>
      </c>
      <c r="AC1887">
        <v>0.16488961314871076</v>
      </c>
      <c r="AD1887">
        <v>4.0332528272159052E-2</v>
      </c>
      <c r="AE1887">
        <v>0.13228492136910266</v>
      </c>
      <c r="AF1887">
        <v>6.0823220384642322E-2</v>
      </c>
      <c r="AG1887">
        <v>0.33643037393897685</v>
      </c>
      <c r="AH1887">
        <v>6.8316823753149222E-2</v>
      </c>
      <c r="AI1887">
        <v>0.30127814972611078</v>
      </c>
    </row>
    <row r="1888" spans="1:35" x14ac:dyDescent="0.45">
      <c r="A1888">
        <v>4</v>
      </c>
      <c r="B1888">
        <v>0</v>
      </c>
      <c r="C1888">
        <v>323</v>
      </c>
      <c r="D1888">
        <v>171.32078000000001</v>
      </c>
      <c r="E1888">
        <v>3710.53</v>
      </c>
      <c r="F1888">
        <v>135.58000000000001</v>
      </c>
      <c r="G1888">
        <v>0.26</v>
      </c>
      <c r="H1888">
        <v>18616.73</v>
      </c>
      <c r="I1888">
        <v>763</v>
      </c>
      <c r="J1888">
        <v>213.89</v>
      </c>
      <c r="K1888">
        <v>43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1</v>
      </c>
      <c r="T1888">
        <v>0</v>
      </c>
      <c r="U1888" t="b">
        <v>0</v>
      </c>
      <c r="V1888" t="b">
        <v>1</v>
      </c>
      <c r="W1888" t="b">
        <v>1</v>
      </c>
      <c r="X1888" t="b">
        <v>1</v>
      </c>
      <c r="Y1888" t="b">
        <v>0</v>
      </c>
      <c r="Z1888">
        <v>0.5</v>
      </c>
      <c r="AA1888">
        <v>1</v>
      </c>
      <c r="AB1888">
        <v>1</v>
      </c>
      <c r="AC1888">
        <v>0.29419014897013118</v>
      </c>
      <c r="AD1888">
        <v>0.13420335223326735</v>
      </c>
      <c r="AE1888">
        <v>1.757631822386679E-2</v>
      </c>
      <c r="AF1888">
        <v>0.67227293441984781</v>
      </c>
      <c r="AG1888">
        <v>4.4505620555173202E-2</v>
      </c>
      <c r="AH1888">
        <v>1.9034592250004673E-2</v>
      </c>
      <c r="AI1888">
        <v>2.6171637248934874E-2</v>
      </c>
    </row>
    <row r="1889" spans="1:35" x14ac:dyDescent="0.45">
      <c r="A1889">
        <v>7</v>
      </c>
      <c r="B1889">
        <v>0</v>
      </c>
      <c r="C1889">
        <v>2342</v>
      </c>
      <c r="D1889">
        <v>213.94666000000001</v>
      </c>
      <c r="E1889">
        <v>608.72</v>
      </c>
      <c r="F1889">
        <v>131.57</v>
      </c>
      <c r="G1889">
        <v>3.94</v>
      </c>
      <c r="H1889">
        <v>1782.52</v>
      </c>
      <c r="I1889">
        <v>2933</v>
      </c>
      <c r="J1889">
        <v>2211.9899999999998</v>
      </c>
      <c r="K1889">
        <v>150</v>
      </c>
      <c r="L1889">
        <v>0</v>
      </c>
      <c r="M1889">
        <v>0</v>
      </c>
      <c r="N1889">
        <v>1</v>
      </c>
      <c r="O1889">
        <v>0</v>
      </c>
      <c r="P1889">
        <v>0</v>
      </c>
      <c r="Q1889">
        <v>0</v>
      </c>
      <c r="R1889">
        <v>0</v>
      </c>
      <c r="S1889">
        <v>1</v>
      </c>
      <c r="T1889">
        <v>0</v>
      </c>
      <c r="U1889" t="b">
        <v>0</v>
      </c>
      <c r="V1889" t="b">
        <v>0</v>
      </c>
      <c r="W1889" t="b">
        <v>0</v>
      </c>
      <c r="X1889" t="b">
        <v>0</v>
      </c>
      <c r="Y1889" t="b">
        <v>0</v>
      </c>
      <c r="Z1889">
        <v>0.5</v>
      </c>
      <c r="AA1889">
        <v>0</v>
      </c>
      <c r="AB1889">
        <v>0</v>
      </c>
      <c r="AC1889">
        <v>4.7380490498598785E-2</v>
      </c>
      <c r="AD1889">
        <v>0.1300467488312792</v>
      </c>
      <c r="AE1889">
        <v>0.3580018501387604</v>
      </c>
      <c r="AF1889">
        <v>6.436898161288622E-2</v>
      </c>
      <c r="AG1889">
        <v>0.29341592108281717</v>
      </c>
      <c r="AH1889">
        <v>0.19685037968623045</v>
      </c>
      <c r="AI1889">
        <v>9.129640900791236E-2</v>
      </c>
    </row>
    <row r="1890" spans="1:35" x14ac:dyDescent="0.45">
      <c r="A1890">
        <v>3</v>
      </c>
      <c r="B1890">
        <v>0</v>
      </c>
      <c r="C1890">
        <v>855</v>
      </c>
      <c r="D1890">
        <v>584.25875999999994</v>
      </c>
      <c r="E1890">
        <v>8076.79</v>
      </c>
      <c r="F1890">
        <v>804.96</v>
      </c>
      <c r="G1890">
        <v>0.37</v>
      </c>
      <c r="H1890">
        <v>16245.46</v>
      </c>
      <c r="I1890">
        <v>1122</v>
      </c>
      <c r="J1890">
        <v>3293.4</v>
      </c>
      <c r="K1890">
        <v>68</v>
      </c>
      <c r="L1890">
        <v>1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2</v>
      </c>
      <c r="T1890">
        <v>0</v>
      </c>
      <c r="U1890" t="b">
        <v>1</v>
      </c>
      <c r="V1890" t="b">
        <v>0</v>
      </c>
      <c r="W1890" t="b">
        <v>1</v>
      </c>
      <c r="X1890" t="b">
        <v>1</v>
      </c>
      <c r="Y1890" t="b">
        <v>1</v>
      </c>
      <c r="Z1890">
        <v>0.5</v>
      </c>
      <c r="AA1890">
        <v>1</v>
      </c>
      <c r="AB1890">
        <v>1</v>
      </c>
      <c r="AC1890">
        <v>0.64161153822282979</v>
      </c>
      <c r="AD1890">
        <v>0.82805551812424205</v>
      </c>
      <c r="AE1890">
        <v>2.7752081406105456E-2</v>
      </c>
      <c r="AF1890">
        <v>0.58664346881542895</v>
      </c>
      <c r="AG1890">
        <v>8.5684790089470067E-2</v>
      </c>
      <c r="AH1890">
        <v>0.29308769047718636</v>
      </c>
      <c r="AI1890">
        <v>4.1387705416920266E-2</v>
      </c>
    </row>
    <row r="1891" spans="1:35" x14ac:dyDescent="0.45">
      <c r="A1891">
        <v>5</v>
      </c>
      <c r="B1891">
        <v>0</v>
      </c>
      <c r="C1891">
        <v>2788</v>
      </c>
      <c r="D1891">
        <v>326.22412000000003</v>
      </c>
      <c r="E1891">
        <v>804.79</v>
      </c>
      <c r="F1891">
        <v>167.39</v>
      </c>
      <c r="G1891">
        <v>2.94</v>
      </c>
      <c r="H1891">
        <v>2833.68</v>
      </c>
      <c r="I1891">
        <v>2361</v>
      </c>
      <c r="J1891">
        <v>1670.31</v>
      </c>
      <c r="K1891">
        <v>273</v>
      </c>
      <c r="L1891">
        <v>1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2</v>
      </c>
      <c r="T1891">
        <v>0</v>
      </c>
      <c r="U1891" t="b">
        <v>0</v>
      </c>
      <c r="V1891" t="b">
        <v>0</v>
      </c>
      <c r="W1891" t="b">
        <v>0</v>
      </c>
      <c r="X1891" t="b">
        <v>0</v>
      </c>
      <c r="Y1891" t="b">
        <v>0</v>
      </c>
      <c r="Z1891">
        <v>0.5</v>
      </c>
      <c r="AA1891">
        <v>0</v>
      </c>
      <c r="AB1891">
        <v>0</v>
      </c>
      <c r="AC1891">
        <v>6.2981694226910107E-2</v>
      </c>
      <c r="AD1891">
        <v>0.1671763083971681</v>
      </c>
      <c r="AE1891">
        <v>0.26549491211840887</v>
      </c>
      <c r="AF1891">
        <v>0.102327657370915</v>
      </c>
      <c r="AG1891">
        <v>0.2278045423262216</v>
      </c>
      <c r="AH1891">
        <v>0.14864495666513303</v>
      </c>
      <c r="AI1891">
        <v>0.16615946439440049</v>
      </c>
    </row>
    <row r="1892" spans="1:35" x14ac:dyDescent="0.45">
      <c r="A1892">
        <v>7</v>
      </c>
      <c r="B1892">
        <v>0</v>
      </c>
      <c r="C1892">
        <v>1882</v>
      </c>
      <c r="D1892">
        <v>239.42316</v>
      </c>
      <c r="E1892">
        <v>1918.6</v>
      </c>
      <c r="F1892">
        <v>198.95</v>
      </c>
      <c r="G1892">
        <v>1.01</v>
      </c>
      <c r="H1892">
        <v>2338.7399999999998</v>
      </c>
      <c r="I1892">
        <v>2433</v>
      </c>
      <c r="J1892">
        <v>2937.94</v>
      </c>
      <c r="K1892">
        <v>172</v>
      </c>
      <c r="L1892">
        <v>1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1</v>
      </c>
      <c r="S1892">
        <v>3</v>
      </c>
      <c r="T1892">
        <v>0</v>
      </c>
      <c r="U1892" t="b">
        <v>0</v>
      </c>
      <c r="V1892" t="b">
        <v>0</v>
      </c>
      <c r="W1892" t="b">
        <v>0</v>
      </c>
      <c r="X1892" t="b">
        <v>0</v>
      </c>
      <c r="Y1892" t="b">
        <v>0</v>
      </c>
      <c r="Z1892">
        <v>0.5</v>
      </c>
      <c r="AA1892">
        <v>0</v>
      </c>
      <c r="AB1892">
        <v>0</v>
      </c>
      <c r="AC1892">
        <v>0.15160706641352939</v>
      </c>
      <c r="AD1892">
        <v>0.19989012469810202</v>
      </c>
      <c r="AE1892">
        <v>8.6956521739130432E-2</v>
      </c>
      <c r="AF1892">
        <v>8.4454767440096876E-2</v>
      </c>
      <c r="AG1892">
        <v>0.23606331727460428</v>
      </c>
      <c r="AH1892">
        <v>0.26145443898723048</v>
      </c>
      <c r="AI1892">
        <v>0.1046865489957395</v>
      </c>
    </row>
    <row r="1893" spans="1:35" x14ac:dyDescent="0.45">
      <c r="A1893">
        <v>5</v>
      </c>
      <c r="B1893">
        <v>0</v>
      </c>
      <c r="C1893">
        <v>1909</v>
      </c>
      <c r="D1893">
        <v>258.01425</v>
      </c>
      <c r="E1893">
        <v>1085.6600000000001</v>
      </c>
      <c r="F1893">
        <v>138.72999999999999</v>
      </c>
      <c r="G1893">
        <v>1.94</v>
      </c>
      <c r="H1893">
        <v>1027.76</v>
      </c>
      <c r="I1893">
        <v>2167</v>
      </c>
      <c r="J1893">
        <v>1550.85</v>
      </c>
      <c r="K1893">
        <v>106</v>
      </c>
      <c r="L1893">
        <v>0</v>
      </c>
      <c r="M1893">
        <v>1</v>
      </c>
      <c r="N1893">
        <v>1</v>
      </c>
      <c r="O1893">
        <v>1</v>
      </c>
      <c r="P1893">
        <v>0</v>
      </c>
      <c r="Q1893">
        <v>0</v>
      </c>
      <c r="R1893">
        <v>0</v>
      </c>
      <c r="S1893">
        <v>3</v>
      </c>
      <c r="T1893">
        <v>0</v>
      </c>
      <c r="U1893" t="b">
        <v>0</v>
      </c>
      <c r="V1893" t="b">
        <v>0</v>
      </c>
      <c r="W1893" t="b">
        <v>0</v>
      </c>
      <c r="X1893" t="b">
        <v>0</v>
      </c>
      <c r="Y1893" t="b">
        <v>0</v>
      </c>
      <c r="Z1893">
        <v>0.5</v>
      </c>
      <c r="AA1893">
        <v>0</v>
      </c>
      <c r="AB1893">
        <v>0</v>
      </c>
      <c r="AC1893">
        <v>8.5330396686086954E-2</v>
      </c>
      <c r="AD1893">
        <v>0.13746851450664951</v>
      </c>
      <c r="AE1893">
        <v>0.17298797409805733</v>
      </c>
      <c r="AF1893">
        <v>3.7113673082186979E-2</v>
      </c>
      <c r="AG1893">
        <v>0.205551732048635</v>
      </c>
      <c r="AH1893">
        <v>0.13801392019692246</v>
      </c>
      <c r="AI1893">
        <v>6.4516129032258063E-2</v>
      </c>
    </row>
    <row r="1894" spans="1:35" x14ac:dyDescent="0.45">
      <c r="A1894">
        <v>3</v>
      </c>
      <c r="B1894">
        <v>0</v>
      </c>
      <c r="C1894">
        <v>2078</v>
      </c>
      <c r="D1894">
        <v>119.17801000000001</v>
      </c>
      <c r="E1894">
        <v>539.51</v>
      </c>
      <c r="F1894">
        <v>276.67</v>
      </c>
      <c r="G1894">
        <v>0.93</v>
      </c>
      <c r="H1894">
        <v>7095.35</v>
      </c>
      <c r="I1894">
        <v>1273</v>
      </c>
      <c r="J1894">
        <v>2158.16</v>
      </c>
      <c r="K1894">
        <v>296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 t="b">
        <v>0</v>
      </c>
      <c r="V1894" t="b">
        <v>1</v>
      </c>
      <c r="W1894" t="b">
        <v>0</v>
      </c>
      <c r="X1894" t="b">
        <v>1</v>
      </c>
      <c r="Y1894" t="b">
        <v>1</v>
      </c>
      <c r="Z1894">
        <v>0.5</v>
      </c>
      <c r="AA1894">
        <v>1</v>
      </c>
      <c r="AB1894">
        <v>1</v>
      </c>
      <c r="AC1894">
        <v>4.1873481216013857E-2</v>
      </c>
      <c r="AD1894">
        <v>0.28045152529723344</v>
      </c>
      <c r="AE1894">
        <v>7.9555966697502312E-2</v>
      </c>
      <c r="AF1894">
        <v>0.25622178359120362</v>
      </c>
      <c r="AG1894">
        <v>0.10300527643955036</v>
      </c>
      <c r="AH1894">
        <v>0.19205991682766882</v>
      </c>
      <c r="AI1894">
        <v>0.18015824710894704</v>
      </c>
    </row>
    <row r="1895" spans="1:35" x14ac:dyDescent="0.45">
      <c r="A1895">
        <v>3</v>
      </c>
      <c r="B1895">
        <v>0</v>
      </c>
      <c r="C1895">
        <v>864</v>
      </c>
      <c r="D1895">
        <v>437.77885999999995</v>
      </c>
      <c r="E1895">
        <v>5295.3</v>
      </c>
      <c r="F1895">
        <v>32.630000000000003</v>
      </c>
      <c r="G1895">
        <v>2.48</v>
      </c>
      <c r="H1895">
        <v>15572.23</v>
      </c>
      <c r="I1895">
        <v>1247</v>
      </c>
      <c r="J1895">
        <v>2034.05</v>
      </c>
      <c r="K1895">
        <v>120</v>
      </c>
      <c r="L1895">
        <v>0</v>
      </c>
      <c r="M1895">
        <v>0</v>
      </c>
      <c r="N1895">
        <v>1</v>
      </c>
      <c r="O1895">
        <v>1</v>
      </c>
      <c r="P1895">
        <v>1</v>
      </c>
      <c r="Q1895">
        <v>0</v>
      </c>
      <c r="R1895">
        <v>1</v>
      </c>
      <c r="S1895">
        <v>4</v>
      </c>
      <c r="T1895">
        <v>0</v>
      </c>
      <c r="U1895" t="b">
        <v>0</v>
      </c>
      <c r="V1895" t="b">
        <v>1</v>
      </c>
      <c r="W1895" t="b">
        <v>1</v>
      </c>
      <c r="X1895" t="b">
        <v>0</v>
      </c>
      <c r="Y1895" t="b">
        <v>0</v>
      </c>
      <c r="Z1895">
        <v>0.5</v>
      </c>
      <c r="AA1895">
        <v>0</v>
      </c>
      <c r="AB1895">
        <v>0</v>
      </c>
      <c r="AC1895">
        <v>0.42028960137241583</v>
      </c>
      <c r="AD1895">
        <v>2.748955666352244E-2</v>
      </c>
      <c r="AE1895">
        <v>0.22294172062904719</v>
      </c>
      <c r="AF1895">
        <v>0.56233230849675464</v>
      </c>
      <c r="AG1895">
        <v>0.10002294104152329</v>
      </c>
      <c r="AH1895">
        <v>0.18101506552958063</v>
      </c>
      <c r="AI1895">
        <v>7.3037127206329891E-2</v>
      </c>
    </row>
    <row r="1896" spans="1:35" x14ac:dyDescent="0.45">
      <c r="A1896">
        <v>7</v>
      </c>
      <c r="B1896">
        <v>0</v>
      </c>
      <c r="C1896">
        <v>2953</v>
      </c>
      <c r="D1896">
        <v>154.01688000000001</v>
      </c>
      <c r="E1896">
        <v>1253.6099999999999</v>
      </c>
      <c r="F1896">
        <v>85.17</v>
      </c>
      <c r="G1896">
        <v>3.31</v>
      </c>
      <c r="H1896">
        <v>1788.31</v>
      </c>
      <c r="I1896">
        <v>1713</v>
      </c>
      <c r="J1896">
        <v>3392.02</v>
      </c>
      <c r="K1896">
        <v>190</v>
      </c>
      <c r="L1896">
        <v>1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2</v>
      </c>
      <c r="T1896">
        <v>0</v>
      </c>
      <c r="U1896" t="b">
        <v>0</v>
      </c>
      <c r="V1896" t="b">
        <v>0</v>
      </c>
      <c r="W1896" t="b">
        <v>0</v>
      </c>
      <c r="X1896" t="b">
        <v>0</v>
      </c>
      <c r="Y1896" t="b">
        <v>0</v>
      </c>
      <c r="Z1896">
        <v>0.5</v>
      </c>
      <c r="AA1896">
        <v>0</v>
      </c>
      <c r="AB1896">
        <v>0</v>
      </c>
      <c r="AC1896">
        <v>9.8694104372983912E-2</v>
      </c>
      <c r="AD1896">
        <v>8.1950390264633632E-2</v>
      </c>
      <c r="AE1896">
        <v>0.29972247918593897</v>
      </c>
      <c r="AF1896">
        <v>6.4578065608318871E-2</v>
      </c>
      <c r="AG1896">
        <v>0.1534755677907777</v>
      </c>
      <c r="AH1896">
        <v>0.30186412456805295</v>
      </c>
      <c r="AI1896">
        <v>0.11564211807668898</v>
      </c>
    </row>
    <row r="1897" spans="1:35" x14ac:dyDescent="0.45">
      <c r="A1897">
        <v>7</v>
      </c>
      <c r="B1897">
        <v>0</v>
      </c>
      <c r="C1897">
        <v>2216</v>
      </c>
      <c r="D1897">
        <v>101.79600000000001</v>
      </c>
      <c r="E1897">
        <v>914.03</v>
      </c>
      <c r="F1897">
        <v>202.11</v>
      </c>
      <c r="G1897">
        <v>3.83</v>
      </c>
      <c r="H1897">
        <v>2908.63</v>
      </c>
      <c r="I1897">
        <v>4201</v>
      </c>
      <c r="J1897">
        <v>1174.94</v>
      </c>
      <c r="K1897">
        <v>257</v>
      </c>
      <c r="L1897">
        <v>0</v>
      </c>
      <c r="M1897">
        <v>0</v>
      </c>
      <c r="N1897">
        <v>1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0</v>
      </c>
      <c r="U1897" t="b">
        <v>0</v>
      </c>
      <c r="V1897" t="b">
        <v>0</v>
      </c>
      <c r="W1897" t="b">
        <v>0</v>
      </c>
      <c r="X1897" t="b">
        <v>0</v>
      </c>
      <c r="Y1897" t="b">
        <v>0</v>
      </c>
      <c r="Z1897">
        <v>0.5</v>
      </c>
      <c r="AA1897">
        <v>0</v>
      </c>
      <c r="AB1897">
        <v>0</v>
      </c>
      <c r="AC1897">
        <v>7.167387301652979E-2</v>
      </c>
      <c r="AD1897">
        <v>0.20316565256600291</v>
      </c>
      <c r="AE1897">
        <v>0.34782608695652173</v>
      </c>
      <c r="AF1897">
        <v>0.10503419371939123</v>
      </c>
      <c r="AG1897">
        <v>0.43886212434044508</v>
      </c>
      <c r="AH1897">
        <v>0.10456077337987045</v>
      </c>
      <c r="AI1897">
        <v>0.15642118076688982</v>
      </c>
    </row>
    <row r="1898" spans="1:35" x14ac:dyDescent="0.45">
      <c r="A1898">
        <v>3</v>
      </c>
      <c r="B1898">
        <v>0</v>
      </c>
      <c r="C1898">
        <v>975</v>
      </c>
      <c r="D1898">
        <v>327.64467999999999</v>
      </c>
      <c r="E1898">
        <v>2398.25</v>
      </c>
      <c r="F1898">
        <v>80.16</v>
      </c>
      <c r="G1898">
        <v>0.7</v>
      </c>
      <c r="H1898">
        <v>4020.6</v>
      </c>
      <c r="I1898">
        <v>1840</v>
      </c>
      <c r="J1898">
        <v>2085.42</v>
      </c>
      <c r="K1898">
        <v>118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 t="b">
        <v>0</v>
      </c>
      <c r="V1898" t="b">
        <v>0</v>
      </c>
      <c r="W1898" t="b">
        <v>0</v>
      </c>
      <c r="X1898" t="b">
        <v>0</v>
      </c>
      <c r="Y1898" t="b">
        <v>0</v>
      </c>
      <c r="Z1898">
        <v>0.5</v>
      </c>
      <c r="AA1898">
        <v>0</v>
      </c>
      <c r="AB1898">
        <v>0</v>
      </c>
      <c r="AC1898">
        <v>0.18977260610998742</v>
      </c>
      <c r="AD1898">
        <v>7.6757227410778145E-2</v>
      </c>
      <c r="AE1898">
        <v>5.8279370952821451E-2</v>
      </c>
      <c r="AF1898">
        <v>0.1451887930978448</v>
      </c>
      <c r="AG1898">
        <v>0.16804312915806377</v>
      </c>
      <c r="AH1898">
        <v>0.18558660699427157</v>
      </c>
      <c r="AI1898">
        <v>7.181984175289105E-2</v>
      </c>
    </row>
    <row r="1899" spans="1:35" x14ac:dyDescent="0.45">
      <c r="A1899">
        <v>3</v>
      </c>
      <c r="B1899">
        <v>0</v>
      </c>
      <c r="C1899">
        <v>67</v>
      </c>
      <c r="D1899">
        <v>204.46808999999999</v>
      </c>
      <c r="E1899">
        <v>1109.97</v>
      </c>
      <c r="F1899">
        <v>100.5</v>
      </c>
      <c r="G1899">
        <v>0.79</v>
      </c>
      <c r="H1899">
        <v>5360.84</v>
      </c>
      <c r="I1899">
        <v>1402</v>
      </c>
      <c r="J1899">
        <v>1671.27</v>
      </c>
      <c r="K1899">
        <v>136</v>
      </c>
      <c r="L1899">
        <v>0</v>
      </c>
      <c r="M1899">
        <v>0</v>
      </c>
      <c r="N1899">
        <v>0</v>
      </c>
      <c r="O1899">
        <v>1</v>
      </c>
      <c r="P1899">
        <v>1</v>
      </c>
      <c r="Q1899">
        <v>0</v>
      </c>
      <c r="R1899">
        <v>0</v>
      </c>
      <c r="S1899">
        <v>2</v>
      </c>
      <c r="T1899">
        <v>0</v>
      </c>
      <c r="U1899" t="b">
        <v>0</v>
      </c>
      <c r="V1899" t="b">
        <v>0</v>
      </c>
      <c r="W1899" t="b">
        <v>0</v>
      </c>
      <c r="X1899" t="b">
        <v>0</v>
      </c>
      <c r="Y1899" t="b">
        <v>0</v>
      </c>
      <c r="Z1899">
        <v>0.5</v>
      </c>
      <c r="AA1899">
        <v>0</v>
      </c>
      <c r="AB1899">
        <v>0</v>
      </c>
      <c r="AC1899">
        <v>8.7264732701975406E-2</v>
      </c>
      <c r="AD1899">
        <v>9.7840846661760281E-2</v>
      </c>
      <c r="AE1899">
        <v>6.66049953746531E-2</v>
      </c>
      <c r="AF1899">
        <v>0.1935865019128116</v>
      </c>
      <c r="AG1899">
        <v>0.11780224822206928</v>
      </c>
      <c r="AH1899">
        <v>0.14873038940420455</v>
      </c>
      <c r="AI1899">
        <v>8.2775410833840532E-2</v>
      </c>
    </row>
    <row r="1900" spans="1:35" x14ac:dyDescent="0.45">
      <c r="A1900">
        <v>1</v>
      </c>
      <c r="B1900">
        <v>0</v>
      </c>
      <c r="C1900">
        <v>3105</v>
      </c>
      <c r="D1900">
        <v>206.28181000000001</v>
      </c>
      <c r="E1900">
        <v>105.24</v>
      </c>
      <c r="F1900">
        <v>65.84</v>
      </c>
      <c r="G1900">
        <v>3.86</v>
      </c>
      <c r="H1900">
        <v>349.04</v>
      </c>
      <c r="I1900">
        <v>2094</v>
      </c>
      <c r="J1900">
        <v>1035.69</v>
      </c>
      <c r="K1900">
        <v>267</v>
      </c>
      <c r="L1900">
        <v>1</v>
      </c>
      <c r="M1900">
        <v>0</v>
      </c>
      <c r="N1900">
        <v>1</v>
      </c>
      <c r="O1900">
        <v>1</v>
      </c>
      <c r="P1900">
        <v>0</v>
      </c>
      <c r="Q1900">
        <v>0</v>
      </c>
      <c r="R1900">
        <v>0</v>
      </c>
      <c r="S1900">
        <v>3</v>
      </c>
      <c r="T1900">
        <v>0</v>
      </c>
      <c r="U1900" t="b">
        <v>0</v>
      </c>
      <c r="V1900" t="b">
        <v>0</v>
      </c>
      <c r="W1900" t="b">
        <v>0</v>
      </c>
      <c r="X1900" t="b">
        <v>0</v>
      </c>
      <c r="Y1900" t="b">
        <v>0</v>
      </c>
      <c r="Z1900">
        <v>0.5</v>
      </c>
      <c r="AA1900">
        <v>0</v>
      </c>
      <c r="AB1900">
        <v>0</v>
      </c>
      <c r="AC1900">
        <v>7.318808175294924E-3</v>
      </c>
      <c r="AD1900">
        <v>6.1913696060037528E-2</v>
      </c>
      <c r="AE1900">
        <v>0.35060129509713228</v>
      </c>
      <c r="AF1900">
        <v>1.2604262135718986E-2</v>
      </c>
      <c r="AG1900">
        <v>0.19717825189263594</v>
      </c>
      <c r="AH1900">
        <v>9.2168576592675397E-2</v>
      </c>
      <c r="AI1900">
        <v>0.16250760803408398</v>
      </c>
    </row>
    <row r="1901" spans="1:35" x14ac:dyDescent="0.45">
      <c r="A1901">
        <v>1</v>
      </c>
      <c r="B1901">
        <v>0</v>
      </c>
      <c r="C1901">
        <v>351</v>
      </c>
      <c r="D1901">
        <v>364.80717999999996</v>
      </c>
      <c r="E1901">
        <v>1960.71</v>
      </c>
      <c r="F1901">
        <v>133.76</v>
      </c>
      <c r="G1901">
        <v>0.78</v>
      </c>
      <c r="H1901">
        <v>3265.37</v>
      </c>
      <c r="I1901">
        <v>2033</v>
      </c>
      <c r="J1901">
        <v>1265.58</v>
      </c>
      <c r="K1901">
        <v>119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</v>
      </c>
      <c r="S1901">
        <v>1</v>
      </c>
      <c r="T1901">
        <v>0</v>
      </c>
      <c r="U1901" t="b">
        <v>0</v>
      </c>
      <c r="V1901" t="b">
        <v>0</v>
      </c>
      <c r="W1901" t="b">
        <v>0</v>
      </c>
      <c r="X1901" t="b">
        <v>0</v>
      </c>
      <c r="Y1901" t="b">
        <v>0</v>
      </c>
      <c r="Z1901">
        <v>0.5</v>
      </c>
      <c r="AA1901">
        <v>0</v>
      </c>
      <c r="AB1901">
        <v>0</v>
      </c>
      <c r="AC1901">
        <v>0.15495774060641554</v>
      </c>
      <c r="AD1901">
        <v>0.13231681403086873</v>
      </c>
      <c r="AE1901">
        <v>6.5679925994449578E-2</v>
      </c>
      <c r="AF1901">
        <v>0.11791651229117781</v>
      </c>
      <c r="AG1901">
        <v>0.19018123422803396</v>
      </c>
      <c r="AH1901">
        <v>0.11262704782720516</v>
      </c>
      <c r="AI1901">
        <v>7.2428484479610464E-2</v>
      </c>
    </row>
    <row r="1902" spans="1:35" x14ac:dyDescent="0.45">
      <c r="A1902">
        <v>5</v>
      </c>
      <c r="B1902">
        <v>0</v>
      </c>
      <c r="C1902">
        <v>667</v>
      </c>
      <c r="D1902">
        <v>666.29887999999994</v>
      </c>
      <c r="E1902">
        <v>1380.5</v>
      </c>
      <c r="F1902">
        <v>58.73</v>
      </c>
      <c r="G1902">
        <v>0.68</v>
      </c>
      <c r="H1902">
        <v>4910.1899999999996</v>
      </c>
      <c r="I1902">
        <v>1309</v>
      </c>
      <c r="J1902">
        <v>624.16999999999996</v>
      </c>
      <c r="K1902">
        <v>144</v>
      </c>
      <c r="L1902">
        <v>0</v>
      </c>
      <c r="M1902">
        <v>0</v>
      </c>
      <c r="N1902">
        <v>0</v>
      </c>
      <c r="O1902">
        <v>1</v>
      </c>
      <c r="P1902">
        <v>1</v>
      </c>
      <c r="Q1902">
        <v>0</v>
      </c>
      <c r="R1902">
        <v>0</v>
      </c>
      <c r="S1902">
        <v>2</v>
      </c>
      <c r="T1902">
        <v>0</v>
      </c>
      <c r="U1902" t="b">
        <v>0</v>
      </c>
      <c r="V1902" t="b">
        <v>0</v>
      </c>
      <c r="W1902" t="b">
        <v>0</v>
      </c>
      <c r="X1902" t="b">
        <v>0</v>
      </c>
      <c r="Y1902" t="b">
        <v>0</v>
      </c>
      <c r="Z1902">
        <v>0.5</v>
      </c>
      <c r="AA1902">
        <v>0</v>
      </c>
      <c r="AB1902">
        <v>0</v>
      </c>
      <c r="AC1902">
        <v>0.10879068590552547</v>
      </c>
      <c r="AD1902">
        <v>5.454375835726058E-2</v>
      </c>
      <c r="AE1902">
        <v>5.6429232192414434E-2</v>
      </c>
      <c r="AF1902">
        <v>0.17731297815776415</v>
      </c>
      <c r="AG1902">
        <v>0.10713466391374168</v>
      </c>
      <c r="AH1902">
        <v>5.5546409110689678E-2</v>
      </c>
      <c r="AI1902">
        <v>8.7644552647595866E-2</v>
      </c>
    </row>
    <row r="1903" spans="1:35" x14ac:dyDescent="0.45">
      <c r="A1903">
        <v>7</v>
      </c>
      <c r="B1903">
        <v>0</v>
      </c>
      <c r="C1903">
        <v>836</v>
      </c>
      <c r="D1903">
        <v>154.69035</v>
      </c>
      <c r="E1903">
        <v>1108.92</v>
      </c>
      <c r="F1903">
        <v>193.72</v>
      </c>
      <c r="G1903">
        <v>1.62</v>
      </c>
      <c r="H1903">
        <v>9896.5300000000007</v>
      </c>
      <c r="I1903">
        <v>1329</v>
      </c>
      <c r="J1903">
        <v>240.01</v>
      </c>
      <c r="K1903">
        <v>138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 t="b">
        <v>0</v>
      </c>
      <c r="V1903" t="b">
        <v>0</v>
      </c>
      <c r="W1903" t="b">
        <v>0</v>
      </c>
      <c r="X1903" t="b">
        <v>1</v>
      </c>
      <c r="Y1903" t="b">
        <v>0</v>
      </c>
      <c r="Z1903">
        <v>0.5</v>
      </c>
      <c r="AA1903">
        <v>0</v>
      </c>
      <c r="AB1903">
        <v>0</v>
      </c>
      <c r="AC1903">
        <v>8.7181184663444641E-2</v>
      </c>
      <c r="AD1903">
        <v>0.19446891876483574</v>
      </c>
      <c r="AE1903">
        <v>0.14338575393154487</v>
      </c>
      <c r="AF1903">
        <v>0.35737582613456054</v>
      </c>
      <c r="AG1903">
        <v>0.1094287680660702</v>
      </c>
      <c r="AH1903">
        <v>2.1359074692241905E-2</v>
      </c>
      <c r="AI1903">
        <v>8.3992696287279373E-2</v>
      </c>
    </row>
    <row r="1904" spans="1:35" x14ac:dyDescent="0.45">
      <c r="A1904">
        <v>1</v>
      </c>
      <c r="B1904">
        <v>0</v>
      </c>
      <c r="C1904">
        <v>2330</v>
      </c>
      <c r="D1904">
        <v>568.27384000000006</v>
      </c>
      <c r="E1904">
        <v>356.01</v>
      </c>
      <c r="F1904">
        <v>59.35</v>
      </c>
      <c r="G1904">
        <v>1.26</v>
      </c>
      <c r="H1904">
        <v>1354.16</v>
      </c>
      <c r="I1904">
        <v>3220</v>
      </c>
      <c r="J1904">
        <v>956.38</v>
      </c>
      <c r="K1904">
        <v>340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 t="b">
        <v>0</v>
      </c>
      <c r="V1904" t="b">
        <v>0</v>
      </c>
      <c r="W1904" t="b">
        <v>0</v>
      </c>
      <c r="X1904" t="b">
        <v>0</v>
      </c>
      <c r="Y1904" t="b">
        <v>0</v>
      </c>
      <c r="Z1904">
        <v>0.5</v>
      </c>
      <c r="AA1904">
        <v>0</v>
      </c>
      <c r="AB1904">
        <v>0</v>
      </c>
      <c r="AC1904">
        <v>2.7272466863256531E-2</v>
      </c>
      <c r="AD1904">
        <v>5.5186425217418345E-2</v>
      </c>
      <c r="AE1904">
        <v>0.1100832562442183</v>
      </c>
      <c r="AF1904">
        <v>4.8900377073416289E-2</v>
      </c>
      <c r="AG1904">
        <v>0.32633631566873134</v>
      </c>
      <c r="AH1904">
        <v>8.5110586451257506E-2</v>
      </c>
      <c r="AI1904">
        <v>0.20693852708460134</v>
      </c>
    </row>
    <row r="1905" spans="1:35" x14ac:dyDescent="0.45">
      <c r="A1905">
        <v>3</v>
      </c>
      <c r="B1905">
        <v>0</v>
      </c>
      <c r="C1905">
        <v>2710</v>
      </c>
      <c r="D1905">
        <v>330.81281000000001</v>
      </c>
      <c r="E1905">
        <v>758.58</v>
      </c>
      <c r="F1905">
        <v>114.13</v>
      </c>
      <c r="G1905">
        <v>1.06</v>
      </c>
      <c r="H1905">
        <v>1161.77</v>
      </c>
      <c r="I1905">
        <v>1660</v>
      </c>
      <c r="J1905">
        <v>1272.1400000000001</v>
      </c>
      <c r="K1905">
        <v>259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1</v>
      </c>
      <c r="T1905">
        <v>0</v>
      </c>
      <c r="U1905" t="b">
        <v>0</v>
      </c>
      <c r="V1905" t="b">
        <v>0</v>
      </c>
      <c r="W1905" t="b">
        <v>0</v>
      </c>
      <c r="X1905" t="b">
        <v>0</v>
      </c>
      <c r="Y1905" t="b">
        <v>0</v>
      </c>
      <c r="Z1905">
        <v>0.5</v>
      </c>
      <c r="AA1905">
        <v>0</v>
      </c>
      <c r="AB1905">
        <v>0</v>
      </c>
      <c r="AC1905">
        <v>5.9304784835951446E-2</v>
      </c>
      <c r="AD1905">
        <v>0.11196915199071242</v>
      </c>
      <c r="AE1905">
        <v>9.1581868640148001E-2</v>
      </c>
      <c r="AF1905">
        <v>4.1952938406527175E-2</v>
      </c>
      <c r="AG1905">
        <v>0.14739619178710714</v>
      </c>
      <c r="AH1905">
        <v>0.11321083821086048</v>
      </c>
      <c r="AI1905">
        <v>0.15763846622032868</v>
      </c>
    </row>
    <row r="1906" spans="1:35" x14ac:dyDescent="0.45">
      <c r="A1906">
        <v>8</v>
      </c>
      <c r="B1906">
        <v>0</v>
      </c>
      <c r="C1906">
        <v>885</v>
      </c>
      <c r="D1906">
        <v>203.53513000000001</v>
      </c>
      <c r="E1906">
        <v>7611.51</v>
      </c>
      <c r="F1906">
        <v>105.67</v>
      </c>
      <c r="G1906">
        <v>0.7</v>
      </c>
      <c r="H1906">
        <v>10010.52</v>
      </c>
      <c r="I1906">
        <v>1004</v>
      </c>
      <c r="J1906">
        <v>3831.49</v>
      </c>
      <c r="K1906">
        <v>62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 t="b">
        <v>1</v>
      </c>
      <c r="V1906" t="b">
        <v>1</v>
      </c>
      <c r="W1906" t="b">
        <v>1</v>
      </c>
      <c r="X1906" t="b">
        <v>1</v>
      </c>
      <c r="Y1906" t="b">
        <v>1</v>
      </c>
      <c r="Z1906">
        <v>0.5</v>
      </c>
      <c r="AA1906">
        <v>1</v>
      </c>
      <c r="AB1906">
        <v>1</v>
      </c>
      <c r="AC1906">
        <v>0.60458941311083569</v>
      </c>
      <c r="AD1906">
        <v>0.10319985902791455</v>
      </c>
      <c r="AE1906">
        <v>5.8279370952821451E-2</v>
      </c>
      <c r="AF1906">
        <v>0.36149214472512498</v>
      </c>
      <c r="AG1906">
        <v>7.2149575590731818E-2</v>
      </c>
      <c r="AH1906">
        <v>0.34097363065113095</v>
      </c>
      <c r="AI1906">
        <v>3.7735849056603772E-2</v>
      </c>
    </row>
    <row r="1907" spans="1:35" x14ac:dyDescent="0.45">
      <c r="A1907">
        <v>6</v>
      </c>
      <c r="B1907">
        <v>0</v>
      </c>
      <c r="C1907">
        <v>2543</v>
      </c>
      <c r="D1907">
        <v>290.33287000000001</v>
      </c>
      <c r="E1907">
        <v>335.94</v>
      </c>
      <c r="F1907">
        <v>36.43</v>
      </c>
      <c r="G1907">
        <v>2.68</v>
      </c>
      <c r="H1907">
        <v>1058.6199999999999</v>
      </c>
      <c r="I1907">
        <v>4135</v>
      </c>
      <c r="J1907">
        <v>307.67</v>
      </c>
      <c r="K1907">
        <v>1004</v>
      </c>
      <c r="L1907">
        <v>0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1</v>
      </c>
      <c r="T1907">
        <v>0</v>
      </c>
      <c r="U1907" t="b">
        <v>0</v>
      </c>
      <c r="V1907" t="b">
        <v>0</v>
      </c>
      <c r="W1907" t="b">
        <v>0</v>
      </c>
      <c r="X1907" t="b">
        <v>0</v>
      </c>
      <c r="Y1907" t="b">
        <v>0</v>
      </c>
      <c r="Z1907">
        <v>0.5</v>
      </c>
      <c r="AA1907">
        <v>0</v>
      </c>
      <c r="AB1907">
        <v>0</v>
      </c>
      <c r="AC1907">
        <v>2.5675505783911357E-2</v>
      </c>
      <c r="AD1907">
        <v>3.1428482580618408E-2</v>
      </c>
      <c r="AE1907">
        <v>0.24144310823311751</v>
      </c>
      <c r="AF1907">
        <v>3.8228065499985191E-2</v>
      </c>
      <c r="AG1907">
        <v>0.43129158063776096</v>
      </c>
      <c r="AH1907">
        <v>2.7380302948052448E-2</v>
      </c>
      <c r="AI1907">
        <v>0.61107729762629337</v>
      </c>
    </row>
    <row r="1908" spans="1:35" x14ac:dyDescent="0.45">
      <c r="A1908">
        <v>1</v>
      </c>
      <c r="B1908">
        <v>0</v>
      </c>
      <c r="C1908">
        <v>2193</v>
      </c>
      <c r="D1908">
        <v>624.15164000000004</v>
      </c>
      <c r="E1908">
        <v>861.72</v>
      </c>
      <c r="F1908">
        <v>145.16</v>
      </c>
      <c r="G1908">
        <v>8.4499999999999993</v>
      </c>
      <c r="H1908">
        <v>5165.5600000000004</v>
      </c>
      <c r="I1908">
        <v>2693</v>
      </c>
      <c r="J1908">
        <v>807.49</v>
      </c>
      <c r="K1908">
        <v>138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 t="b">
        <v>0</v>
      </c>
      <c r="V1908" t="b">
        <v>0</v>
      </c>
      <c r="W1908" t="b">
        <v>0</v>
      </c>
      <c r="X1908" t="b">
        <v>0</v>
      </c>
      <c r="Y1908" t="b">
        <v>0</v>
      </c>
      <c r="Z1908">
        <v>0.5</v>
      </c>
      <c r="AA1908">
        <v>0</v>
      </c>
      <c r="AB1908">
        <v>0</v>
      </c>
      <c r="AC1908">
        <v>6.7511589306487638E-2</v>
      </c>
      <c r="AD1908">
        <v>0.14413359178215665</v>
      </c>
      <c r="AE1908">
        <v>0.77520814061054566</v>
      </c>
      <c r="AF1908">
        <v>0.18653470180433349</v>
      </c>
      <c r="AG1908">
        <v>0.26588667125487497</v>
      </c>
      <c r="AH1908">
        <v>7.1860502575886082E-2</v>
      </c>
      <c r="AI1908">
        <v>8.3992696287279373E-2</v>
      </c>
    </row>
    <row r="1909" spans="1:35" x14ac:dyDescent="0.45">
      <c r="A1909">
        <v>1</v>
      </c>
      <c r="B1909">
        <v>0</v>
      </c>
      <c r="C1909">
        <v>2365</v>
      </c>
      <c r="D1909">
        <v>271.97823</v>
      </c>
      <c r="E1909">
        <v>982.02</v>
      </c>
      <c r="F1909">
        <v>33.33</v>
      </c>
      <c r="G1909">
        <v>1.1100000000000001</v>
      </c>
      <c r="H1909">
        <v>1552.7</v>
      </c>
      <c r="I1909">
        <v>3021</v>
      </c>
      <c r="J1909">
        <v>977.78</v>
      </c>
      <c r="K1909">
        <v>279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 t="b">
        <v>0</v>
      </c>
      <c r="V1909" t="b">
        <v>0</v>
      </c>
      <c r="W1909" t="b">
        <v>0</v>
      </c>
      <c r="X1909" t="b">
        <v>0</v>
      </c>
      <c r="Y1909" t="b">
        <v>0</v>
      </c>
      <c r="Z1909">
        <v>0.5</v>
      </c>
      <c r="AA1909">
        <v>0</v>
      </c>
      <c r="AB1909">
        <v>0</v>
      </c>
      <c r="AC1909">
        <v>7.7083807435298024E-2</v>
      </c>
      <c r="AD1909">
        <v>2.8215148279829589E-2</v>
      </c>
      <c r="AE1909">
        <v>9.6207215541165583E-2</v>
      </c>
      <c r="AF1909">
        <v>5.6069899776904845E-2</v>
      </c>
      <c r="AG1909">
        <v>0.30350997935306262</v>
      </c>
      <c r="AH1909">
        <v>8.7015024593059834E-2</v>
      </c>
      <c r="AI1909">
        <v>0.16981132075471697</v>
      </c>
    </row>
    <row r="1910" spans="1:35" x14ac:dyDescent="0.45">
      <c r="A1910">
        <v>6</v>
      </c>
      <c r="B1910">
        <v>0</v>
      </c>
      <c r="C1910">
        <v>2528</v>
      </c>
      <c r="D1910">
        <v>135.06423000000001</v>
      </c>
      <c r="E1910">
        <v>139.6</v>
      </c>
      <c r="F1910">
        <v>82.04</v>
      </c>
      <c r="G1910">
        <v>1.96</v>
      </c>
      <c r="H1910">
        <v>1509</v>
      </c>
      <c r="I1910">
        <v>6066</v>
      </c>
      <c r="J1910">
        <v>290.24</v>
      </c>
      <c r="K1910">
        <v>1643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1</v>
      </c>
      <c r="T1910">
        <v>0</v>
      </c>
      <c r="U1910" t="b">
        <v>0</v>
      </c>
      <c r="V1910" t="b">
        <v>0</v>
      </c>
      <c r="W1910" t="b">
        <v>0</v>
      </c>
      <c r="X1910" t="b">
        <v>0</v>
      </c>
      <c r="Y1910" t="b">
        <v>0</v>
      </c>
      <c r="Z1910">
        <v>0.5</v>
      </c>
      <c r="AA1910">
        <v>0</v>
      </c>
      <c r="AB1910">
        <v>0</v>
      </c>
      <c r="AC1910">
        <v>1.0052818274263544E-2</v>
      </c>
      <c r="AD1910">
        <v>7.870595918028879E-2</v>
      </c>
      <c r="AE1910">
        <v>0.17483811285846437</v>
      </c>
      <c r="AF1910">
        <v>5.449183922415754E-2</v>
      </c>
      <c r="AG1910">
        <v>0.65278733654507914</v>
      </c>
      <c r="AH1910">
        <v>2.5829164779285409E-2</v>
      </c>
      <c r="AI1910">
        <v>1</v>
      </c>
    </row>
    <row r="1911" spans="1:35" x14ac:dyDescent="0.45">
      <c r="A1911">
        <v>8</v>
      </c>
      <c r="B1911">
        <v>0</v>
      </c>
      <c r="C1911">
        <v>392</v>
      </c>
      <c r="D1911">
        <v>461.77229000000005</v>
      </c>
      <c r="E1911">
        <v>3237.89</v>
      </c>
      <c r="F1911">
        <v>418.83</v>
      </c>
      <c r="G1911">
        <v>1.1100000000000001</v>
      </c>
      <c r="H1911">
        <v>4836.1099999999997</v>
      </c>
      <c r="I1911">
        <v>1483</v>
      </c>
      <c r="J1911">
        <v>3025.96</v>
      </c>
      <c r="K1911">
        <v>82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 t="b">
        <v>0</v>
      </c>
      <c r="V1911" t="b">
        <v>0</v>
      </c>
      <c r="W1911" t="b">
        <v>1</v>
      </c>
      <c r="X1911" t="b">
        <v>1</v>
      </c>
      <c r="Y1911" t="b">
        <v>0</v>
      </c>
      <c r="Z1911">
        <v>0.5</v>
      </c>
      <c r="AA1911">
        <v>0</v>
      </c>
      <c r="AB1911">
        <v>0</v>
      </c>
      <c r="AC1911">
        <v>0.25658239189281662</v>
      </c>
      <c r="AD1911">
        <v>0.42780881697469753</v>
      </c>
      <c r="AE1911">
        <v>9.6207215541165583E-2</v>
      </c>
      <c r="AF1911">
        <v>0.17463785857544104</v>
      </c>
      <c r="AG1911">
        <v>0.12709337003899976</v>
      </c>
      <c r="AH1911">
        <v>0.26928755325084924</v>
      </c>
      <c r="AI1911">
        <v>4.9908703590992087E-2</v>
      </c>
    </row>
    <row r="1912" spans="1:35" x14ac:dyDescent="0.45">
      <c r="A1912">
        <v>8</v>
      </c>
      <c r="B1912">
        <v>0</v>
      </c>
      <c r="C1912">
        <v>3062</v>
      </c>
      <c r="D1912">
        <v>868.01464999999996</v>
      </c>
      <c r="E1912">
        <v>1116.18</v>
      </c>
      <c r="F1912">
        <v>125.07</v>
      </c>
      <c r="G1912">
        <v>1.48</v>
      </c>
      <c r="H1912">
        <v>2486</v>
      </c>
      <c r="I1912">
        <v>1280</v>
      </c>
      <c r="J1912">
        <v>1449.8</v>
      </c>
      <c r="K1912">
        <v>134</v>
      </c>
      <c r="L1912">
        <v>1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2</v>
      </c>
      <c r="T1912">
        <v>0</v>
      </c>
      <c r="U1912" t="b">
        <v>0</v>
      </c>
      <c r="V1912" t="b">
        <v>0</v>
      </c>
      <c r="W1912" t="b">
        <v>0</v>
      </c>
      <c r="X1912" t="b">
        <v>0</v>
      </c>
      <c r="Y1912" t="b">
        <v>0</v>
      </c>
      <c r="Z1912">
        <v>0.5</v>
      </c>
      <c r="AA1912">
        <v>0</v>
      </c>
      <c r="AB1912">
        <v>0</v>
      </c>
      <c r="AC1912">
        <v>8.775885967271449E-2</v>
      </c>
      <c r="AD1912">
        <v>0.12330911239414136</v>
      </c>
      <c r="AE1912">
        <v>0.13043478260869565</v>
      </c>
      <c r="AF1912">
        <v>8.9772506501826138E-2</v>
      </c>
      <c r="AG1912">
        <v>0.10380821289286533</v>
      </c>
      <c r="AH1912">
        <v>0.12902123448528111</v>
      </c>
      <c r="AI1912">
        <v>8.1558125380401705E-2</v>
      </c>
    </row>
    <row r="1913" spans="1:35" x14ac:dyDescent="0.45">
      <c r="A1913">
        <v>8</v>
      </c>
      <c r="B1913">
        <v>0</v>
      </c>
      <c r="C1913">
        <v>2661</v>
      </c>
      <c r="D1913">
        <v>665.43927999999994</v>
      </c>
      <c r="E1913">
        <v>6314.27</v>
      </c>
      <c r="F1913">
        <v>292.25</v>
      </c>
      <c r="G1913">
        <v>0.65</v>
      </c>
      <c r="H1913">
        <v>9043.17</v>
      </c>
      <c r="I1913">
        <v>647</v>
      </c>
      <c r="J1913">
        <v>6006.31</v>
      </c>
      <c r="K1913">
        <v>62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 t="b">
        <v>1</v>
      </c>
      <c r="V1913" t="b">
        <v>1</v>
      </c>
      <c r="W1913" t="b">
        <v>1</v>
      </c>
      <c r="X1913" t="b">
        <v>1</v>
      </c>
      <c r="Y1913" t="b">
        <v>0</v>
      </c>
      <c r="Z1913">
        <v>0.5</v>
      </c>
      <c r="AA1913">
        <v>1</v>
      </c>
      <c r="AB1913">
        <v>1</v>
      </c>
      <c r="AC1913">
        <v>0.50136859644069443</v>
      </c>
      <c r="AD1913">
        <v>0.29660112155732687</v>
      </c>
      <c r="AE1913">
        <v>5.3654024051803889E-2</v>
      </c>
      <c r="AF1913">
        <v>0.32655995077317745</v>
      </c>
      <c r="AG1913">
        <v>3.1199816471667814E-2</v>
      </c>
      <c r="AH1913">
        <v>0.53451616147143655</v>
      </c>
      <c r="AI1913">
        <v>3.7735849056603772E-2</v>
      </c>
    </row>
    <row r="1914" spans="1:35" x14ac:dyDescent="0.45">
      <c r="A1914">
        <v>1</v>
      </c>
      <c r="B1914">
        <v>0</v>
      </c>
      <c r="C1914">
        <v>537</v>
      </c>
      <c r="D1914">
        <v>311.91424999999998</v>
      </c>
      <c r="E1914">
        <v>518.01</v>
      </c>
      <c r="F1914">
        <v>29.38</v>
      </c>
      <c r="G1914">
        <v>2.1</v>
      </c>
      <c r="H1914">
        <v>1063.33</v>
      </c>
      <c r="I1914">
        <v>2156</v>
      </c>
      <c r="J1914">
        <v>468.5</v>
      </c>
      <c r="K1914">
        <v>522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 t="b">
        <v>0</v>
      </c>
      <c r="V1914" t="b">
        <v>0</v>
      </c>
      <c r="W1914" t="b">
        <v>0</v>
      </c>
      <c r="X1914" t="b">
        <v>0</v>
      </c>
      <c r="Y1914" t="b">
        <v>0</v>
      </c>
      <c r="Z1914">
        <v>0.5</v>
      </c>
      <c r="AA1914">
        <v>0</v>
      </c>
      <c r="AB1914">
        <v>0</v>
      </c>
      <c r="AC1914">
        <v>4.0162735665145832E-2</v>
      </c>
      <c r="AD1914">
        <v>2.4120738444953511E-2</v>
      </c>
      <c r="AE1914">
        <v>0.18778908418131363</v>
      </c>
      <c r="AF1914">
        <v>3.8398149371917455E-2</v>
      </c>
      <c r="AG1914">
        <v>0.20428997476485433</v>
      </c>
      <c r="AH1914">
        <v>4.169295651562574E-2</v>
      </c>
      <c r="AI1914">
        <v>0.31771150334753501</v>
      </c>
    </row>
    <row r="1915" spans="1:35" x14ac:dyDescent="0.45">
      <c r="A1915">
        <v>6</v>
      </c>
      <c r="B1915">
        <v>0</v>
      </c>
      <c r="C1915">
        <v>2970</v>
      </c>
      <c r="D1915">
        <v>160.37459999999999</v>
      </c>
      <c r="E1915">
        <v>1081.52</v>
      </c>
      <c r="F1915">
        <v>128.49</v>
      </c>
      <c r="G1915">
        <v>4.99</v>
      </c>
      <c r="H1915">
        <v>2364.0500000000002</v>
      </c>
      <c r="I1915">
        <v>1140</v>
      </c>
      <c r="J1915">
        <v>1498.3</v>
      </c>
      <c r="K1915">
        <v>258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1</v>
      </c>
      <c r="T1915">
        <v>0</v>
      </c>
      <c r="U1915" t="b">
        <v>0</v>
      </c>
      <c r="V1915" t="b">
        <v>0</v>
      </c>
      <c r="W1915" t="b">
        <v>0</v>
      </c>
      <c r="X1915" t="b">
        <v>0</v>
      </c>
      <c r="Y1915" t="b">
        <v>0</v>
      </c>
      <c r="Z1915">
        <v>0.5</v>
      </c>
      <c r="AA1915">
        <v>0</v>
      </c>
      <c r="AB1915">
        <v>0</v>
      </c>
      <c r="AC1915">
        <v>8.5000978705594227E-2</v>
      </c>
      <c r="AD1915">
        <v>0.12685414571952774</v>
      </c>
      <c r="AE1915">
        <v>0.45513413506012951</v>
      </c>
      <c r="AF1915">
        <v>8.536874255657366E-2</v>
      </c>
      <c r="AG1915">
        <v>8.7749483826565722E-2</v>
      </c>
      <c r="AH1915">
        <v>0.13333736765712281</v>
      </c>
      <c r="AI1915">
        <v>0.15702982349360925</v>
      </c>
    </row>
    <row r="1916" spans="1:35" x14ac:dyDescent="0.45">
      <c r="A1916">
        <v>7</v>
      </c>
      <c r="B1916">
        <v>0</v>
      </c>
      <c r="C1916">
        <v>1912</v>
      </c>
      <c r="D1916">
        <v>497.93522999999999</v>
      </c>
      <c r="E1916">
        <v>4265.88</v>
      </c>
      <c r="F1916">
        <v>109.26</v>
      </c>
      <c r="G1916">
        <v>0.65</v>
      </c>
      <c r="H1916">
        <v>6895.29</v>
      </c>
      <c r="I1916">
        <v>1399</v>
      </c>
      <c r="J1916">
        <v>1191.49</v>
      </c>
      <c r="K1916">
        <v>156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 t="b">
        <v>0</v>
      </c>
      <c r="V1916" t="b">
        <v>0</v>
      </c>
      <c r="W1916" t="b">
        <v>0</v>
      </c>
      <c r="X1916" t="b">
        <v>0</v>
      </c>
      <c r="Y1916" t="b">
        <v>0</v>
      </c>
      <c r="Z1916">
        <v>0.5</v>
      </c>
      <c r="AA1916">
        <v>0</v>
      </c>
      <c r="AB1916">
        <v>0</v>
      </c>
      <c r="AC1916">
        <v>0.33837910439685481</v>
      </c>
      <c r="AD1916">
        <v>0.10692110746011838</v>
      </c>
      <c r="AE1916">
        <v>5.3654024051803889E-2</v>
      </c>
      <c r="AF1916">
        <v>0.24899737182501078</v>
      </c>
      <c r="AG1916">
        <v>0.11745813259922</v>
      </c>
      <c r="AH1916">
        <v>0.1060335982044886</v>
      </c>
      <c r="AI1916">
        <v>9.4948265368228854E-2</v>
      </c>
    </row>
    <row r="1917" spans="1:35" x14ac:dyDescent="0.45">
      <c r="A1917">
        <v>7</v>
      </c>
      <c r="B1917">
        <v>0</v>
      </c>
      <c r="C1917">
        <v>3010</v>
      </c>
      <c r="D1917">
        <v>812.27067</v>
      </c>
      <c r="E1917">
        <v>2661.79</v>
      </c>
      <c r="F1917">
        <v>63.38</v>
      </c>
      <c r="G1917">
        <v>0.56999999999999995</v>
      </c>
      <c r="H1917">
        <v>3766.8</v>
      </c>
      <c r="I1917">
        <v>1579</v>
      </c>
      <c r="J1917">
        <v>713.22</v>
      </c>
      <c r="K1917">
        <v>232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2</v>
      </c>
      <c r="T1917">
        <v>0</v>
      </c>
      <c r="U1917" t="b">
        <v>0</v>
      </c>
      <c r="V1917" t="b">
        <v>0</v>
      </c>
      <c r="W1917" t="b">
        <v>0</v>
      </c>
      <c r="X1917" t="b">
        <v>0</v>
      </c>
      <c r="Y1917" t="b">
        <v>0</v>
      </c>
      <c r="Z1917">
        <v>0.5</v>
      </c>
      <c r="AA1917">
        <v>0</v>
      </c>
      <c r="AB1917">
        <v>0</v>
      </c>
      <c r="AC1917">
        <v>0.21074236808560412</v>
      </c>
      <c r="AD1917">
        <v>5.9363759808443814E-2</v>
      </c>
      <c r="AE1917">
        <v>4.6253469010175755E-2</v>
      </c>
      <c r="AF1917">
        <v>0.13602376407525291</v>
      </c>
      <c r="AG1917">
        <v>0.13810506997017666</v>
      </c>
      <c r="AH1917">
        <v>6.3471185583937231E-2</v>
      </c>
      <c r="AI1917">
        <v>0.14120511259890445</v>
      </c>
    </row>
    <row r="1918" spans="1:35" x14ac:dyDescent="0.45">
      <c r="A1918">
        <v>1</v>
      </c>
      <c r="B1918">
        <v>0</v>
      </c>
      <c r="C1918">
        <v>2863</v>
      </c>
      <c r="D1918">
        <v>716.95203000000004</v>
      </c>
      <c r="E1918">
        <v>850.29</v>
      </c>
      <c r="F1918">
        <v>202.4</v>
      </c>
      <c r="G1918">
        <v>1.08</v>
      </c>
      <c r="H1918">
        <v>3681.97</v>
      </c>
      <c r="I1918">
        <v>1803</v>
      </c>
      <c r="J1918">
        <v>1653.58</v>
      </c>
      <c r="K1918">
        <v>128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 t="b">
        <v>0</v>
      </c>
      <c r="V1918" t="b">
        <v>0</v>
      </c>
      <c r="W1918" t="b">
        <v>0</v>
      </c>
      <c r="X1918" t="b">
        <v>0</v>
      </c>
      <c r="Y1918" t="b">
        <v>0</v>
      </c>
      <c r="Z1918">
        <v>0.5</v>
      </c>
      <c r="AA1918">
        <v>0</v>
      </c>
      <c r="AB1918">
        <v>0</v>
      </c>
      <c r="AC1918">
        <v>6.6602109229909889E-2</v>
      </c>
      <c r="AD1918">
        <v>0.20346625480704444</v>
      </c>
      <c r="AE1918">
        <v>9.3432007400555045E-2</v>
      </c>
      <c r="AF1918">
        <v>0.13296044881919902</v>
      </c>
      <c r="AG1918">
        <v>0.16379903647625602</v>
      </c>
      <c r="AH1918">
        <v>0.14715611320193897</v>
      </c>
      <c r="AI1918">
        <v>7.7906269020085211E-2</v>
      </c>
    </row>
    <row r="1919" spans="1:35" x14ac:dyDescent="0.45">
      <c r="A1919">
        <v>8</v>
      </c>
      <c r="B1919">
        <v>0</v>
      </c>
      <c r="C1919">
        <v>3045</v>
      </c>
      <c r="D1919">
        <v>234.58320000000001</v>
      </c>
      <c r="E1919">
        <v>1850.91</v>
      </c>
      <c r="F1919">
        <v>130.37</v>
      </c>
      <c r="G1919">
        <v>1.4</v>
      </c>
      <c r="H1919">
        <v>3708.86</v>
      </c>
      <c r="I1919">
        <v>1358</v>
      </c>
      <c r="J1919">
        <v>1696.19</v>
      </c>
      <c r="K1919">
        <v>149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 t="b">
        <v>0</v>
      </c>
      <c r="V1919" t="b">
        <v>0</v>
      </c>
      <c r="W1919" t="b">
        <v>0</v>
      </c>
      <c r="X1919" t="b">
        <v>0</v>
      </c>
      <c r="Y1919" t="b">
        <v>0</v>
      </c>
      <c r="Z1919">
        <v>0.5</v>
      </c>
      <c r="AA1919">
        <v>0</v>
      </c>
      <c r="AB1919">
        <v>0</v>
      </c>
      <c r="AC1919">
        <v>0.14622100286291281</v>
      </c>
      <c r="AD1919">
        <v>0.12880287748903838</v>
      </c>
      <c r="AE1919">
        <v>0.12303422756706751</v>
      </c>
      <c r="AF1919">
        <v>0.13393147967190785</v>
      </c>
      <c r="AG1919">
        <v>0.11275521908694655</v>
      </c>
      <c r="AH1919">
        <v>0.1509480809226024</v>
      </c>
      <c r="AI1919">
        <v>9.0687766281192933E-2</v>
      </c>
    </row>
    <row r="1920" spans="1:35" x14ac:dyDescent="0.45">
      <c r="A1920">
        <v>2</v>
      </c>
      <c r="B1920">
        <v>0</v>
      </c>
      <c r="C1920">
        <v>805</v>
      </c>
      <c r="D1920">
        <v>325.77927999999997</v>
      </c>
      <c r="E1920">
        <v>650.65</v>
      </c>
      <c r="F1920">
        <v>88.13</v>
      </c>
      <c r="G1920">
        <v>0.13</v>
      </c>
      <c r="H1920">
        <v>12107.75</v>
      </c>
      <c r="I1920">
        <v>1376</v>
      </c>
      <c r="J1920">
        <v>2781.72</v>
      </c>
      <c r="K1920">
        <v>55</v>
      </c>
      <c r="L1920">
        <v>1</v>
      </c>
      <c r="M1920">
        <v>0</v>
      </c>
      <c r="N1920">
        <v>1</v>
      </c>
      <c r="O1920">
        <v>1</v>
      </c>
      <c r="P1920">
        <v>0</v>
      </c>
      <c r="Q1920">
        <v>0</v>
      </c>
      <c r="R1920">
        <v>0</v>
      </c>
      <c r="S1920">
        <v>3</v>
      </c>
      <c r="T1920">
        <v>0</v>
      </c>
      <c r="U1920" t="b">
        <v>0</v>
      </c>
      <c r="V1920" t="b">
        <v>0</v>
      </c>
      <c r="W1920" t="b">
        <v>0</v>
      </c>
      <c r="X1920" t="b">
        <v>0</v>
      </c>
      <c r="Y1920" t="b">
        <v>0</v>
      </c>
      <c r="Z1920">
        <v>0.5</v>
      </c>
      <c r="AA1920">
        <v>0</v>
      </c>
      <c r="AB1920">
        <v>0</v>
      </c>
      <c r="AC1920">
        <v>5.0716842170593961E-2</v>
      </c>
      <c r="AD1920">
        <v>8.501860624216101E-2</v>
      </c>
      <c r="AE1920">
        <v>5.5504162812210914E-3</v>
      </c>
      <c r="AF1920">
        <v>0.4372256901035742</v>
      </c>
      <c r="AG1920">
        <v>0.11481991282404221</v>
      </c>
      <c r="AH1920">
        <v>0.24755204055207347</v>
      </c>
      <c r="AI1920">
        <v>3.3475349969567865E-2</v>
      </c>
    </row>
    <row r="1921" spans="1:35" x14ac:dyDescent="0.45">
      <c r="A1921">
        <v>8</v>
      </c>
      <c r="B1921">
        <v>0</v>
      </c>
      <c r="C1921">
        <v>1041</v>
      </c>
      <c r="D1921">
        <v>709.50155999999993</v>
      </c>
      <c r="E1921">
        <v>7083.3</v>
      </c>
      <c r="F1921">
        <v>114.81</v>
      </c>
      <c r="G1921">
        <v>0.32</v>
      </c>
      <c r="H1921">
        <v>12152.42</v>
      </c>
      <c r="I1921">
        <v>1052</v>
      </c>
      <c r="J1921">
        <v>2443.59</v>
      </c>
      <c r="K1921">
        <v>67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1</v>
      </c>
      <c r="R1921">
        <v>0</v>
      </c>
      <c r="S1921">
        <v>2</v>
      </c>
      <c r="T1921">
        <v>0</v>
      </c>
      <c r="U1921" t="b">
        <v>0</v>
      </c>
      <c r="V1921" t="b">
        <v>0</v>
      </c>
      <c r="W1921" t="b">
        <v>1</v>
      </c>
      <c r="X1921" t="b">
        <v>0</v>
      </c>
      <c r="Y1921" t="b">
        <v>0</v>
      </c>
      <c r="Z1921">
        <v>0.5</v>
      </c>
      <c r="AA1921">
        <v>0</v>
      </c>
      <c r="AB1921">
        <v>0</v>
      </c>
      <c r="AC1921">
        <v>0.56255997555623105</v>
      </c>
      <c r="AD1921">
        <v>0.11267401241798224</v>
      </c>
      <c r="AE1921">
        <v>2.3126734505087881E-2</v>
      </c>
      <c r="AF1921">
        <v>0.43883877854502096</v>
      </c>
      <c r="AG1921">
        <v>7.7655425556320254E-2</v>
      </c>
      <c r="AH1921">
        <v>0.21746102798723138</v>
      </c>
      <c r="AI1921">
        <v>4.0779062690200853E-2</v>
      </c>
    </row>
    <row r="1922" spans="1:35" x14ac:dyDescent="0.45">
      <c r="A1922">
        <v>4</v>
      </c>
      <c r="B1922">
        <v>0</v>
      </c>
      <c r="C1922">
        <v>2777</v>
      </c>
      <c r="D1922">
        <v>717.12139999999999</v>
      </c>
      <c r="E1922">
        <v>2704.89</v>
      </c>
      <c r="F1922">
        <v>109.7</v>
      </c>
      <c r="G1922">
        <v>0.5</v>
      </c>
      <c r="H1922">
        <v>4375.4799999999996</v>
      </c>
      <c r="I1922">
        <v>2621</v>
      </c>
      <c r="J1922">
        <v>3843.21</v>
      </c>
      <c r="K1922">
        <v>104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 t="b">
        <v>0</v>
      </c>
      <c r="V1922" t="b">
        <v>0</v>
      </c>
      <c r="W1922" t="b">
        <v>0</v>
      </c>
      <c r="X1922" t="b">
        <v>0</v>
      </c>
      <c r="Y1922" t="b">
        <v>0</v>
      </c>
      <c r="Z1922">
        <v>0.5</v>
      </c>
      <c r="AA1922">
        <v>0</v>
      </c>
      <c r="AB1922">
        <v>0</v>
      </c>
      <c r="AC1922">
        <v>0.2141718161433907</v>
      </c>
      <c r="AD1922">
        <v>0.10737719361894002</v>
      </c>
      <c r="AE1922">
        <v>3.9777983348751156E-2</v>
      </c>
      <c r="AF1922">
        <v>0.15800394479026958</v>
      </c>
      <c r="AG1922">
        <v>0.2576278963064923</v>
      </c>
      <c r="AH1922">
        <v>0.3420166220072956</v>
      </c>
      <c r="AI1922">
        <v>6.3298843578819236E-2</v>
      </c>
    </row>
    <row r="1923" spans="1:35" x14ac:dyDescent="0.45">
      <c r="A1923">
        <v>1</v>
      </c>
      <c r="B1923">
        <v>0</v>
      </c>
      <c r="C1923">
        <v>2737</v>
      </c>
      <c r="D1923">
        <v>128.50055</v>
      </c>
      <c r="E1923">
        <v>1154.05</v>
      </c>
      <c r="F1923">
        <v>103.69</v>
      </c>
      <c r="G1923">
        <v>7.13</v>
      </c>
      <c r="H1923">
        <v>1490.89</v>
      </c>
      <c r="I1923">
        <v>1254</v>
      </c>
      <c r="J1923">
        <v>747.7</v>
      </c>
      <c r="K1923">
        <v>283</v>
      </c>
      <c r="L1923">
        <v>1</v>
      </c>
      <c r="M1923">
        <v>0</v>
      </c>
      <c r="N1923">
        <v>0</v>
      </c>
      <c r="O1923">
        <v>1</v>
      </c>
      <c r="P1923">
        <v>1</v>
      </c>
      <c r="Q1923">
        <v>0</v>
      </c>
      <c r="R1923">
        <v>0</v>
      </c>
      <c r="S1923">
        <v>3</v>
      </c>
      <c r="T1923">
        <v>0</v>
      </c>
      <c r="U1923" t="b">
        <v>0</v>
      </c>
      <c r="V1923" t="b">
        <v>0</v>
      </c>
      <c r="W1923" t="b">
        <v>0</v>
      </c>
      <c r="X1923" t="b">
        <v>0</v>
      </c>
      <c r="Y1923" t="b">
        <v>0</v>
      </c>
      <c r="Z1923">
        <v>0.5</v>
      </c>
      <c r="AA1923">
        <v>0</v>
      </c>
      <c r="AB1923">
        <v>0</v>
      </c>
      <c r="AC1923">
        <v>9.0772158929057378E-2</v>
      </c>
      <c r="AD1923">
        <v>0.10114747131321716</v>
      </c>
      <c r="AE1923">
        <v>0.6530989824236817</v>
      </c>
      <c r="AF1923">
        <v>5.3837864931016728E-2</v>
      </c>
      <c r="AG1923">
        <v>0.10082587749483826</v>
      </c>
      <c r="AH1923">
        <v>6.6539644795588826E-2</v>
      </c>
      <c r="AI1923">
        <v>0.17224589166159465</v>
      </c>
    </row>
    <row r="1924" spans="1:35" x14ac:dyDescent="0.45">
      <c r="A1924">
        <v>3</v>
      </c>
      <c r="B1924">
        <v>0</v>
      </c>
      <c r="C1924">
        <v>1201</v>
      </c>
      <c r="D1924">
        <v>269.54057999999998</v>
      </c>
      <c r="E1924">
        <v>551.85</v>
      </c>
      <c r="F1924">
        <v>56.48</v>
      </c>
      <c r="G1924">
        <v>3.37</v>
      </c>
      <c r="H1924">
        <v>4581.45</v>
      </c>
      <c r="I1924">
        <v>2077</v>
      </c>
      <c r="J1924">
        <v>763.76</v>
      </c>
      <c r="K1924">
        <v>229</v>
      </c>
      <c r="L1924">
        <v>1</v>
      </c>
      <c r="M1924">
        <v>0</v>
      </c>
      <c r="N1924">
        <v>0</v>
      </c>
      <c r="O1924">
        <v>1</v>
      </c>
      <c r="P1924">
        <v>0</v>
      </c>
      <c r="Q1924">
        <v>0</v>
      </c>
      <c r="R1924">
        <v>0</v>
      </c>
      <c r="S1924">
        <v>2</v>
      </c>
      <c r="T1924">
        <v>0</v>
      </c>
      <c r="U1924" t="b">
        <v>0</v>
      </c>
      <c r="V1924" t="b">
        <v>0</v>
      </c>
      <c r="W1924" t="b">
        <v>0</v>
      </c>
      <c r="X1924" t="b">
        <v>0</v>
      </c>
      <c r="Y1924" t="b">
        <v>0</v>
      </c>
      <c r="Z1924">
        <v>0.5</v>
      </c>
      <c r="AA1924">
        <v>0</v>
      </c>
      <c r="AB1924">
        <v>0</v>
      </c>
      <c r="AC1924">
        <v>4.2855369592651599E-2</v>
      </c>
      <c r="AD1924">
        <v>5.2211499590559013E-2</v>
      </c>
      <c r="AE1924">
        <v>0.30527289546716002</v>
      </c>
      <c r="AF1924">
        <v>0.16544177389895068</v>
      </c>
      <c r="AG1924">
        <v>0.19522826336315668</v>
      </c>
      <c r="AH1924">
        <v>6.7968863326305903E-2</v>
      </c>
      <c r="AI1924">
        <v>0.13937918441874619</v>
      </c>
    </row>
    <row r="1925" spans="1:35" x14ac:dyDescent="0.45">
      <c r="A1925">
        <v>1</v>
      </c>
      <c r="B1925">
        <v>0</v>
      </c>
      <c r="C1925">
        <v>2168</v>
      </c>
      <c r="D1925">
        <v>357.36702000000002</v>
      </c>
      <c r="E1925">
        <v>3548.01</v>
      </c>
      <c r="F1925">
        <v>71.180000000000007</v>
      </c>
      <c r="G1925">
        <v>1.41</v>
      </c>
      <c r="H1925">
        <v>11686.45</v>
      </c>
      <c r="I1925">
        <v>1336</v>
      </c>
      <c r="J1925">
        <v>4174.7</v>
      </c>
      <c r="K1925">
        <v>83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 t="b">
        <v>0</v>
      </c>
      <c r="V1925" t="b">
        <v>0</v>
      </c>
      <c r="W1925" t="b">
        <v>1</v>
      </c>
      <c r="X1925" t="b">
        <v>0</v>
      </c>
      <c r="Y1925" t="b">
        <v>0</v>
      </c>
      <c r="Z1925">
        <v>0.5</v>
      </c>
      <c r="AA1925">
        <v>0</v>
      </c>
      <c r="AB1925">
        <v>0</v>
      </c>
      <c r="AC1925">
        <v>0.28125850399677904</v>
      </c>
      <c r="AD1925">
        <v>6.7448923533009242E-2</v>
      </c>
      <c r="AE1925">
        <v>0.12395929694727102</v>
      </c>
      <c r="AF1925">
        <v>0.42201203081587535</v>
      </c>
      <c r="AG1925">
        <v>0.11023170451938517</v>
      </c>
      <c r="AH1925">
        <v>0.37151672479355979</v>
      </c>
      <c r="AI1925">
        <v>5.0517346317711501E-2</v>
      </c>
    </row>
    <row r="1926" spans="1:35" x14ac:dyDescent="0.45">
      <c r="A1926">
        <v>3</v>
      </c>
      <c r="B1926">
        <v>0</v>
      </c>
      <c r="C1926">
        <v>2174</v>
      </c>
      <c r="D1926">
        <v>172.76841999999999</v>
      </c>
      <c r="E1926">
        <v>1495.17</v>
      </c>
      <c r="F1926">
        <v>83.71</v>
      </c>
      <c r="G1926">
        <v>0.47</v>
      </c>
      <c r="H1926">
        <v>6677.09</v>
      </c>
      <c r="I1926">
        <v>1705</v>
      </c>
      <c r="J1926">
        <v>3032.57</v>
      </c>
      <c r="K1926">
        <v>259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 t="b">
        <v>0</v>
      </c>
      <c r="V1926" t="b">
        <v>0</v>
      </c>
      <c r="W1926" t="b">
        <v>0</v>
      </c>
      <c r="X1926" t="b">
        <v>0</v>
      </c>
      <c r="Y1926" t="b">
        <v>0</v>
      </c>
      <c r="Z1926">
        <v>0.5</v>
      </c>
      <c r="AA1926">
        <v>0</v>
      </c>
      <c r="AB1926">
        <v>0</v>
      </c>
      <c r="AC1926">
        <v>0.11791492740868997</v>
      </c>
      <c r="AD1926">
        <v>8.0437013464907267E-2</v>
      </c>
      <c r="AE1926">
        <v>3.7002775208140604E-2</v>
      </c>
      <c r="AF1926">
        <v>0.24111790242891323</v>
      </c>
      <c r="AG1926">
        <v>0.15255792612984628</v>
      </c>
      <c r="AH1926">
        <v>0.26987579325633115</v>
      </c>
      <c r="AI1926">
        <v>0.15763846622032868</v>
      </c>
    </row>
    <row r="1927" spans="1:35" x14ac:dyDescent="0.45">
      <c r="A1927">
        <v>8</v>
      </c>
      <c r="B1927">
        <v>0</v>
      </c>
      <c r="C1927">
        <v>1016</v>
      </c>
      <c r="D1927">
        <v>193.2878</v>
      </c>
      <c r="E1927">
        <v>795.38</v>
      </c>
      <c r="F1927">
        <v>33.29</v>
      </c>
      <c r="G1927">
        <v>2.91</v>
      </c>
      <c r="H1927">
        <v>1106.69</v>
      </c>
      <c r="I1927">
        <v>6750</v>
      </c>
      <c r="J1927">
        <v>628.75</v>
      </c>
      <c r="K1927">
        <v>47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 t="b">
        <v>0</v>
      </c>
      <c r="V1927" t="b">
        <v>0</v>
      </c>
      <c r="W1927" t="b">
        <v>0</v>
      </c>
      <c r="X1927" t="b">
        <v>0</v>
      </c>
      <c r="Y1927" t="b">
        <v>0</v>
      </c>
      <c r="Z1927">
        <v>0.5</v>
      </c>
      <c r="AA1927">
        <v>0</v>
      </c>
      <c r="AB1927">
        <v>0</v>
      </c>
      <c r="AC1927">
        <v>6.2232944662553455E-2</v>
      </c>
      <c r="AD1927">
        <v>2.8173685901754893E-2</v>
      </c>
      <c r="AE1927">
        <v>0.26271970397779837</v>
      </c>
      <c r="AF1927">
        <v>3.9963932108007229E-2</v>
      </c>
      <c r="AG1927">
        <v>0.73124569855471433</v>
      </c>
      <c r="AH1927">
        <v>5.5953994470009996E-2</v>
      </c>
      <c r="AI1927">
        <v>2.8606208155812538E-2</v>
      </c>
    </row>
    <row r="1928" spans="1:35" x14ac:dyDescent="0.45">
      <c r="A1928">
        <v>8</v>
      </c>
      <c r="B1928">
        <v>0</v>
      </c>
      <c r="C1928">
        <v>1586</v>
      </c>
      <c r="D1928">
        <v>347.87023999999997</v>
      </c>
      <c r="E1928">
        <v>4505.21</v>
      </c>
      <c r="F1928">
        <v>144.19</v>
      </c>
      <c r="G1928">
        <v>0.37</v>
      </c>
      <c r="H1928">
        <v>12095.52</v>
      </c>
      <c r="I1928">
        <v>2004</v>
      </c>
      <c r="J1928">
        <v>2434.88</v>
      </c>
      <c r="K1928">
        <v>85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1</v>
      </c>
      <c r="T1928">
        <v>0</v>
      </c>
      <c r="U1928" t="b">
        <v>0</v>
      </c>
      <c r="V1928" t="b">
        <v>0</v>
      </c>
      <c r="W1928" t="b">
        <v>1</v>
      </c>
      <c r="X1928" t="b">
        <v>0</v>
      </c>
      <c r="Y1928" t="b">
        <v>0</v>
      </c>
      <c r="Z1928">
        <v>0.5</v>
      </c>
      <c r="AA1928">
        <v>0</v>
      </c>
      <c r="AB1928">
        <v>0</v>
      </c>
      <c r="AC1928">
        <v>0.3574224873126336</v>
      </c>
      <c r="AD1928">
        <v>0.14312812911384531</v>
      </c>
      <c r="AE1928">
        <v>2.7752081406105456E-2</v>
      </c>
      <c r="AF1928">
        <v>0.43678404981615776</v>
      </c>
      <c r="AG1928">
        <v>0.18685478320715759</v>
      </c>
      <c r="AH1928">
        <v>0.21668590386503053</v>
      </c>
      <c r="AI1928">
        <v>5.1734631771150334E-2</v>
      </c>
    </row>
    <row r="1929" spans="1:35" x14ac:dyDescent="0.45">
      <c r="A1929">
        <v>1</v>
      </c>
      <c r="B1929">
        <v>0</v>
      </c>
      <c r="C1929">
        <v>2239</v>
      </c>
      <c r="D1929">
        <v>152.72113999999999</v>
      </c>
      <c r="E1929">
        <v>657.3</v>
      </c>
      <c r="F1929">
        <v>318.69</v>
      </c>
      <c r="G1929">
        <v>2.3199999999999998</v>
      </c>
      <c r="H1929">
        <v>5171.3900000000003</v>
      </c>
      <c r="I1929">
        <v>1618</v>
      </c>
      <c r="J1929">
        <v>2058.58</v>
      </c>
      <c r="K1929">
        <v>51</v>
      </c>
      <c r="L1929">
        <v>1</v>
      </c>
      <c r="M1929">
        <v>1</v>
      </c>
      <c r="N1929">
        <v>1</v>
      </c>
      <c r="O1929">
        <v>0</v>
      </c>
      <c r="P1929">
        <v>0</v>
      </c>
      <c r="Q1929">
        <v>0</v>
      </c>
      <c r="R1929">
        <v>0</v>
      </c>
      <c r="S1929">
        <v>3</v>
      </c>
      <c r="T1929">
        <v>0</v>
      </c>
      <c r="U1929" t="b">
        <v>0</v>
      </c>
      <c r="V1929" t="b">
        <v>0</v>
      </c>
      <c r="W1929" t="b">
        <v>0</v>
      </c>
      <c r="X1929" t="b">
        <v>0</v>
      </c>
      <c r="Y1929" t="b">
        <v>1</v>
      </c>
      <c r="Z1929">
        <v>0.5</v>
      </c>
      <c r="AA1929">
        <v>0</v>
      </c>
      <c r="AB1929">
        <v>0</v>
      </c>
      <c r="AC1929">
        <v>5.1245979747955459E-2</v>
      </c>
      <c r="AD1929">
        <v>0.32400775346469995</v>
      </c>
      <c r="AE1929">
        <v>0.20814061054579092</v>
      </c>
      <c r="AF1929">
        <v>0.18674523024878467</v>
      </c>
      <c r="AG1929">
        <v>0.14257857306721725</v>
      </c>
      <c r="AH1929">
        <v>0.18319804999773068</v>
      </c>
      <c r="AI1929">
        <v>3.1040779062690201E-2</v>
      </c>
    </row>
    <row r="1930" spans="1:35" x14ac:dyDescent="0.45">
      <c r="A1930">
        <v>2</v>
      </c>
      <c r="B1930">
        <v>0</v>
      </c>
      <c r="C1930">
        <v>2578</v>
      </c>
      <c r="D1930">
        <v>423.03564999999998</v>
      </c>
      <c r="E1930">
        <v>554.89</v>
      </c>
      <c r="F1930">
        <v>16.079999999999998</v>
      </c>
      <c r="G1930">
        <v>7.56</v>
      </c>
      <c r="H1930">
        <v>577.24</v>
      </c>
      <c r="I1930">
        <v>6176</v>
      </c>
      <c r="J1930">
        <v>440.07</v>
      </c>
      <c r="K1930">
        <v>279</v>
      </c>
      <c r="L1930">
        <v>1</v>
      </c>
      <c r="M1930">
        <v>0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3</v>
      </c>
      <c r="T1930">
        <v>0</v>
      </c>
      <c r="U1930" t="b">
        <v>0</v>
      </c>
      <c r="V1930" t="b">
        <v>0</v>
      </c>
      <c r="W1930" t="b">
        <v>0</v>
      </c>
      <c r="X1930" t="b">
        <v>0</v>
      </c>
      <c r="Y1930" t="b">
        <v>0</v>
      </c>
      <c r="Z1930">
        <v>0.5</v>
      </c>
      <c r="AA1930">
        <v>0</v>
      </c>
      <c r="AB1930">
        <v>0</v>
      </c>
      <c r="AC1930">
        <v>4.309726105658828E-2</v>
      </c>
      <c r="AD1930">
        <v>1.0334497735117597E-2</v>
      </c>
      <c r="AE1930">
        <v>0.69287696577243285</v>
      </c>
      <c r="AF1930">
        <v>2.0844843786449768E-2</v>
      </c>
      <c r="AG1930">
        <v>0.66540490938288599</v>
      </c>
      <c r="AH1930">
        <v>3.9162901544997693E-2</v>
      </c>
      <c r="AI1930">
        <v>0.16981132075471697</v>
      </c>
    </row>
    <row r="1931" spans="1:35" x14ac:dyDescent="0.45">
      <c r="A1931">
        <v>7</v>
      </c>
      <c r="B1931">
        <v>0</v>
      </c>
      <c r="C1931">
        <v>912</v>
      </c>
      <c r="D1931">
        <v>827.04844000000003</v>
      </c>
      <c r="E1931">
        <v>2509.4</v>
      </c>
      <c r="F1931">
        <v>91.95</v>
      </c>
      <c r="G1931">
        <v>0.46</v>
      </c>
      <c r="H1931">
        <v>7478.11</v>
      </c>
      <c r="I1931">
        <v>1341</v>
      </c>
      <c r="J1931">
        <v>4407.22</v>
      </c>
      <c r="K1931">
        <v>113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 t="b">
        <v>0</v>
      </c>
      <c r="V1931" t="b">
        <v>0</v>
      </c>
      <c r="W1931" t="b">
        <v>1</v>
      </c>
      <c r="X1931" t="b">
        <v>0</v>
      </c>
      <c r="Y1931" t="b">
        <v>0</v>
      </c>
      <c r="Z1931">
        <v>0.5</v>
      </c>
      <c r="AA1931">
        <v>0</v>
      </c>
      <c r="AB1931">
        <v>0</v>
      </c>
      <c r="AC1931">
        <v>0.19861676276017257</v>
      </c>
      <c r="AD1931">
        <v>8.897826334829434E-2</v>
      </c>
      <c r="AE1931">
        <v>3.6077705827937095E-2</v>
      </c>
      <c r="AF1931">
        <v>0.27004371624954587</v>
      </c>
      <c r="AG1931">
        <v>0.11080523055746731</v>
      </c>
      <c r="AH1931">
        <v>0.39220924613617092</v>
      </c>
      <c r="AI1931">
        <v>6.877662811929397E-2</v>
      </c>
    </row>
    <row r="1932" spans="1:35" x14ac:dyDescent="0.45">
      <c r="A1932">
        <v>1</v>
      </c>
      <c r="B1932">
        <v>0</v>
      </c>
      <c r="C1932">
        <v>2749</v>
      </c>
      <c r="D1932">
        <v>118.4088</v>
      </c>
      <c r="E1932">
        <v>1433.76</v>
      </c>
      <c r="F1932">
        <v>55.31</v>
      </c>
      <c r="G1932">
        <v>1.21</v>
      </c>
      <c r="H1932">
        <v>880.15</v>
      </c>
      <c r="I1932">
        <v>6744</v>
      </c>
      <c r="J1932">
        <v>254.26</v>
      </c>
      <c r="K1932">
        <v>282</v>
      </c>
      <c r="L1932">
        <v>1</v>
      </c>
      <c r="M1932">
        <v>0</v>
      </c>
      <c r="N1932">
        <v>1</v>
      </c>
      <c r="O1932">
        <v>1</v>
      </c>
      <c r="P1932">
        <v>0</v>
      </c>
      <c r="Q1932">
        <v>0</v>
      </c>
      <c r="R1932">
        <v>0</v>
      </c>
      <c r="S1932">
        <v>3</v>
      </c>
      <c r="T1932">
        <v>0</v>
      </c>
      <c r="U1932" t="b">
        <v>0</v>
      </c>
      <c r="V1932" t="b">
        <v>0</v>
      </c>
      <c r="W1932" t="b">
        <v>0</v>
      </c>
      <c r="X1932" t="b">
        <v>0</v>
      </c>
      <c r="Y1932" t="b">
        <v>0</v>
      </c>
      <c r="Z1932">
        <v>0.5</v>
      </c>
      <c r="AA1932">
        <v>0</v>
      </c>
      <c r="AB1932">
        <v>0</v>
      </c>
      <c r="AC1932">
        <v>0.11302856069804786</v>
      </c>
      <c r="AD1932">
        <v>5.0998725031874206E-2</v>
      </c>
      <c r="AE1932">
        <v>0.10545790934320072</v>
      </c>
      <c r="AF1932">
        <v>3.1783295091545566E-2</v>
      </c>
      <c r="AG1932">
        <v>0.73055746730901583</v>
      </c>
      <c r="AH1932">
        <v>2.2627216912834577E-2</v>
      </c>
      <c r="AI1932">
        <v>0.17163724893487523</v>
      </c>
    </row>
    <row r="1933" spans="1:35" x14ac:dyDescent="0.45">
      <c r="A1933">
        <v>3</v>
      </c>
      <c r="B1933">
        <v>0</v>
      </c>
      <c r="C1933">
        <v>214</v>
      </c>
      <c r="D1933">
        <v>284.92712999999998</v>
      </c>
      <c r="E1933">
        <v>2969.94</v>
      </c>
      <c r="F1933">
        <v>485.06</v>
      </c>
      <c r="G1933">
        <v>0.72</v>
      </c>
      <c r="H1933">
        <v>6676.22</v>
      </c>
      <c r="I1933">
        <v>1902</v>
      </c>
      <c r="J1933">
        <v>2810.91</v>
      </c>
      <c r="K1933">
        <v>148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 t="b">
        <v>0</v>
      </c>
      <c r="V1933" t="b">
        <v>0</v>
      </c>
      <c r="W1933" t="b">
        <v>1</v>
      </c>
      <c r="X1933" t="b">
        <v>0</v>
      </c>
      <c r="Y1933" t="b">
        <v>0</v>
      </c>
      <c r="Z1933">
        <v>0.5</v>
      </c>
      <c r="AA1933">
        <v>0</v>
      </c>
      <c r="AB1933">
        <v>0</v>
      </c>
      <c r="AC1933">
        <v>0.23526172815537072</v>
      </c>
      <c r="AD1933">
        <v>0.49646014947187295</v>
      </c>
      <c r="AE1933">
        <v>6.0129509713228481E-2</v>
      </c>
      <c r="AF1933">
        <v>0.24108648566276014</v>
      </c>
      <c r="AG1933">
        <v>0.17515485203028217</v>
      </c>
      <c r="AH1933">
        <v>0.25014972977446648</v>
      </c>
      <c r="AI1933">
        <v>9.007912355447352E-2</v>
      </c>
    </row>
    <row r="1934" spans="1:35" x14ac:dyDescent="0.45">
      <c r="A1934">
        <v>2</v>
      </c>
      <c r="B1934">
        <v>0</v>
      </c>
      <c r="C1934">
        <v>2034</v>
      </c>
      <c r="D1934">
        <v>509.48376999999999</v>
      </c>
      <c r="E1934">
        <v>3434.18</v>
      </c>
      <c r="F1934">
        <v>217.04</v>
      </c>
      <c r="G1934">
        <v>0.98</v>
      </c>
      <c r="H1934">
        <v>6883.59</v>
      </c>
      <c r="I1934">
        <v>2335</v>
      </c>
      <c r="J1934">
        <v>3033.51</v>
      </c>
      <c r="K1934">
        <v>49</v>
      </c>
      <c r="L1934">
        <v>1</v>
      </c>
      <c r="M1934">
        <v>0</v>
      </c>
      <c r="N1934">
        <v>1</v>
      </c>
      <c r="O1934">
        <v>0</v>
      </c>
      <c r="P1934">
        <v>0</v>
      </c>
      <c r="Q1934">
        <v>0</v>
      </c>
      <c r="R1934">
        <v>0</v>
      </c>
      <c r="S1934">
        <v>2</v>
      </c>
      <c r="T1934">
        <v>0</v>
      </c>
      <c r="U1934" t="b">
        <v>0</v>
      </c>
      <c r="V1934" t="b">
        <v>0</v>
      </c>
      <c r="W1934" t="b">
        <v>0</v>
      </c>
      <c r="X1934" t="b">
        <v>1</v>
      </c>
      <c r="Y1934" t="b">
        <v>0</v>
      </c>
      <c r="Z1934">
        <v>0.5</v>
      </c>
      <c r="AA1934">
        <v>0</v>
      </c>
      <c r="AB1934">
        <v>0</v>
      </c>
      <c r="AC1934">
        <v>0.27220110092443917</v>
      </c>
      <c r="AD1934">
        <v>0.21864148518238261</v>
      </c>
      <c r="AE1934">
        <v>8.418131359851988E-2</v>
      </c>
      <c r="AF1934">
        <v>0.24857487048708987</v>
      </c>
      <c r="AG1934">
        <v>0.22482220692819455</v>
      </c>
      <c r="AH1934">
        <v>0.269959446146672</v>
      </c>
      <c r="AI1934">
        <v>2.9823493609251371E-2</v>
      </c>
    </row>
    <row r="1935" spans="1:35" x14ac:dyDescent="0.45">
      <c r="A1935">
        <v>3</v>
      </c>
      <c r="B1935">
        <v>0</v>
      </c>
      <c r="C1935">
        <v>1297</v>
      </c>
      <c r="D1935">
        <v>317.21735000000001</v>
      </c>
      <c r="E1935">
        <v>835.5</v>
      </c>
      <c r="F1935">
        <v>84.04</v>
      </c>
      <c r="G1935">
        <v>6.52</v>
      </c>
      <c r="H1935">
        <v>1332.55</v>
      </c>
      <c r="I1935">
        <v>1769</v>
      </c>
      <c r="J1935">
        <v>1317.13</v>
      </c>
      <c r="K1935">
        <v>168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 t="b">
        <v>0</v>
      </c>
      <c r="V1935" t="b">
        <v>0</v>
      </c>
      <c r="W1935" t="b">
        <v>0</v>
      </c>
      <c r="X1935" t="b">
        <v>0</v>
      </c>
      <c r="Y1935" t="b">
        <v>0</v>
      </c>
      <c r="Z1935">
        <v>0.5</v>
      </c>
      <c r="AA1935">
        <v>0</v>
      </c>
      <c r="AB1935">
        <v>0</v>
      </c>
      <c r="AC1935">
        <v>6.5425275430033694E-2</v>
      </c>
      <c r="AD1935">
        <v>8.0779078084023515E-2</v>
      </c>
      <c r="AE1935">
        <v>0.59666975023126723</v>
      </c>
      <c r="AF1935">
        <v>4.8120013491153829E-2</v>
      </c>
      <c r="AG1935">
        <v>0.15989905941729754</v>
      </c>
      <c r="AH1935">
        <v>0.117214607930472</v>
      </c>
      <c r="AI1935">
        <v>0.10225197808886184</v>
      </c>
    </row>
    <row r="1936" spans="1:35" x14ac:dyDescent="0.45">
      <c r="A1936">
        <v>7</v>
      </c>
      <c r="B1936">
        <v>0</v>
      </c>
      <c r="C1936">
        <v>1935</v>
      </c>
      <c r="D1936">
        <v>704.95826999999997</v>
      </c>
      <c r="E1936">
        <v>2723.55</v>
      </c>
      <c r="F1936">
        <v>83.99</v>
      </c>
      <c r="G1936">
        <v>1.1299999999999999</v>
      </c>
      <c r="H1936">
        <v>10956.47</v>
      </c>
      <c r="I1936">
        <v>1053</v>
      </c>
      <c r="J1936">
        <v>2016.69</v>
      </c>
      <c r="K1936">
        <v>52</v>
      </c>
      <c r="L1936">
        <v>1</v>
      </c>
      <c r="M1936">
        <v>0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 t="b">
        <v>0</v>
      </c>
      <c r="V1936" t="b">
        <v>0</v>
      </c>
      <c r="W1936" t="b">
        <v>0</v>
      </c>
      <c r="X1936" t="b">
        <v>0</v>
      </c>
      <c r="Y1936" t="b">
        <v>0</v>
      </c>
      <c r="Z1936">
        <v>0.5</v>
      </c>
      <c r="AA1936">
        <v>0</v>
      </c>
      <c r="AB1936">
        <v>0</v>
      </c>
      <c r="AC1936">
        <v>0.21565658414242317</v>
      </c>
      <c r="AD1936">
        <v>8.0727250111430129E-2</v>
      </c>
      <c r="AE1936">
        <v>9.80573543015726E-2</v>
      </c>
      <c r="AF1936">
        <v>0.39565155845215727</v>
      </c>
      <c r="AG1936">
        <v>7.7770130763936685E-2</v>
      </c>
      <c r="AH1936">
        <v>0.17947015683137091</v>
      </c>
      <c r="AI1936">
        <v>3.1649421789409618E-2</v>
      </c>
    </row>
    <row r="1937" spans="1:35" x14ac:dyDescent="0.45">
      <c r="A1937">
        <v>3</v>
      </c>
      <c r="B1937">
        <v>0</v>
      </c>
      <c r="C1937">
        <v>559</v>
      </c>
      <c r="D1937">
        <v>533.80822000000001</v>
      </c>
      <c r="E1937">
        <v>756.51</v>
      </c>
      <c r="F1937">
        <v>97.45</v>
      </c>
      <c r="G1937">
        <v>2.54</v>
      </c>
      <c r="H1937">
        <v>1938.25</v>
      </c>
      <c r="I1937">
        <v>2704</v>
      </c>
      <c r="J1937">
        <v>1011.99</v>
      </c>
      <c r="K1937">
        <v>252</v>
      </c>
      <c r="L1937">
        <v>0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0</v>
      </c>
      <c r="S1937">
        <v>1</v>
      </c>
      <c r="T1937">
        <v>0</v>
      </c>
      <c r="U1937" t="b">
        <v>0</v>
      </c>
      <c r="V1937" t="b">
        <v>0</v>
      </c>
      <c r="W1937" t="b">
        <v>0</v>
      </c>
      <c r="X1937" t="b">
        <v>0</v>
      </c>
      <c r="Y1937" t="b">
        <v>0</v>
      </c>
      <c r="Z1937">
        <v>0.5</v>
      </c>
      <c r="AA1937">
        <v>0</v>
      </c>
      <c r="AB1937">
        <v>0</v>
      </c>
      <c r="AC1937">
        <v>5.9140075845705076E-2</v>
      </c>
      <c r="AD1937">
        <v>9.4679340333564829E-2</v>
      </c>
      <c r="AE1937">
        <v>0.22849213691026829</v>
      </c>
      <c r="AF1937">
        <v>6.9992582754289837E-2</v>
      </c>
      <c r="AG1937">
        <v>0.26714842853865567</v>
      </c>
      <c r="AH1937">
        <v>9.0059455846847575E-2</v>
      </c>
      <c r="AI1937">
        <v>0.15337796713329277</v>
      </c>
    </row>
    <row r="1938" spans="1:35" x14ac:dyDescent="0.45">
      <c r="A1938">
        <v>5</v>
      </c>
      <c r="B1938">
        <v>0</v>
      </c>
      <c r="C1938">
        <v>1648</v>
      </c>
      <c r="D1938">
        <v>662.77107000000001</v>
      </c>
      <c r="E1938">
        <v>3374.11</v>
      </c>
      <c r="F1938">
        <v>114.73</v>
      </c>
      <c r="G1938">
        <v>0.28000000000000003</v>
      </c>
      <c r="H1938">
        <v>6915.5</v>
      </c>
      <c r="I1938">
        <v>1746</v>
      </c>
      <c r="J1938">
        <v>2210.4299999999998</v>
      </c>
      <c r="K1938">
        <v>111</v>
      </c>
      <c r="L1938">
        <v>1</v>
      </c>
      <c r="M1938">
        <v>1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3</v>
      </c>
      <c r="T1938">
        <v>0</v>
      </c>
      <c r="U1938" t="b">
        <v>0</v>
      </c>
      <c r="V1938" t="b">
        <v>0</v>
      </c>
      <c r="W1938" t="b">
        <v>0</v>
      </c>
      <c r="X1938" t="b">
        <v>0</v>
      </c>
      <c r="Y1938" t="b">
        <v>0</v>
      </c>
      <c r="Z1938">
        <v>0.5</v>
      </c>
      <c r="AA1938">
        <v>0</v>
      </c>
      <c r="AB1938">
        <v>0</v>
      </c>
      <c r="AC1938">
        <v>0.26742135742487444</v>
      </c>
      <c r="AD1938">
        <v>0.11259108766183284</v>
      </c>
      <c r="AE1938">
        <v>1.942645698427382E-2</v>
      </c>
      <c r="AF1938">
        <v>0.24972717969162456</v>
      </c>
      <c r="AG1938">
        <v>0.15726083964211976</v>
      </c>
      <c r="AH1938">
        <v>0.19671155148523925</v>
      </c>
      <c r="AI1938">
        <v>6.7559342665855143E-2</v>
      </c>
    </row>
    <row r="1939" spans="1:35" x14ac:dyDescent="0.45">
      <c r="A1939">
        <v>8</v>
      </c>
      <c r="B1939">
        <v>0</v>
      </c>
      <c r="C1939">
        <v>1310</v>
      </c>
      <c r="D1939">
        <v>234.36462999999998</v>
      </c>
      <c r="E1939">
        <v>1625.52</v>
      </c>
      <c r="F1939">
        <v>112.07</v>
      </c>
      <c r="G1939">
        <v>1.44</v>
      </c>
      <c r="H1939">
        <v>7001.95</v>
      </c>
      <c r="I1939">
        <v>838</v>
      </c>
      <c r="J1939">
        <v>4133.84</v>
      </c>
      <c r="K1939">
        <v>115</v>
      </c>
      <c r="L1939">
        <v>1</v>
      </c>
      <c r="M1939">
        <v>0</v>
      </c>
      <c r="N1939">
        <v>1</v>
      </c>
      <c r="O1939">
        <v>0</v>
      </c>
      <c r="P1939">
        <v>0</v>
      </c>
      <c r="Q1939">
        <v>0</v>
      </c>
      <c r="R1939">
        <v>0</v>
      </c>
      <c r="S1939">
        <v>2</v>
      </c>
      <c r="T1939">
        <v>0</v>
      </c>
      <c r="U1939" t="b">
        <v>0</v>
      </c>
      <c r="V1939" t="b">
        <v>0</v>
      </c>
      <c r="W1939" t="b">
        <v>1</v>
      </c>
      <c r="X1939" t="b">
        <v>0</v>
      </c>
      <c r="Y1939" t="b">
        <v>0</v>
      </c>
      <c r="Z1939">
        <v>0.5</v>
      </c>
      <c r="AA1939">
        <v>0</v>
      </c>
      <c r="AB1939">
        <v>0</v>
      </c>
      <c r="AC1939">
        <v>0.12828681962058053</v>
      </c>
      <c r="AD1939">
        <v>0.10983383951986565</v>
      </c>
      <c r="AE1939">
        <v>0.12673450508788159</v>
      </c>
      <c r="AF1939">
        <v>0.25284899513292902</v>
      </c>
      <c r="AG1939">
        <v>5.310851112640514E-2</v>
      </c>
      <c r="AH1939">
        <v>0.3678804938368288</v>
      </c>
      <c r="AI1939">
        <v>6.999391357273281E-2</v>
      </c>
    </row>
    <row r="1940" spans="1:35" x14ac:dyDescent="0.45">
      <c r="A1940">
        <v>7</v>
      </c>
      <c r="B1940">
        <v>0</v>
      </c>
      <c r="C1940">
        <v>982</v>
      </c>
      <c r="D1940">
        <v>637.35811000000001</v>
      </c>
      <c r="E1940">
        <v>7581.95</v>
      </c>
      <c r="F1940">
        <v>279.48</v>
      </c>
      <c r="G1940">
        <v>1.58</v>
      </c>
      <c r="H1940">
        <v>21997.16</v>
      </c>
      <c r="I1940">
        <v>1248</v>
      </c>
      <c r="J1940">
        <v>3834.07</v>
      </c>
      <c r="K1940">
        <v>56</v>
      </c>
      <c r="L1940">
        <v>0</v>
      </c>
      <c r="M1940">
        <v>1</v>
      </c>
      <c r="N1940">
        <v>1</v>
      </c>
      <c r="O1940">
        <v>1</v>
      </c>
      <c r="P1940">
        <v>0</v>
      </c>
      <c r="Q1940">
        <v>0</v>
      </c>
      <c r="R1940">
        <v>0</v>
      </c>
      <c r="S1940">
        <v>3</v>
      </c>
      <c r="T1940">
        <v>0</v>
      </c>
      <c r="U1940" t="b">
        <v>0</v>
      </c>
      <c r="V1940" t="b">
        <v>0</v>
      </c>
      <c r="W1940" t="b">
        <v>1</v>
      </c>
      <c r="X1940" t="b">
        <v>0</v>
      </c>
      <c r="Y1940" t="b">
        <v>0</v>
      </c>
      <c r="Z1940">
        <v>0.5</v>
      </c>
      <c r="AA1940">
        <v>0</v>
      </c>
      <c r="AB1940">
        <v>0</v>
      </c>
      <c r="AC1940">
        <v>0.60223733690229342</v>
      </c>
      <c r="AD1940">
        <v>0.28336425735698073</v>
      </c>
      <c r="AE1940">
        <v>0.13968547641073079</v>
      </c>
      <c r="AF1940">
        <v>0.79434440431283582</v>
      </c>
      <c r="AG1940">
        <v>0.10013764624913971</v>
      </c>
      <c r="AH1940">
        <v>0.34120323113738565</v>
      </c>
      <c r="AI1940">
        <v>3.4083992696287278E-2</v>
      </c>
    </row>
    <row r="1941" spans="1:35" x14ac:dyDescent="0.45">
      <c r="A1941">
        <v>4</v>
      </c>
      <c r="B1941">
        <v>0</v>
      </c>
      <c r="C1941">
        <v>1465</v>
      </c>
      <c r="D1941">
        <v>297.28471000000002</v>
      </c>
      <c r="E1941">
        <v>144.44</v>
      </c>
      <c r="F1941">
        <v>77.010000000000005</v>
      </c>
      <c r="G1941">
        <v>1.87</v>
      </c>
      <c r="H1941">
        <v>5202.4399999999996</v>
      </c>
      <c r="I1941">
        <v>1236</v>
      </c>
      <c r="J1941">
        <v>1534.3</v>
      </c>
      <c r="K1941">
        <v>80</v>
      </c>
      <c r="L1941">
        <v>1</v>
      </c>
      <c r="M1941">
        <v>0</v>
      </c>
      <c r="N1941">
        <v>1</v>
      </c>
      <c r="O1941">
        <v>0</v>
      </c>
      <c r="P1941">
        <v>0</v>
      </c>
      <c r="Q1941">
        <v>0</v>
      </c>
      <c r="R1941">
        <v>0</v>
      </c>
      <c r="S1941">
        <v>2</v>
      </c>
      <c r="T1941">
        <v>0</v>
      </c>
      <c r="U1941" t="b">
        <v>0</v>
      </c>
      <c r="V1941" t="b">
        <v>0</v>
      </c>
      <c r="W1941" t="b">
        <v>0</v>
      </c>
      <c r="X1941" t="b">
        <v>0</v>
      </c>
      <c r="Y1941" t="b">
        <v>1</v>
      </c>
      <c r="Z1941">
        <v>0.5</v>
      </c>
      <c r="AA1941">
        <v>0</v>
      </c>
      <c r="AB1941">
        <v>0</v>
      </c>
      <c r="AC1941">
        <v>1.0437934947110114E-2</v>
      </c>
      <c r="AD1941">
        <v>7.3492065137395965E-2</v>
      </c>
      <c r="AE1941">
        <v>0.16651248843663274</v>
      </c>
      <c r="AF1941">
        <v>0.18786648379942089</v>
      </c>
      <c r="AG1941">
        <v>9.8761183757742607E-2</v>
      </c>
      <c r="AH1941">
        <v>0.1365410953723043</v>
      </c>
      <c r="AI1941">
        <v>4.8691418137553254E-2</v>
      </c>
    </row>
    <row r="1942" spans="1:35" x14ac:dyDescent="0.45">
      <c r="A1942">
        <v>1</v>
      </c>
      <c r="B1942">
        <v>0</v>
      </c>
      <c r="C1942">
        <v>966</v>
      </c>
      <c r="D1942">
        <v>720.88860999999997</v>
      </c>
      <c r="E1942">
        <v>5148.97</v>
      </c>
      <c r="F1942">
        <v>76.38</v>
      </c>
      <c r="G1942">
        <v>0.33</v>
      </c>
      <c r="H1942">
        <v>2150.16</v>
      </c>
      <c r="I1942">
        <v>2179</v>
      </c>
      <c r="J1942">
        <v>1368.04</v>
      </c>
      <c r="K1942">
        <v>132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1</v>
      </c>
      <c r="T1942">
        <v>0</v>
      </c>
      <c r="U1942" t="b">
        <v>0</v>
      </c>
      <c r="V1942" t="b">
        <v>0</v>
      </c>
      <c r="W1942" t="b">
        <v>0</v>
      </c>
      <c r="X1942" t="b">
        <v>0</v>
      </c>
      <c r="Y1942" t="b">
        <v>0</v>
      </c>
      <c r="Z1942">
        <v>0.5</v>
      </c>
      <c r="AA1942">
        <v>0</v>
      </c>
      <c r="AB1942">
        <v>0</v>
      </c>
      <c r="AC1942">
        <v>0.40864618758364751</v>
      </c>
      <c r="AD1942">
        <v>7.2839032682719518E-2</v>
      </c>
      <c r="AE1942">
        <v>2.4051803885291396E-2</v>
      </c>
      <c r="AF1942">
        <v>7.7644912542223041E-2</v>
      </c>
      <c r="AG1942">
        <v>0.20692819454003211</v>
      </c>
      <c r="AH1942">
        <v>0.1217452128743578</v>
      </c>
      <c r="AI1942">
        <v>8.0340839926962879E-2</v>
      </c>
    </row>
    <row r="1943" spans="1:35" x14ac:dyDescent="0.45">
      <c r="A1943">
        <v>6</v>
      </c>
      <c r="B1943">
        <v>0</v>
      </c>
      <c r="C1943">
        <v>2991</v>
      </c>
      <c r="D1943">
        <v>552.88424000000009</v>
      </c>
      <c r="E1943">
        <v>2045.29</v>
      </c>
      <c r="F1943">
        <v>58.01</v>
      </c>
      <c r="G1943">
        <v>2.31</v>
      </c>
      <c r="H1943">
        <v>4000.96</v>
      </c>
      <c r="I1943">
        <v>2357</v>
      </c>
      <c r="J1943">
        <v>3469.02</v>
      </c>
      <c r="K1943">
        <v>239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0</v>
      </c>
      <c r="R1943">
        <v>0</v>
      </c>
      <c r="S1943">
        <v>1</v>
      </c>
      <c r="T1943">
        <v>0</v>
      </c>
      <c r="U1943" t="b">
        <v>0</v>
      </c>
      <c r="V1943" t="b">
        <v>0</v>
      </c>
      <c r="W1943" t="b">
        <v>0</v>
      </c>
      <c r="X1943" t="b">
        <v>0</v>
      </c>
      <c r="Y1943" t="b">
        <v>0</v>
      </c>
      <c r="Z1943">
        <v>0.5</v>
      </c>
      <c r="AA1943">
        <v>0</v>
      </c>
      <c r="AB1943">
        <v>0</v>
      </c>
      <c r="AC1943">
        <v>0.16168773403396985</v>
      </c>
      <c r="AD1943">
        <v>5.379743555191608E-2</v>
      </c>
      <c r="AE1943">
        <v>0.20721554116558744</v>
      </c>
      <c r="AF1943">
        <v>0.14447956862974509</v>
      </c>
      <c r="AG1943">
        <v>0.22734572149575591</v>
      </c>
      <c r="AH1943">
        <v>0.30871654218108002</v>
      </c>
      <c r="AI1943">
        <v>0.14546561168594035</v>
      </c>
    </row>
    <row r="1944" spans="1:35" x14ac:dyDescent="0.45">
      <c r="A1944">
        <v>3</v>
      </c>
      <c r="B1944">
        <v>0</v>
      </c>
      <c r="C1944">
        <v>817</v>
      </c>
      <c r="D1944">
        <v>466.11422000000005</v>
      </c>
      <c r="E1944">
        <v>1705.11</v>
      </c>
      <c r="F1944">
        <v>100.43</v>
      </c>
      <c r="G1944">
        <v>1.72</v>
      </c>
      <c r="H1944">
        <v>5650.75</v>
      </c>
      <c r="I1944">
        <v>1987</v>
      </c>
      <c r="J1944">
        <v>1664.53</v>
      </c>
      <c r="K1944">
        <v>55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0</v>
      </c>
      <c r="S1944">
        <v>1</v>
      </c>
      <c r="T1944">
        <v>0</v>
      </c>
      <c r="U1944" t="b">
        <v>0</v>
      </c>
      <c r="V1944" t="b">
        <v>0</v>
      </c>
      <c r="W1944" t="b">
        <v>0</v>
      </c>
      <c r="X1944" t="b">
        <v>0</v>
      </c>
      <c r="Y1944" t="b">
        <v>0</v>
      </c>
      <c r="Z1944">
        <v>0.5</v>
      </c>
      <c r="AA1944">
        <v>0</v>
      </c>
      <c r="AB1944">
        <v>0</v>
      </c>
      <c r="AC1944">
        <v>0.13461976094121242</v>
      </c>
      <c r="AD1944">
        <v>9.7768287500129572E-2</v>
      </c>
      <c r="AE1944">
        <v>0.15263644773358001</v>
      </c>
      <c r="AF1944">
        <v>0.20405550728688418</v>
      </c>
      <c r="AG1944">
        <v>0.18490479467767837</v>
      </c>
      <c r="AH1944">
        <v>0.14813058038197333</v>
      </c>
      <c r="AI1944">
        <v>3.3475349969567865E-2</v>
      </c>
    </row>
    <row r="1945" spans="1:35" x14ac:dyDescent="0.45">
      <c r="A1945">
        <v>3</v>
      </c>
      <c r="B1945">
        <v>0</v>
      </c>
      <c r="C1945">
        <v>1966</v>
      </c>
      <c r="D1945">
        <v>423.53947999999997</v>
      </c>
      <c r="E1945">
        <v>963.7</v>
      </c>
      <c r="F1945">
        <v>299.45999999999998</v>
      </c>
      <c r="G1945">
        <v>0.69</v>
      </c>
      <c r="H1945">
        <v>1758.28</v>
      </c>
      <c r="I1945">
        <v>2159</v>
      </c>
      <c r="J1945">
        <v>259.27</v>
      </c>
      <c r="K1945">
        <v>71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 t="b">
        <v>0</v>
      </c>
      <c r="V1945" t="b">
        <v>0</v>
      </c>
      <c r="W1945" t="b">
        <v>0</v>
      </c>
      <c r="X1945" t="b">
        <v>0</v>
      </c>
      <c r="Y1945" t="b">
        <v>0</v>
      </c>
      <c r="Z1945">
        <v>0.5</v>
      </c>
      <c r="AA1945">
        <v>0</v>
      </c>
      <c r="AB1945">
        <v>0</v>
      </c>
      <c r="AC1945">
        <v>7.5626093086837459E-2</v>
      </c>
      <c r="AD1945">
        <v>0.30407471520529056</v>
      </c>
      <c r="AE1945">
        <v>5.7354301572617936E-2</v>
      </c>
      <c r="AF1945">
        <v>6.3493645507655211E-2</v>
      </c>
      <c r="AG1945">
        <v>0.20463409038770361</v>
      </c>
      <c r="AH1945">
        <v>2.3073069019864001E-2</v>
      </c>
      <c r="AI1945">
        <v>4.3213633597078513E-2</v>
      </c>
    </row>
    <row r="1946" spans="1:35" x14ac:dyDescent="0.45">
      <c r="A1946">
        <v>1</v>
      </c>
      <c r="B1946">
        <v>0</v>
      </c>
      <c r="C1946">
        <v>985</v>
      </c>
      <c r="D1946">
        <v>219.79907999999998</v>
      </c>
      <c r="E1946">
        <v>828</v>
      </c>
      <c r="F1946">
        <v>143.47999999999999</v>
      </c>
      <c r="G1946">
        <v>0.74</v>
      </c>
      <c r="H1946">
        <v>6792.33</v>
      </c>
      <c r="I1946">
        <v>1472</v>
      </c>
      <c r="J1946">
        <v>1289.57</v>
      </c>
      <c r="K1946">
        <v>59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 t="b">
        <v>0</v>
      </c>
      <c r="V1946" t="b">
        <v>0</v>
      </c>
      <c r="W1946" t="b">
        <v>0</v>
      </c>
      <c r="X1946" t="b">
        <v>0</v>
      </c>
      <c r="Y1946" t="b">
        <v>0</v>
      </c>
      <c r="Z1946">
        <v>0.5</v>
      </c>
      <c r="AA1946">
        <v>0</v>
      </c>
      <c r="AB1946">
        <v>0</v>
      </c>
      <c r="AC1946">
        <v>6.482850372624252E-2</v>
      </c>
      <c r="AD1946">
        <v>0.14239217190301948</v>
      </c>
      <c r="AE1946">
        <v>6.1979648473635511E-2</v>
      </c>
      <c r="AF1946">
        <v>0.24527936005130682</v>
      </c>
      <c r="AG1946">
        <v>0.12583161275521909</v>
      </c>
      <c r="AH1946">
        <v>0.1147619763796275</v>
      </c>
      <c r="AI1946">
        <v>3.5909920876445525E-2</v>
      </c>
    </row>
    <row r="1947" spans="1:35" x14ac:dyDescent="0.45">
      <c r="A1947">
        <v>1</v>
      </c>
      <c r="B1947">
        <v>0</v>
      </c>
      <c r="C1947">
        <v>2282</v>
      </c>
      <c r="D1947">
        <v>302.37864000000002</v>
      </c>
      <c r="E1947">
        <v>598.98</v>
      </c>
      <c r="F1947">
        <v>258.52999999999997</v>
      </c>
      <c r="G1947">
        <v>8.08</v>
      </c>
      <c r="H1947">
        <v>6051.54</v>
      </c>
      <c r="I1947">
        <v>1466</v>
      </c>
      <c r="J1947">
        <v>991.54</v>
      </c>
      <c r="K1947">
        <v>254</v>
      </c>
      <c r="L1947">
        <v>0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0</v>
      </c>
      <c r="S1947">
        <v>1</v>
      </c>
      <c r="T1947">
        <v>0</v>
      </c>
      <c r="U1947" t="b">
        <v>0</v>
      </c>
      <c r="V1947" t="b">
        <v>0</v>
      </c>
      <c r="W1947" t="b">
        <v>0</v>
      </c>
      <c r="X1947" t="b">
        <v>0</v>
      </c>
      <c r="Y1947" t="b">
        <v>0</v>
      </c>
      <c r="Z1947">
        <v>0.5</v>
      </c>
      <c r="AA1947">
        <v>0</v>
      </c>
      <c r="AB1947">
        <v>0</v>
      </c>
      <c r="AC1947">
        <v>4.6605482979275317E-2</v>
      </c>
      <c r="AD1947">
        <v>0.26164833684035943</v>
      </c>
      <c r="AE1947">
        <v>0.74098057354301572</v>
      </c>
      <c r="AF1947">
        <v>0.21852852534033024</v>
      </c>
      <c r="AG1947">
        <v>0.12514338150952053</v>
      </c>
      <c r="AH1947">
        <v>8.8239560519751431E-2</v>
      </c>
      <c r="AI1947">
        <v>0.1545952525867316</v>
      </c>
    </row>
    <row r="1948" spans="1:35" x14ac:dyDescent="0.45">
      <c r="A1948">
        <v>3</v>
      </c>
      <c r="B1948">
        <v>0</v>
      </c>
      <c r="C1948">
        <v>1887</v>
      </c>
      <c r="D1948">
        <v>466.16127999999998</v>
      </c>
      <c r="E1948">
        <v>6665.63</v>
      </c>
      <c r="F1948">
        <v>279.12</v>
      </c>
      <c r="G1948">
        <v>0.26</v>
      </c>
      <c r="H1948">
        <v>17985.68</v>
      </c>
      <c r="I1948">
        <v>1210</v>
      </c>
      <c r="J1948">
        <v>2827.19</v>
      </c>
      <c r="K1948">
        <v>50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 t="b">
        <v>0</v>
      </c>
      <c r="V1948" t="b">
        <v>0</v>
      </c>
      <c r="W1948" t="b">
        <v>1</v>
      </c>
      <c r="X1948" t="b">
        <v>0</v>
      </c>
      <c r="Y1948" t="b">
        <v>1</v>
      </c>
      <c r="Z1948">
        <v>0.5</v>
      </c>
      <c r="AA1948">
        <v>0</v>
      </c>
      <c r="AB1948">
        <v>0</v>
      </c>
      <c r="AC1948">
        <v>0.52932615721990328</v>
      </c>
      <c r="AD1948">
        <v>0.28299109595430844</v>
      </c>
      <c r="AE1948">
        <v>1.757631822386679E-2</v>
      </c>
      <c r="AF1948">
        <v>0.64948494559121661</v>
      </c>
      <c r="AG1948">
        <v>9.5778848359715535E-2</v>
      </c>
      <c r="AH1948">
        <v>0.25159852664122079</v>
      </c>
      <c r="AI1948">
        <v>3.0432136335970784E-2</v>
      </c>
    </row>
    <row r="1949" spans="1:35" x14ac:dyDescent="0.45">
      <c r="A1949">
        <v>2</v>
      </c>
      <c r="B1949">
        <v>0</v>
      </c>
      <c r="C1949">
        <v>1626</v>
      </c>
      <c r="D1949">
        <v>762.21596</v>
      </c>
      <c r="E1949">
        <v>1350.17</v>
      </c>
      <c r="F1949">
        <v>51.13</v>
      </c>
      <c r="G1949">
        <v>0.48</v>
      </c>
      <c r="H1949">
        <v>9170.69</v>
      </c>
      <c r="I1949">
        <v>1634</v>
      </c>
      <c r="J1949">
        <v>3872.11</v>
      </c>
      <c r="K1949">
        <v>81</v>
      </c>
      <c r="L1949">
        <v>0</v>
      </c>
      <c r="M1949">
        <v>0</v>
      </c>
      <c r="N1949">
        <v>1</v>
      </c>
      <c r="O1949">
        <v>0</v>
      </c>
      <c r="P1949">
        <v>0</v>
      </c>
      <c r="Q1949">
        <v>0</v>
      </c>
      <c r="R1949">
        <v>0</v>
      </c>
      <c r="S1949">
        <v>1</v>
      </c>
      <c r="T1949">
        <v>0</v>
      </c>
      <c r="U1949" t="b">
        <v>0</v>
      </c>
      <c r="V1949" t="b">
        <v>0</v>
      </c>
      <c r="W1949" t="b">
        <v>1</v>
      </c>
      <c r="X1949" t="b">
        <v>1</v>
      </c>
      <c r="Y1949" t="b">
        <v>0</v>
      </c>
      <c r="Z1949">
        <v>0.5</v>
      </c>
      <c r="AA1949">
        <v>0</v>
      </c>
      <c r="AB1949">
        <v>0</v>
      </c>
      <c r="AC1949">
        <v>0.10637734113539399</v>
      </c>
      <c r="AD1949">
        <v>4.666590652306863E-2</v>
      </c>
      <c r="AE1949">
        <v>3.7927844588344119E-2</v>
      </c>
      <c r="AF1949">
        <v>0.33116485424426068</v>
      </c>
      <c r="AG1949">
        <v>0.14441385638908005</v>
      </c>
      <c r="AH1949">
        <v>0.34458850342309411</v>
      </c>
      <c r="AI1949">
        <v>4.9300060864272674E-2</v>
      </c>
    </row>
    <row r="1950" spans="1:35" x14ac:dyDescent="0.45">
      <c r="A1950">
        <v>3</v>
      </c>
      <c r="B1950">
        <v>0</v>
      </c>
      <c r="C1950">
        <v>2501</v>
      </c>
      <c r="D1950">
        <v>708.83744999999999</v>
      </c>
      <c r="E1950">
        <v>681.94</v>
      </c>
      <c r="F1950">
        <v>77.73</v>
      </c>
      <c r="G1950">
        <v>1.18</v>
      </c>
      <c r="H1950">
        <v>4725.08</v>
      </c>
      <c r="I1950">
        <v>1739</v>
      </c>
      <c r="J1950">
        <v>1052.44</v>
      </c>
      <c r="K1950">
        <v>192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 t="b">
        <v>0</v>
      </c>
      <c r="V1950" t="b">
        <v>0</v>
      </c>
      <c r="W1950" t="b">
        <v>0</v>
      </c>
      <c r="X1950" t="b">
        <v>1</v>
      </c>
      <c r="Y1950" t="b">
        <v>0</v>
      </c>
      <c r="Z1950">
        <v>0.5</v>
      </c>
      <c r="AA1950">
        <v>0</v>
      </c>
      <c r="AB1950">
        <v>0</v>
      </c>
      <c r="AC1950">
        <v>5.3206573718810733E-2</v>
      </c>
      <c r="AD1950">
        <v>7.4238387942740458E-2</v>
      </c>
      <c r="AE1950">
        <v>0.10268270120259018</v>
      </c>
      <c r="AF1950">
        <v>0.17062842921224805</v>
      </c>
      <c r="AG1950">
        <v>0.15645790318880476</v>
      </c>
      <c r="AH1950">
        <v>9.3659199904600116E-2</v>
      </c>
      <c r="AI1950">
        <v>0.11685940353012782</v>
      </c>
    </row>
    <row r="1951" spans="1:35" x14ac:dyDescent="0.45">
      <c r="A1951">
        <v>5</v>
      </c>
      <c r="B1951">
        <v>0</v>
      </c>
      <c r="C1951">
        <v>1</v>
      </c>
      <c r="D1951">
        <v>775.48845999999992</v>
      </c>
      <c r="E1951">
        <v>360.13</v>
      </c>
      <c r="F1951">
        <v>86.56</v>
      </c>
      <c r="G1951">
        <v>3.93</v>
      </c>
      <c r="H1951">
        <v>1859.15</v>
      </c>
      <c r="I1951">
        <v>2309</v>
      </c>
      <c r="J1951">
        <v>1007.82</v>
      </c>
      <c r="K1951">
        <v>83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 t="b">
        <v>0</v>
      </c>
      <c r="V1951" t="b">
        <v>0</v>
      </c>
      <c r="W1951" t="b">
        <v>0</v>
      </c>
      <c r="X1951" t="b">
        <v>0</v>
      </c>
      <c r="Y1951" t="b">
        <v>0</v>
      </c>
      <c r="Z1951">
        <v>0.5</v>
      </c>
      <c r="AA1951">
        <v>0</v>
      </c>
      <c r="AB1951">
        <v>0</v>
      </c>
      <c r="AC1951">
        <v>2.7600293452539146E-2</v>
      </c>
      <c r="AD1951">
        <v>8.3391207902729261E-2</v>
      </c>
      <c r="AE1951">
        <v>0.35707678075855692</v>
      </c>
      <c r="AF1951">
        <v>6.7136184820140818E-2</v>
      </c>
      <c r="AG1951">
        <v>0.22183987153016746</v>
      </c>
      <c r="AH1951">
        <v>8.9688357386505727E-2</v>
      </c>
      <c r="AI1951">
        <v>5.0517346317711501E-2</v>
      </c>
    </row>
    <row r="1952" spans="1:35" x14ac:dyDescent="0.45">
      <c r="A1952">
        <v>7</v>
      </c>
      <c r="B1952">
        <v>0</v>
      </c>
      <c r="C1952">
        <v>182</v>
      </c>
      <c r="D1952">
        <v>117.22304</v>
      </c>
      <c r="E1952">
        <v>504.27</v>
      </c>
      <c r="F1952">
        <v>109</v>
      </c>
      <c r="G1952">
        <v>3.05</v>
      </c>
      <c r="H1952">
        <v>800.35</v>
      </c>
      <c r="I1952">
        <v>3575</v>
      </c>
      <c r="J1952">
        <v>458.3</v>
      </c>
      <c r="K1952">
        <v>223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 t="b">
        <v>0</v>
      </c>
      <c r="V1952" t="b">
        <v>0</v>
      </c>
      <c r="W1952" t="b">
        <v>0</v>
      </c>
      <c r="X1952" t="b">
        <v>0</v>
      </c>
      <c r="Y1952" t="b">
        <v>0</v>
      </c>
      <c r="Z1952">
        <v>0.5</v>
      </c>
      <c r="AA1952">
        <v>0</v>
      </c>
      <c r="AB1952">
        <v>0</v>
      </c>
      <c r="AC1952">
        <v>3.9069449903800402E-2</v>
      </c>
      <c r="AD1952">
        <v>0.10665160200263286</v>
      </c>
      <c r="AE1952">
        <v>0.27567067530064754</v>
      </c>
      <c r="AF1952">
        <v>2.8901619299572225E-2</v>
      </c>
      <c r="AG1952">
        <v>0.36705666437256251</v>
      </c>
      <c r="AH1952">
        <v>4.0785233662990986E-2</v>
      </c>
      <c r="AI1952">
        <v>0.13572732805842971</v>
      </c>
    </row>
    <row r="1953" spans="1:35" x14ac:dyDescent="0.45">
      <c r="A1953">
        <v>8</v>
      </c>
      <c r="B1953">
        <v>0</v>
      </c>
      <c r="C1953">
        <v>892</v>
      </c>
      <c r="D1953">
        <v>653.99645999999996</v>
      </c>
      <c r="E1953">
        <v>717.57</v>
      </c>
      <c r="F1953">
        <v>115.04</v>
      </c>
      <c r="G1953">
        <v>1.66</v>
      </c>
      <c r="H1953">
        <v>3187.05</v>
      </c>
      <c r="I1953">
        <v>3437</v>
      </c>
      <c r="J1953">
        <v>1864.16</v>
      </c>
      <c r="K1953">
        <v>59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</v>
      </c>
      <c r="T1953">
        <v>0</v>
      </c>
      <c r="U1953" t="b">
        <v>0</v>
      </c>
      <c r="V1953" t="b">
        <v>0</v>
      </c>
      <c r="W1953" t="b">
        <v>0</v>
      </c>
      <c r="X1953" t="b">
        <v>0</v>
      </c>
      <c r="Y1953" t="b">
        <v>0</v>
      </c>
      <c r="Z1953">
        <v>0.5</v>
      </c>
      <c r="AA1953">
        <v>0</v>
      </c>
      <c r="AB1953">
        <v>0</v>
      </c>
      <c r="AC1953">
        <v>5.6041637159621321E-2</v>
      </c>
      <c r="AD1953">
        <v>0.11291242109191173</v>
      </c>
      <c r="AE1953">
        <v>0.14708603145235891</v>
      </c>
      <c r="AF1953">
        <v>0.1150882811128902</v>
      </c>
      <c r="AG1953">
        <v>0.35122734572149578</v>
      </c>
      <c r="AH1953">
        <v>0.16589614048702001</v>
      </c>
      <c r="AI1953">
        <v>3.5909920876445525E-2</v>
      </c>
    </row>
    <row r="1954" spans="1:35" x14ac:dyDescent="0.45">
      <c r="A1954">
        <v>1</v>
      </c>
      <c r="B1954">
        <v>0</v>
      </c>
      <c r="C1954">
        <v>1913</v>
      </c>
      <c r="D1954">
        <v>846.35554999999999</v>
      </c>
      <c r="E1954">
        <v>677.78</v>
      </c>
      <c r="F1954">
        <v>64.06</v>
      </c>
      <c r="G1954">
        <v>6.77</v>
      </c>
      <c r="H1954">
        <v>1490.01</v>
      </c>
      <c r="I1954">
        <v>3629</v>
      </c>
      <c r="J1954">
        <v>647.61</v>
      </c>
      <c r="K1954">
        <v>207</v>
      </c>
      <c r="L1954">
        <v>0</v>
      </c>
      <c r="M1954">
        <v>0</v>
      </c>
      <c r="N1954">
        <v>1</v>
      </c>
      <c r="O1954">
        <v>1</v>
      </c>
      <c r="P1954">
        <v>1</v>
      </c>
      <c r="Q1954">
        <v>0</v>
      </c>
      <c r="R1954">
        <v>0</v>
      </c>
      <c r="S1954">
        <v>3</v>
      </c>
      <c r="T1954">
        <v>0</v>
      </c>
      <c r="U1954" t="b">
        <v>0</v>
      </c>
      <c r="V1954" t="b">
        <v>0</v>
      </c>
      <c r="W1954" t="b">
        <v>0</v>
      </c>
      <c r="X1954" t="b">
        <v>0</v>
      </c>
      <c r="Y1954" t="b">
        <v>0</v>
      </c>
      <c r="Z1954">
        <v>0.5</v>
      </c>
      <c r="AA1954">
        <v>0</v>
      </c>
      <c r="AB1954">
        <v>0</v>
      </c>
      <c r="AC1954">
        <v>5.2875564347107891E-2</v>
      </c>
      <c r="AD1954">
        <v>6.0068620235713618E-2</v>
      </c>
      <c r="AE1954">
        <v>0.61979648473635518</v>
      </c>
      <c r="AF1954">
        <v>5.3806087052608996E-2</v>
      </c>
      <c r="AG1954">
        <v>0.37325074558384952</v>
      </c>
      <c r="AH1954">
        <v>5.7632391823018964E-2</v>
      </c>
      <c r="AI1954">
        <v>0.12598904443091904</v>
      </c>
    </row>
    <row r="1955" spans="1:35" x14ac:dyDescent="0.45">
      <c r="A1955">
        <v>3</v>
      </c>
      <c r="B1955">
        <v>0</v>
      </c>
      <c r="C1955">
        <v>300</v>
      </c>
      <c r="D1955">
        <v>880.91945999999996</v>
      </c>
      <c r="E1955">
        <v>2100.88</v>
      </c>
      <c r="F1955">
        <v>243.58</v>
      </c>
      <c r="G1955">
        <v>0.99</v>
      </c>
      <c r="H1955">
        <v>6619.46</v>
      </c>
      <c r="I1955">
        <v>1596</v>
      </c>
      <c r="J1955">
        <v>1899.95</v>
      </c>
      <c r="K1955">
        <v>86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 t="b">
        <v>0</v>
      </c>
      <c r="V1955" t="b">
        <v>0</v>
      </c>
      <c r="W1955" t="b">
        <v>0</v>
      </c>
      <c r="X1955" t="b">
        <v>1</v>
      </c>
      <c r="Y1955" t="b">
        <v>0</v>
      </c>
      <c r="Z1955">
        <v>0.5</v>
      </c>
      <c r="AA1955">
        <v>0</v>
      </c>
      <c r="AB1955">
        <v>0</v>
      </c>
      <c r="AC1955">
        <v>0.16611100590246999</v>
      </c>
      <c r="AD1955">
        <v>0.2461517730349424</v>
      </c>
      <c r="AE1955">
        <v>8.5106382978723388E-2</v>
      </c>
      <c r="AF1955">
        <v>0.23903681250546183</v>
      </c>
      <c r="AG1955">
        <v>0.14005505849965588</v>
      </c>
      <c r="AH1955">
        <v>0.16908117979052961</v>
      </c>
      <c r="AI1955">
        <v>5.2343274497869748E-2</v>
      </c>
    </row>
    <row r="1956" spans="1:35" x14ac:dyDescent="0.45">
      <c r="A1956">
        <v>1</v>
      </c>
      <c r="B1956">
        <v>0</v>
      </c>
      <c r="C1956">
        <v>293</v>
      </c>
      <c r="D1956">
        <v>261.75046000000003</v>
      </c>
      <c r="E1956">
        <v>2936.23</v>
      </c>
      <c r="F1956">
        <v>207.36</v>
      </c>
      <c r="G1956">
        <v>0.95</v>
      </c>
      <c r="H1956">
        <v>1116.1400000000001</v>
      </c>
      <c r="I1956">
        <v>4430</v>
      </c>
      <c r="J1956">
        <v>1453.49</v>
      </c>
      <c r="K1956">
        <v>153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 t="b">
        <v>0</v>
      </c>
      <c r="V1956" t="b">
        <v>0</v>
      </c>
      <c r="W1956" t="b">
        <v>0</v>
      </c>
      <c r="X1956" t="b">
        <v>0</v>
      </c>
      <c r="Y1956" t="b">
        <v>0</v>
      </c>
      <c r="Z1956">
        <v>0.5</v>
      </c>
      <c r="AA1956">
        <v>0</v>
      </c>
      <c r="AB1956">
        <v>0</v>
      </c>
      <c r="AC1956">
        <v>0.23257943827073066</v>
      </c>
      <c r="AD1956">
        <v>0.20860758968830656</v>
      </c>
      <c r="AE1956">
        <v>8.1406105457909328E-2</v>
      </c>
      <c r="AF1956">
        <v>4.0305183188635657E-2</v>
      </c>
      <c r="AG1956">
        <v>0.46512961688460658</v>
      </c>
      <c r="AH1956">
        <v>0.12934961657608721</v>
      </c>
      <c r="AI1956">
        <v>9.31223371880706E-2</v>
      </c>
    </row>
    <row r="1957" spans="1:35" x14ac:dyDescent="0.45">
      <c r="A1957">
        <v>3</v>
      </c>
      <c r="B1957">
        <v>0</v>
      </c>
      <c r="C1957">
        <v>514</v>
      </c>
      <c r="D1957">
        <v>329.78809999999999</v>
      </c>
      <c r="E1957">
        <v>389.62</v>
      </c>
      <c r="F1957">
        <v>101.02</v>
      </c>
      <c r="G1957">
        <v>2.19</v>
      </c>
      <c r="H1957">
        <v>2488.5500000000002</v>
      </c>
      <c r="I1957">
        <v>1810</v>
      </c>
      <c r="J1957">
        <v>2117.48</v>
      </c>
      <c r="K1957">
        <v>57</v>
      </c>
      <c r="L1957">
        <v>1</v>
      </c>
      <c r="M1957">
        <v>0</v>
      </c>
      <c r="N1957">
        <v>1</v>
      </c>
      <c r="O1957">
        <v>0</v>
      </c>
      <c r="P1957">
        <v>0</v>
      </c>
      <c r="Q1957">
        <v>0</v>
      </c>
      <c r="R1957">
        <v>0</v>
      </c>
      <c r="S1957">
        <v>2</v>
      </c>
      <c r="T1957">
        <v>0</v>
      </c>
      <c r="U1957" t="b">
        <v>0</v>
      </c>
      <c r="V1957" t="b">
        <v>0</v>
      </c>
      <c r="W1957" t="b">
        <v>0</v>
      </c>
      <c r="X1957" t="b">
        <v>0</v>
      </c>
      <c r="Y1957" t="b">
        <v>0</v>
      </c>
      <c r="Z1957">
        <v>0.5</v>
      </c>
      <c r="AA1957">
        <v>0</v>
      </c>
      <c r="AB1957">
        <v>0</v>
      </c>
      <c r="AC1957">
        <v>2.9946799791846033E-2</v>
      </c>
      <c r="AD1957">
        <v>9.8379857576731303E-2</v>
      </c>
      <c r="AE1957">
        <v>0.19611470860314523</v>
      </c>
      <c r="AF1957">
        <v>8.9864590126757626E-2</v>
      </c>
      <c r="AG1957">
        <v>0.16460197292957099</v>
      </c>
      <c r="AH1957">
        <v>0.18843970450951375</v>
      </c>
      <c r="AI1957">
        <v>3.4692635423006692E-2</v>
      </c>
    </row>
    <row r="1958" spans="1:35" x14ac:dyDescent="0.45">
      <c r="A1958">
        <v>5</v>
      </c>
      <c r="B1958">
        <v>0</v>
      </c>
      <c r="C1958">
        <v>2837</v>
      </c>
      <c r="D1958">
        <v>340.92916000000002</v>
      </c>
      <c r="E1958">
        <v>761.32</v>
      </c>
      <c r="F1958">
        <v>196.38</v>
      </c>
      <c r="G1958">
        <v>2.0699999999999998</v>
      </c>
      <c r="H1958">
        <v>1620.06</v>
      </c>
      <c r="I1958">
        <v>4978</v>
      </c>
      <c r="J1958">
        <v>2388.6</v>
      </c>
      <c r="K1958">
        <v>159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 t="b">
        <v>0</v>
      </c>
      <c r="V1958" t="b">
        <v>0</v>
      </c>
      <c r="W1958" t="b">
        <v>0</v>
      </c>
      <c r="X1958" t="b">
        <v>0</v>
      </c>
      <c r="Y1958" t="b">
        <v>0</v>
      </c>
      <c r="Z1958">
        <v>0.5</v>
      </c>
      <c r="AA1958">
        <v>0</v>
      </c>
      <c r="AB1958">
        <v>0</v>
      </c>
      <c r="AC1958">
        <v>5.9522805431736485E-2</v>
      </c>
      <c r="AD1958">
        <v>0.19722616690680292</v>
      </c>
      <c r="AE1958">
        <v>0.18501387604070302</v>
      </c>
      <c r="AF1958">
        <v>5.8502351924114425E-2</v>
      </c>
      <c r="AG1958">
        <v>0.52798807065840792</v>
      </c>
      <c r="AH1958">
        <v>0.21256733390229163</v>
      </c>
      <c r="AI1958">
        <v>9.6774193548387094E-2</v>
      </c>
    </row>
    <row r="1959" spans="1:35" x14ac:dyDescent="0.45">
      <c r="A1959">
        <v>3</v>
      </c>
      <c r="B1959">
        <v>0</v>
      </c>
      <c r="C1959">
        <v>1668</v>
      </c>
      <c r="D1959">
        <v>206.94841</v>
      </c>
      <c r="E1959">
        <v>674.56</v>
      </c>
      <c r="F1959">
        <v>128.29</v>
      </c>
      <c r="G1959">
        <v>1.94</v>
      </c>
      <c r="H1959">
        <v>1709.65</v>
      </c>
      <c r="I1959">
        <v>1470</v>
      </c>
      <c r="J1959">
        <v>1672.37</v>
      </c>
      <c r="K1959">
        <v>177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 t="b">
        <v>0</v>
      </c>
      <c r="V1959" t="b">
        <v>0</v>
      </c>
      <c r="W1959" t="b">
        <v>0</v>
      </c>
      <c r="X1959" t="b">
        <v>0</v>
      </c>
      <c r="Y1959" t="b">
        <v>0</v>
      </c>
      <c r="Z1959">
        <v>0.5</v>
      </c>
      <c r="AA1959">
        <v>0</v>
      </c>
      <c r="AB1959">
        <v>0</v>
      </c>
      <c r="AC1959">
        <v>5.2619350362280208E-2</v>
      </c>
      <c r="AD1959">
        <v>0.12664683382915426</v>
      </c>
      <c r="AE1959">
        <v>0.17298797409805733</v>
      </c>
      <c r="AF1959">
        <v>6.1737556613373719E-2</v>
      </c>
      <c r="AG1959">
        <v>0.12560220233998623</v>
      </c>
      <c r="AH1959">
        <v>0.14882828108439064</v>
      </c>
      <c r="AI1959">
        <v>0.10772976262933658</v>
      </c>
    </row>
    <row r="1960" spans="1:35" x14ac:dyDescent="0.45">
      <c r="A1960">
        <v>5</v>
      </c>
      <c r="B1960">
        <v>0</v>
      </c>
      <c r="C1960">
        <v>1290</v>
      </c>
      <c r="D1960">
        <v>476.44197000000003</v>
      </c>
      <c r="E1960">
        <v>2889</v>
      </c>
      <c r="F1960">
        <v>136.25</v>
      </c>
      <c r="G1960">
        <v>1.26</v>
      </c>
      <c r="H1960">
        <v>7133.24</v>
      </c>
      <c r="I1960">
        <v>1467</v>
      </c>
      <c r="J1960">
        <v>824.15</v>
      </c>
      <c r="K1960">
        <v>166</v>
      </c>
      <c r="L1960">
        <v>1</v>
      </c>
      <c r="M1960">
        <v>0</v>
      </c>
      <c r="N1960">
        <v>1</v>
      </c>
      <c r="O1960">
        <v>1</v>
      </c>
      <c r="P1960">
        <v>0</v>
      </c>
      <c r="Q1960">
        <v>0</v>
      </c>
      <c r="R1960">
        <v>0</v>
      </c>
      <c r="S1960">
        <v>3</v>
      </c>
      <c r="T1960">
        <v>0</v>
      </c>
      <c r="U1960" t="b">
        <v>0</v>
      </c>
      <c r="V1960" t="b">
        <v>0</v>
      </c>
      <c r="W1960" t="b">
        <v>0</v>
      </c>
      <c r="X1960" t="b">
        <v>0</v>
      </c>
      <c r="Y1960" t="b">
        <v>0</v>
      </c>
      <c r="Z1960">
        <v>0.5</v>
      </c>
      <c r="AA1960">
        <v>0</v>
      </c>
      <c r="AB1960">
        <v>0</v>
      </c>
      <c r="AC1960">
        <v>0.22882136792805638</v>
      </c>
      <c r="AD1960">
        <v>0.13489784706601846</v>
      </c>
      <c r="AE1960">
        <v>0.1100832562442183</v>
      </c>
      <c r="AF1960">
        <v>0.25759003792400897</v>
      </c>
      <c r="AG1960">
        <v>0.12525808671713695</v>
      </c>
      <c r="AH1960">
        <v>7.334311656852284E-2</v>
      </c>
      <c r="AI1960">
        <v>0.101034692635423</v>
      </c>
    </row>
    <row r="1961" spans="1:35" x14ac:dyDescent="0.45">
      <c r="A1961">
        <v>3</v>
      </c>
      <c r="B1961">
        <v>0</v>
      </c>
      <c r="C1961">
        <v>853</v>
      </c>
      <c r="D1961">
        <v>139.69821000000002</v>
      </c>
      <c r="E1961">
        <v>258.64999999999998</v>
      </c>
      <c r="F1961">
        <v>45.79</v>
      </c>
      <c r="G1961">
        <v>4.03</v>
      </c>
      <c r="H1961">
        <v>2142.77</v>
      </c>
      <c r="I1961">
        <v>3257</v>
      </c>
      <c r="J1961">
        <v>1638.56</v>
      </c>
      <c r="K1961">
        <v>149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 t="b">
        <v>0</v>
      </c>
      <c r="V1961" t="b">
        <v>0</v>
      </c>
      <c r="W1961" t="b">
        <v>0</v>
      </c>
      <c r="X1961" t="b">
        <v>0</v>
      </c>
      <c r="Y1961" t="b">
        <v>0</v>
      </c>
      <c r="Z1961">
        <v>0.5</v>
      </c>
      <c r="AA1961">
        <v>0</v>
      </c>
      <c r="AB1961">
        <v>0</v>
      </c>
      <c r="AC1961">
        <v>1.952557445244207E-2</v>
      </c>
      <c r="AD1961">
        <v>4.1130679050096916E-2</v>
      </c>
      <c r="AE1961">
        <v>0.36632747456059206</v>
      </c>
      <c r="AF1961">
        <v>7.7378050586049074E-2</v>
      </c>
      <c r="AG1961">
        <v>0.33058040835053909</v>
      </c>
      <c r="AH1961">
        <v>0.14581944680521602</v>
      </c>
      <c r="AI1961">
        <v>9.0687766281192933E-2</v>
      </c>
    </row>
    <row r="1962" spans="1:35" x14ac:dyDescent="0.45">
      <c r="A1962">
        <v>1</v>
      </c>
      <c r="B1962">
        <v>0</v>
      </c>
      <c r="C1962">
        <v>1200</v>
      </c>
      <c r="D1962">
        <v>746.71506999999997</v>
      </c>
      <c r="E1962">
        <v>1587.6</v>
      </c>
      <c r="F1962">
        <v>211.38</v>
      </c>
      <c r="G1962">
        <v>1.19</v>
      </c>
      <c r="H1962">
        <v>2984.65</v>
      </c>
      <c r="I1962">
        <v>2785</v>
      </c>
      <c r="J1962">
        <v>1736.91</v>
      </c>
      <c r="K1962">
        <v>86</v>
      </c>
      <c r="L1962">
        <v>0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1</v>
      </c>
      <c r="T1962">
        <v>0</v>
      </c>
      <c r="U1962" t="b">
        <v>0</v>
      </c>
      <c r="V1962" t="b">
        <v>0</v>
      </c>
      <c r="W1962" t="b">
        <v>0</v>
      </c>
      <c r="X1962" t="b">
        <v>0</v>
      </c>
      <c r="Y1962" t="b">
        <v>0</v>
      </c>
      <c r="Z1962">
        <v>0.5</v>
      </c>
      <c r="AA1962">
        <v>0</v>
      </c>
      <c r="AB1962">
        <v>0</v>
      </c>
      <c r="AC1962">
        <v>0.12526954188621234</v>
      </c>
      <c r="AD1962">
        <v>0.21277455868481335</v>
      </c>
      <c r="AE1962">
        <v>0.10360777058279369</v>
      </c>
      <c r="AF1962">
        <v>0.10777936907911319</v>
      </c>
      <c r="AG1962">
        <v>0.27643955035558615</v>
      </c>
      <c r="AH1962">
        <v>0.15457185293821879</v>
      </c>
      <c r="AI1962">
        <v>5.2343274497869748E-2</v>
      </c>
    </row>
    <row r="1963" spans="1:35" x14ac:dyDescent="0.45">
      <c r="A1963">
        <v>5</v>
      </c>
      <c r="B1963">
        <v>0</v>
      </c>
      <c r="C1963">
        <v>354</v>
      </c>
      <c r="D1963">
        <v>141.50686999999999</v>
      </c>
      <c r="E1963">
        <v>1454.01</v>
      </c>
      <c r="F1963">
        <v>288.67</v>
      </c>
      <c r="G1963">
        <v>0.6</v>
      </c>
      <c r="H1963">
        <v>9095.75</v>
      </c>
      <c r="I1963">
        <v>992</v>
      </c>
      <c r="J1963">
        <v>2525.09</v>
      </c>
      <c r="K1963">
        <v>229</v>
      </c>
      <c r="L1963">
        <v>1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0</v>
      </c>
      <c r="S1963">
        <v>2</v>
      </c>
      <c r="T1963">
        <v>0</v>
      </c>
      <c r="U1963" t="b">
        <v>0</v>
      </c>
      <c r="V1963" t="b">
        <v>1</v>
      </c>
      <c r="W1963" t="b">
        <v>0</v>
      </c>
      <c r="X1963" t="b">
        <v>0</v>
      </c>
      <c r="Y1963" t="b">
        <v>1</v>
      </c>
      <c r="Z1963">
        <v>0.5</v>
      </c>
      <c r="AA1963">
        <v>0</v>
      </c>
      <c r="AB1963">
        <v>0</v>
      </c>
      <c r="AC1963">
        <v>0.11463984429828401</v>
      </c>
      <c r="AD1963">
        <v>0.29289023871964176</v>
      </c>
      <c r="AE1963">
        <v>4.9028677150786307E-2</v>
      </c>
      <c r="AF1963">
        <v>0.32845867900803905</v>
      </c>
      <c r="AG1963">
        <v>7.0773113099334706E-2</v>
      </c>
      <c r="AH1963">
        <v>0.22471391156465614</v>
      </c>
      <c r="AI1963">
        <v>0.13937918441874619</v>
      </c>
    </row>
    <row r="1964" spans="1:35" x14ac:dyDescent="0.45">
      <c r="A1964">
        <v>8</v>
      </c>
      <c r="B1964">
        <v>0</v>
      </c>
      <c r="C1964">
        <v>3034</v>
      </c>
      <c r="D1964">
        <v>507.91219999999998</v>
      </c>
      <c r="E1964">
        <v>6446.32</v>
      </c>
      <c r="F1964">
        <v>214.52</v>
      </c>
      <c r="G1964">
        <v>0.68</v>
      </c>
      <c r="H1964">
        <v>18379.259999999998</v>
      </c>
      <c r="I1964">
        <v>1253</v>
      </c>
      <c r="J1964">
        <v>3629.95</v>
      </c>
      <c r="K1964">
        <v>39</v>
      </c>
      <c r="L1964">
        <v>0</v>
      </c>
      <c r="M1964">
        <v>0</v>
      </c>
      <c r="N1964">
        <v>0</v>
      </c>
      <c r="O1964">
        <v>1</v>
      </c>
      <c r="P1964">
        <v>0</v>
      </c>
      <c r="Q1964">
        <v>0</v>
      </c>
      <c r="R1964">
        <v>0</v>
      </c>
      <c r="S1964">
        <v>1</v>
      </c>
      <c r="T1964">
        <v>0</v>
      </c>
      <c r="U1964" t="b">
        <v>0</v>
      </c>
      <c r="V1964" t="b">
        <v>0</v>
      </c>
      <c r="W1964" t="b">
        <v>1</v>
      </c>
      <c r="X1964" t="b">
        <v>0</v>
      </c>
      <c r="Y1964" t="b">
        <v>1</v>
      </c>
      <c r="Z1964">
        <v>0.5</v>
      </c>
      <c r="AA1964">
        <v>0</v>
      </c>
      <c r="AB1964">
        <v>0</v>
      </c>
      <c r="AC1964">
        <v>0.51187575690544429</v>
      </c>
      <c r="AD1964">
        <v>0.21602935536367687</v>
      </c>
      <c r="AE1964">
        <v>5.6429232192414434E-2</v>
      </c>
      <c r="AF1964">
        <v>0.66369760170907199</v>
      </c>
      <c r="AG1964">
        <v>0.10071117228722185</v>
      </c>
      <c r="AH1964">
        <v>0.32303809499230657</v>
      </c>
      <c r="AI1964">
        <v>2.3737066342057214E-2</v>
      </c>
    </row>
    <row r="1965" spans="1:35" x14ac:dyDescent="0.45">
      <c r="A1965">
        <v>1</v>
      </c>
      <c r="B1965">
        <v>0</v>
      </c>
      <c r="C1965">
        <v>1883</v>
      </c>
      <c r="D1965">
        <v>164.02208999999999</v>
      </c>
      <c r="E1965">
        <v>218.23</v>
      </c>
      <c r="F1965">
        <v>67.569999999999993</v>
      </c>
      <c r="G1965">
        <v>2.39</v>
      </c>
      <c r="H1965">
        <v>482.53</v>
      </c>
      <c r="I1965">
        <v>2986</v>
      </c>
      <c r="J1965">
        <v>802.67</v>
      </c>
      <c r="K1965">
        <v>131</v>
      </c>
      <c r="L1965">
        <v>0</v>
      </c>
      <c r="M1965">
        <v>0</v>
      </c>
      <c r="N1965">
        <v>1</v>
      </c>
      <c r="O1965">
        <v>1</v>
      </c>
      <c r="P1965">
        <v>0</v>
      </c>
      <c r="Q1965">
        <v>0</v>
      </c>
      <c r="R1965">
        <v>0</v>
      </c>
      <c r="S1965">
        <v>2</v>
      </c>
      <c r="T1965">
        <v>0</v>
      </c>
      <c r="U1965" t="b">
        <v>0</v>
      </c>
      <c r="V1965" t="b">
        <v>0</v>
      </c>
      <c r="W1965" t="b">
        <v>0</v>
      </c>
      <c r="X1965" t="b">
        <v>0</v>
      </c>
      <c r="Y1965" t="b">
        <v>0</v>
      </c>
      <c r="Z1965">
        <v>0.5</v>
      </c>
      <c r="AA1965">
        <v>0</v>
      </c>
      <c r="AB1965">
        <v>0</v>
      </c>
      <c r="AC1965">
        <v>1.6309372816810185E-2</v>
      </c>
      <c r="AD1965">
        <v>6.3706943911768052E-2</v>
      </c>
      <c r="AE1965">
        <v>0.21461609620721556</v>
      </c>
      <c r="AF1965">
        <v>1.7424749622818248E-2</v>
      </c>
      <c r="AG1965">
        <v>0.2994952970864877</v>
      </c>
      <c r="AH1965">
        <v>7.1431559031797889E-2</v>
      </c>
      <c r="AI1965">
        <v>7.9732197200243451E-2</v>
      </c>
    </row>
    <row r="1966" spans="1:35" x14ac:dyDescent="0.45">
      <c r="A1966">
        <v>1</v>
      </c>
      <c r="B1966">
        <v>0</v>
      </c>
      <c r="C1966">
        <v>2883</v>
      </c>
      <c r="D1966">
        <v>164.20666</v>
      </c>
      <c r="E1966">
        <v>151.11000000000001</v>
      </c>
      <c r="F1966">
        <v>20</v>
      </c>
      <c r="G1966">
        <v>4.0199999999999996</v>
      </c>
      <c r="H1966">
        <v>986.39</v>
      </c>
      <c r="I1966">
        <v>1480</v>
      </c>
      <c r="J1966">
        <v>365.45</v>
      </c>
      <c r="K1966">
        <v>336</v>
      </c>
      <c r="L1966">
        <v>1</v>
      </c>
      <c r="M1966">
        <v>0</v>
      </c>
      <c r="N1966">
        <v>1</v>
      </c>
      <c r="O1966">
        <v>1</v>
      </c>
      <c r="P1966">
        <v>1</v>
      </c>
      <c r="Q1966">
        <v>0</v>
      </c>
      <c r="R1966">
        <v>0</v>
      </c>
      <c r="S1966">
        <v>4</v>
      </c>
      <c r="T1966">
        <v>0</v>
      </c>
      <c r="U1966" t="b">
        <v>0</v>
      </c>
      <c r="V1966" t="b">
        <v>0</v>
      </c>
      <c r="W1966" t="b">
        <v>0</v>
      </c>
      <c r="X1966" t="b">
        <v>0</v>
      </c>
      <c r="Y1966" t="b">
        <v>1</v>
      </c>
      <c r="Z1966">
        <v>0.5</v>
      </c>
      <c r="AA1966">
        <v>0</v>
      </c>
      <c r="AB1966">
        <v>0</v>
      </c>
      <c r="AC1966">
        <v>1.096866391568173E-2</v>
      </c>
      <c r="AD1966">
        <v>1.4397810786437657E-2</v>
      </c>
      <c r="AE1966">
        <v>0.36540240518038847</v>
      </c>
      <c r="AF1966">
        <v>3.5619751684769219E-2</v>
      </c>
      <c r="AG1966">
        <v>0.12674925441615048</v>
      </c>
      <c r="AH1966">
        <v>3.2522285930918729E-2</v>
      </c>
      <c r="AI1966">
        <v>0.20450395617772368</v>
      </c>
    </row>
    <row r="1967" spans="1:35" x14ac:dyDescent="0.45">
      <c r="A1967">
        <v>5</v>
      </c>
      <c r="B1967">
        <v>0</v>
      </c>
      <c r="C1967">
        <v>1734</v>
      </c>
      <c r="D1967">
        <v>726.62755000000004</v>
      </c>
      <c r="E1967">
        <v>11843</v>
      </c>
      <c r="F1967">
        <v>54</v>
      </c>
      <c r="G1967">
        <v>0.44</v>
      </c>
      <c r="H1967">
        <v>4812.96</v>
      </c>
      <c r="I1967">
        <v>1116</v>
      </c>
      <c r="J1967">
        <v>542.89</v>
      </c>
      <c r="K1967">
        <v>97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 t="b">
        <v>0</v>
      </c>
      <c r="V1967" t="b">
        <v>0</v>
      </c>
      <c r="W1967" t="b">
        <v>1</v>
      </c>
      <c r="X1967" t="b">
        <v>1</v>
      </c>
      <c r="Y1967" t="b">
        <v>0</v>
      </c>
      <c r="Z1967">
        <v>0.5</v>
      </c>
      <c r="AA1967">
        <v>0</v>
      </c>
      <c r="AB1967">
        <v>0</v>
      </c>
      <c r="AC1967">
        <v>0.94128721269420945</v>
      </c>
      <c r="AD1967">
        <v>4.9640832149927962E-2</v>
      </c>
      <c r="AE1967">
        <v>3.4227567067530065E-2</v>
      </c>
      <c r="AF1967">
        <v>0.17380188370596505</v>
      </c>
      <c r="AG1967">
        <v>8.4996558843771511E-2</v>
      </c>
      <c r="AH1967">
        <v>4.8313103869302147E-2</v>
      </c>
      <c r="AI1967">
        <v>5.9038344491783322E-2</v>
      </c>
    </row>
    <row r="1968" spans="1:35" x14ac:dyDescent="0.45">
      <c r="A1968">
        <v>3</v>
      </c>
      <c r="B1968">
        <v>0</v>
      </c>
      <c r="C1968">
        <v>1008</v>
      </c>
      <c r="D1968">
        <v>684.93615999999997</v>
      </c>
      <c r="E1968">
        <v>1708.72</v>
      </c>
      <c r="F1968">
        <v>84.69</v>
      </c>
      <c r="G1968">
        <v>1.31</v>
      </c>
      <c r="H1968">
        <v>4612.6499999999996</v>
      </c>
      <c r="I1968">
        <v>1568</v>
      </c>
      <c r="J1968">
        <v>2006.58</v>
      </c>
      <c r="K1968">
        <v>163</v>
      </c>
      <c r="L1968">
        <v>0</v>
      </c>
      <c r="M1968">
        <v>0</v>
      </c>
      <c r="N1968">
        <v>1</v>
      </c>
      <c r="O1968">
        <v>1</v>
      </c>
      <c r="P1968">
        <v>0</v>
      </c>
      <c r="Q1968">
        <v>0</v>
      </c>
      <c r="R1968">
        <v>0</v>
      </c>
      <c r="S1968">
        <v>2</v>
      </c>
      <c r="T1968">
        <v>0</v>
      </c>
      <c r="U1968" t="b">
        <v>0</v>
      </c>
      <c r="V1968" t="b">
        <v>0</v>
      </c>
      <c r="W1968" t="b">
        <v>0</v>
      </c>
      <c r="X1968" t="b">
        <v>0</v>
      </c>
      <c r="Y1968" t="b">
        <v>0</v>
      </c>
      <c r="Z1968">
        <v>0.5</v>
      </c>
      <c r="AA1968">
        <v>0</v>
      </c>
      <c r="AB1968">
        <v>0</v>
      </c>
      <c r="AC1968">
        <v>0.13490700705463723</v>
      </c>
      <c r="AD1968">
        <v>8.1452841727737285E-2</v>
      </c>
      <c r="AE1968">
        <v>0.11470860314523589</v>
      </c>
      <c r="AF1968">
        <v>0.16656844413340641</v>
      </c>
      <c r="AG1968">
        <v>0.13684331268639596</v>
      </c>
      <c r="AH1968">
        <v>0.1785704432980241</v>
      </c>
      <c r="AI1968">
        <v>9.9208764455264761E-2</v>
      </c>
    </row>
    <row r="1969" spans="1:35" x14ac:dyDescent="0.45">
      <c r="A1969">
        <v>7</v>
      </c>
      <c r="B1969">
        <v>0</v>
      </c>
      <c r="C1969">
        <v>3097</v>
      </c>
      <c r="D1969">
        <v>288.36160999999998</v>
      </c>
      <c r="E1969">
        <v>4975.96</v>
      </c>
      <c r="F1969">
        <v>174.31</v>
      </c>
      <c r="G1969">
        <v>3.27</v>
      </c>
      <c r="H1969">
        <v>14197.82</v>
      </c>
      <c r="I1969">
        <v>1278</v>
      </c>
      <c r="J1969">
        <v>2329.2199999999998</v>
      </c>
      <c r="K1969">
        <v>105</v>
      </c>
      <c r="L1969">
        <v>1</v>
      </c>
      <c r="M1969">
        <v>1</v>
      </c>
      <c r="N1969">
        <v>1</v>
      </c>
      <c r="O1969">
        <v>1</v>
      </c>
      <c r="P1969">
        <v>0</v>
      </c>
      <c r="Q1969">
        <v>0</v>
      </c>
      <c r="R1969">
        <v>0</v>
      </c>
      <c r="S1969">
        <v>4</v>
      </c>
      <c r="T1969">
        <v>0</v>
      </c>
      <c r="U1969" t="b">
        <v>0</v>
      </c>
      <c r="V1969" t="b">
        <v>0</v>
      </c>
      <c r="W1969" t="b">
        <v>1</v>
      </c>
      <c r="X1969" t="b">
        <v>0</v>
      </c>
      <c r="Y1969" t="b">
        <v>0</v>
      </c>
      <c r="Z1969">
        <v>0.5</v>
      </c>
      <c r="AA1969">
        <v>0</v>
      </c>
      <c r="AB1969">
        <v>0</v>
      </c>
      <c r="AC1969">
        <v>0.39487985792059277</v>
      </c>
      <c r="AD1969">
        <v>0.17434929980409025</v>
      </c>
      <c r="AE1969">
        <v>0.29602220166512488</v>
      </c>
      <c r="AF1969">
        <v>0.512700679107706</v>
      </c>
      <c r="AG1969">
        <v>0.10357880247763249</v>
      </c>
      <c r="AH1969">
        <v>0.20728296302097282</v>
      </c>
      <c r="AI1969">
        <v>6.3907486305538649E-2</v>
      </c>
    </row>
    <row r="1970" spans="1:35" x14ac:dyDescent="0.45">
      <c r="A1970">
        <v>8</v>
      </c>
      <c r="B1970">
        <v>0</v>
      </c>
      <c r="C1970">
        <v>1905</v>
      </c>
      <c r="D1970">
        <v>258.13036</v>
      </c>
      <c r="E1970">
        <v>2189.96</v>
      </c>
      <c r="F1970">
        <v>814.8</v>
      </c>
      <c r="G1970">
        <v>2.38</v>
      </c>
      <c r="H1970">
        <v>10919.63</v>
      </c>
      <c r="I1970">
        <v>1170</v>
      </c>
      <c r="J1970">
        <v>2024.03</v>
      </c>
      <c r="K1970">
        <v>64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 t="b">
        <v>0</v>
      </c>
      <c r="V1970" t="b">
        <v>0</v>
      </c>
      <c r="W1970" t="b">
        <v>1</v>
      </c>
      <c r="X1970" t="b">
        <v>1</v>
      </c>
      <c r="Y1970" t="b">
        <v>0</v>
      </c>
      <c r="Z1970">
        <v>0.5</v>
      </c>
      <c r="AA1970">
        <v>0</v>
      </c>
      <c r="AB1970">
        <v>0</v>
      </c>
      <c r="AC1970">
        <v>0.17319906235229901</v>
      </c>
      <c r="AD1970">
        <v>0.83825526313061682</v>
      </c>
      <c r="AE1970">
        <v>0.21369102682701202</v>
      </c>
      <c r="AF1970">
        <v>0.3943212209060884</v>
      </c>
      <c r="AG1970">
        <v>9.1190640055058503E-2</v>
      </c>
      <c r="AH1970">
        <v>0.18012336131552178</v>
      </c>
      <c r="AI1970">
        <v>3.8953134510042606E-2</v>
      </c>
    </row>
    <row r="1971" spans="1:35" x14ac:dyDescent="0.45">
      <c r="A1971">
        <v>1</v>
      </c>
      <c r="B1971">
        <v>0</v>
      </c>
      <c r="C1971">
        <v>2125</v>
      </c>
      <c r="D1971">
        <v>212.30139</v>
      </c>
      <c r="E1971">
        <v>773.73</v>
      </c>
      <c r="F1971">
        <v>240.3</v>
      </c>
      <c r="G1971">
        <v>1.52</v>
      </c>
      <c r="H1971">
        <v>1417.46</v>
      </c>
      <c r="I1971">
        <v>3208</v>
      </c>
      <c r="J1971">
        <v>711.19</v>
      </c>
      <c r="K1971">
        <v>156</v>
      </c>
      <c r="L1971">
        <v>1</v>
      </c>
      <c r="M1971">
        <v>0</v>
      </c>
      <c r="N1971">
        <v>1</v>
      </c>
      <c r="O1971">
        <v>1</v>
      </c>
      <c r="P1971">
        <v>1</v>
      </c>
      <c r="Q1971">
        <v>0</v>
      </c>
      <c r="R1971">
        <v>0</v>
      </c>
      <c r="S1971">
        <v>4</v>
      </c>
      <c r="T1971">
        <v>0</v>
      </c>
      <c r="U1971" t="b">
        <v>0</v>
      </c>
      <c r="V1971" t="b">
        <v>0</v>
      </c>
      <c r="W1971" t="b">
        <v>0</v>
      </c>
      <c r="X1971" t="b">
        <v>0</v>
      </c>
      <c r="Y1971" t="b">
        <v>0</v>
      </c>
      <c r="Z1971">
        <v>0.5</v>
      </c>
      <c r="AA1971">
        <v>0</v>
      </c>
      <c r="AB1971">
        <v>0</v>
      </c>
      <c r="AC1971">
        <v>6.0510263677609609E-2</v>
      </c>
      <c r="AD1971">
        <v>0.24275185803281746</v>
      </c>
      <c r="AE1971">
        <v>0.13413506012950971</v>
      </c>
      <c r="AF1971">
        <v>5.1186217645244766E-2</v>
      </c>
      <c r="AG1971">
        <v>0.32495985317733422</v>
      </c>
      <c r="AH1971">
        <v>6.3290530937775605E-2</v>
      </c>
      <c r="AI1971">
        <v>9.4948265368228854E-2</v>
      </c>
    </row>
    <row r="1972" spans="1:35" x14ac:dyDescent="0.45">
      <c r="A1972">
        <v>3</v>
      </c>
      <c r="B1972">
        <v>0</v>
      </c>
      <c r="C1972">
        <v>2302</v>
      </c>
      <c r="D1972">
        <v>471.73104000000006</v>
      </c>
      <c r="E1972">
        <v>2434.6</v>
      </c>
      <c r="F1972">
        <v>324.42</v>
      </c>
      <c r="G1972">
        <v>0.71</v>
      </c>
      <c r="H1972">
        <v>2758.28</v>
      </c>
      <c r="I1972">
        <v>1243</v>
      </c>
      <c r="J1972">
        <v>1107.6600000000001</v>
      </c>
      <c r="K1972">
        <v>205</v>
      </c>
      <c r="L1972">
        <v>0</v>
      </c>
      <c r="M1972">
        <v>0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1</v>
      </c>
      <c r="T1972">
        <v>0</v>
      </c>
      <c r="U1972" t="b">
        <v>0</v>
      </c>
      <c r="V1972" t="b">
        <v>0</v>
      </c>
      <c r="W1972" t="b">
        <v>0</v>
      </c>
      <c r="X1972" t="b">
        <v>0</v>
      </c>
      <c r="Y1972" t="b">
        <v>0</v>
      </c>
      <c r="Z1972">
        <v>0.5</v>
      </c>
      <c r="AA1972">
        <v>0</v>
      </c>
      <c r="AB1972">
        <v>0</v>
      </c>
      <c r="AC1972">
        <v>0.19266495963436195</v>
      </c>
      <c r="AD1972">
        <v>0.32994723912389995</v>
      </c>
      <c r="AE1972">
        <v>5.9204440333024966E-2</v>
      </c>
      <c r="AF1972">
        <v>9.9604870970980294E-2</v>
      </c>
      <c r="AG1972">
        <v>9.956412021105758E-2</v>
      </c>
      <c r="AH1972">
        <v>9.8573362249942384E-2</v>
      </c>
      <c r="AI1972">
        <v>0.12477175897748022</v>
      </c>
    </row>
    <row r="1973" spans="1:35" x14ac:dyDescent="0.45">
      <c r="A1973">
        <v>4</v>
      </c>
      <c r="B1973">
        <v>0</v>
      </c>
      <c r="C1973">
        <v>2825</v>
      </c>
      <c r="D1973">
        <v>632.03797999999995</v>
      </c>
      <c r="E1973">
        <v>2469.04</v>
      </c>
      <c r="F1973">
        <v>97.73</v>
      </c>
      <c r="G1973">
        <v>1.48</v>
      </c>
      <c r="H1973">
        <v>5701.48</v>
      </c>
      <c r="I1973">
        <v>1380</v>
      </c>
      <c r="J1973">
        <v>1607.54</v>
      </c>
      <c r="K1973">
        <v>112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0</v>
      </c>
      <c r="S1973">
        <v>1</v>
      </c>
      <c r="T1973">
        <v>0</v>
      </c>
      <c r="U1973" t="b">
        <v>0</v>
      </c>
      <c r="V1973" t="b">
        <v>0</v>
      </c>
      <c r="W1973" t="b">
        <v>0</v>
      </c>
      <c r="X1973" t="b">
        <v>1</v>
      </c>
      <c r="Y1973" t="b">
        <v>0</v>
      </c>
      <c r="Z1973">
        <v>0.5</v>
      </c>
      <c r="AA1973">
        <v>0</v>
      </c>
      <c r="AB1973">
        <v>0</v>
      </c>
      <c r="AC1973">
        <v>0.195405335298171</v>
      </c>
      <c r="AD1973">
        <v>9.4969576980087692E-2</v>
      </c>
      <c r="AE1973">
        <v>0.13043478260869565</v>
      </c>
      <c r="AF1973">
        <v>0.20588742975463864</v>
      </c>
      <c r="AG1973">
        <v>0.11527873365450791</v>
      </c>
      <c r="AH1973">
        <v>0.14305890142396799</v>
      </c>
      <c r="AI1973">
        <v>6.8167985392574557E-2</v>
      </c>
    </row>
    <row r="1974" spans="1:35" x14ac:dyDescent="0.45">
      <c r="A1974">
        <v>1</v>
      </c>
      <c r="B1974">
        <v>0</v>
      </c>
      <c r="C1974">
        <v>2111</v>
      </c>
      <c r="D1974">
        <v>702.12423999999999</v>
      </c>
      <c r="E1974">
        <v>5583.29</v>
      </c>
      <c r="F1974">
        <v>82.4</v>
      </c>
      <c r="G1974">
        <v>1.17</v>
      </c>
      <c r="H1974">
        <v>7458.77</v>
      </c>
      <c r="I1974">
        <v>1416</v>
      </c>
      <c r="J1974">
        <v>3443.58</v>
      </c>
      <c r="K1974">
        <v>68</v>
      </c>
      <c r="L1974">
        <v>1</v>
      </c>
      <c r="M1974">
        <v>0</v>
      </c>
      <c r="N1974">
        <v>1</v>
      </c>
      <c r="O1974">
        <v>1</v>
      </c>
      <c r="P1974">
        <v>1</v>
      </c>
      <c r="Q1974">
        <v>0</v>
      </c>
      <c r="R1974">
        <v>0</v>
      </c>
      <c r="S1974">
        <v>4</v>
      </c>
      <c r="T1974">
        <v>0</v>
      </c>
      <c r="U1974" t="b">
        <v>0</v>
      </c>
      <c r="V1974" t="b">
        <v>0</v>
      </c>
      <c r="W1974" t="b">
        <v>1</v>
      </c>
      <c r="X1974" t="b">
        <v>0</v>
      </c>
      <c r="Y1974" t="b">
        <v>0</v>
      </c>
      <c r="Z1974">
        <v>0.5</v>
      </c>
      <c r="AA1974">
        <v>0</v>
      </c>
      <c r="AB1974">
        <v>0</v>
      </c>
      <c r="AC1974">
        <v>0.44320483910239172</v>
      </c>
      <c r="AD1974">
        <v>7.9079120582961043E-2</v>
      </c>
      <c r="AE1974">
        <v>0.10175763182238666</v>
      </c>
      <c r="AF1974">
        <v>0.26934532514908521</v>
      </c>
      <c r="AG1974">
        <v>0.11940812112869924</v>
      </c>
      <c r="AH1974">
        <v>0.30645257459568509</v>
      </c>
      <c r="AI1974">
        <v>4.1387705416920266E-2</v>
      </c>
    </row>
    <row r="1975" spans="1:35" x14ac:dyDescent="0.45">
      <c r="A1975">
        <v>3</v>
      </c>
      <c r="B1975">
        <v>0</v>
      </c>
      <c r="C1975">
        <v>811</v>
      </c>
      <c r="D1975">
        <v>287.63077000000004</v>
      </c>
      <c r="E1975">
        <v>1433.2</v>
      </c>
      <c r="F1975">
        <v>308.73</v>
      </c>
      <c r="G1975">
        <v>1.54</v>
      </c>
      <c r="H1975">
        <v>10166.34</v>
      </c>
      <c r="I1975">
        <v>1585</v>
      </c>
      <c r="J1975">
        <v>2220.2399999999998</v>
      </c>
      <c r="K1975">
        <v>377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 t="b">
        <v>0</v>
      </c>
      <c r="V1975" t="b">
        <v>0</v>
      </c>
      <c r="W1975" t="b">
        <v>0</v>
      </c>
      <c r="X1975" t="b">
        <v>0</v>
      </c>
      <c r="Y1975" t="b">
        <v>0</v>
      </c>
      <c r="Z1975">
        <v>0.5</v>
      </c>
      <c r="AA1975">
        <v>0</v>
      </c>
      <c r="AB1975">
        <v>0</v>
      </c>
      <c r="AC1975">
        <v>0.11298400174416479</v>
      </c>
      <c r="AD1975">
        <v>0.31368362132410105</v>
      </c>
      <c r="AE1975">
        <v>0.13598519888991673</v>
      </c>
      <c r="AF1975">
        <v>0.36711899587682029</v>
      </c>
      <c r="AG1975">
        <v>0.13879330121587521</v>
      </c>
      <c r="AH1975">
        <v>0.19758456728762622</v>
      </c>
      <c r="AI1975">
        <v>0.22945830797321973</v>
      </c>
    </row>
    <row r="1976" spans="1:35" x14ac:dyDescent="0.45">
      <c r="A1976">
        <v>4</v>
      </c>
      <c r="B1976">
        <v>0</v>
      </c>
      <c r="C1976">
        <v>343</v>
      </c>
      <c r="D1976">
        <v>550.85475999999994</v>
      </c>
      <c r="E1976">
        <v>1078.5999999999999</v>
      </c>
      <c r="F1976">
        <v>91.44</v>
      </c>
      <c r="G1976">
        <v>1.1599999999999999</v>
      </c>
      <c r="H1976">
        <v>3278.5</v>
      </c>
      <c r="I1976">
        <v>1730</v>
      </c>
      <c r="J1976">
        <v>1596.74</v>
      </c>
      <c r="K1976">
        <v>108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>
        <v>1</v>
      </c>
      <c r="T1976">
        <v>0</v>
      </c>
      <c r="U1976" t="b">
        <v>0</v>
      </c>
      <c r="V1976" t="b">
        <v>0</v>
      </c>
      <c r="W1976" t="b">
        <v>0</v>
      </c>
      <c r="X1976" t="b">
        <v>0</v>
      </c>
      <c r="Y1976" t="b">
        <v>0</v>
      </c>
      <c r="Z1976">
        <v>0.5</v>
      </c>
      <c r="AA1976">
        <v>0</v>
      </c>
      <c r="AB1976">
        <v>0</v>
      </c>
      <c r="AC1976">
        <v>8.4768635588918187E-2</v>
      </c>
      <c r="AD1976">
        <v>8.8449618027841986E-2</v>
      </c>
      <c r="AE1976">
        <v>0.10083256244218315</v>
      </c>
      <c r="AF1976">
        <v>0.11839065268151126</v>
      </c>
      <c r="AG1976">
        <v>0.15542555632025695</v>
      </c>
      <c r="AH1976">
        <v>0.14209778310941354</v>
      </c>
      <c r="AI1976">
        <v>6.5733414485696889E-2</v>
      </c>
    </row>
    <row r="1977" spans="1:35" x14ac:dyDescent="0.45">
      <c r="A1977">
        <v>7</v>
      </c>
      <c r="B1977">
        <v>0</v>
      </c>
      <c r="C1977">
        <v>367</v>
      </c>
      <c r="D1977">
        <v>162.86525</v>
      </c>
      <c r="E1977">
        <v>683.53</v>
      </c>
      <c r="F1977">
        <v>314.56</v>
      </c>
      <c r="G1977">
        <v>1.1100000000000001</v>
      </c>
      <c r="H1977">
        <v>2666.74</v>
      </c>
      <c r="I1977">
        <v>3234</v>
      </c>
      <c r="J1977">
        <v>2023.94</v>
      </c>
      <c r="K1977">
        <v>106</v>
      </c>
      <c r="L1977">
        <v>1</v>
      </c>
      <c r="M1977">
        <v>0</v>
      </c>
      <c r="N1977">
        <v>1</v>
      </c>
      <c r="O1977">
        <v>0</v>
      </c>
      <c r="P1977">
        <v>0</v>
      </c>
      <c r="Q1977">
        <v>0</v>
      </c>
      <c r="R1977">
        <v>0</v>
      </c>
      <c r="S1977">
        <v>2</v>
      </c>
      <c r="T1977">
        <v>0</v>
      </c>
      <c r="U1977" t="b">
        <v>0</v>
      </c>
      <c r="V1977" t="b">
        <v>0</v>
      </c>
      <c r="W1977" t="b">
        <v>0</v>
      </c>
      <c r="X1977" t="b">
        <v>0</v>
      </c>
      <c r="Y1977" t="b">
        <v>0</v>
      </c>
      <c r="Z1977">
        <v>0.5</v>
      </c>
      <c r="AA1977">
        <v>0</v>
      </c>
      <c r="AB1977">
        <v>0</v>
      </c>
      <c r="AC1977">
        <v>5.3333089320014453E-2</v>
      </c>
      <c r="AD1977">
        <v>0.31972676292848773</v>
      </c>
      <c r="AE1977">
        <v>9.6207215541165583E-2</v>
      </c>
      <c r="AF1977">
        <v>9.6299249392067507E-2</v>
      </c>
      <c r="AG1977">
        <v>0.32794218857536134</v>
      </c>
      <c r="AH1977">
        <v>0.18011535199623385</v>
      </c>
      <c r="AI1977">
        <v>6.4516129032258063E-2</v>
      </c>
    </row>
    <row r="1978" spans="1:35" x14ac:dyDescent="0.45">
      <c r="A1978">
        <v>6</v>
      </c>
      <c r="B1978">
        <v>0</v>
      </c>
      <c r="C1978">
        <v>1248</v>
      </c>
      <c r="D1978">
        <v>440.97172</v>
      </c>
      <c r="E1978">
        <v>2388.69</v>
      </c>
      <c r="F1978">
        <v>416.07</v>
      </c>
      <c r="G1978">
        <v>1.21</v>
      </c>
      <c r="H1978">
        <v>6324.73</v>
      </c>
      <c r="I1978">
        <v>1417</v>
      </c>
      <c r="J1978">
        <v>1552.37</v>
      </c>
      <c r="K1978">
        <v>281</v>
      </c>
      <c r="L1978">
        <v>1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2</v>
      </c>
      <c r="T1978">
        <v>0</v>
      </c>
      <c r="U1978" t="b">
        <v>0</v>
      </c>
      <c r="V1978" t="b">
        <v>0</v>
      </c>
      <c r="W1978" t="b">
        <v>0</v>
      </c>
      <c r="X1978" t="b">
        <v>1</v>
      </c>
      <c r="Y1978" t="b">
        <v>0</v>
      </c>
      <c r="Z1978">
        <v>0.5</v>
      </c>
      <c r="AA1978">
        <v>0</v>
      </c>
      <c r="AB1978">
        <v>0</v>
      </c>
      <c r="AC1978">
        <v>0.18901192111155493</v>
      </c>
      <c r="AD1978">
        <v>0.42494791288754363</v>
      </c>
      <c r="AE1978">
        <v>0.10545790934320072</v>
      </c>
      <c r="AF1978">
        <v>0.22839375102465601</v>
      </c>
      <c r="AG1978">
        <v>0.11952282633631567</v>
      </c>
      <c r="AH1978">
        <v>0.13814918870045234</v>
      </c>
      <c r="AI1978">
        <v>0.17102860620815583</v>
      </c>
    </row>
    <row r="1979" spans="1:35" x14ac:dyDescent="0.45">
      <c r="A1979">
        <v>3</v>
      </c>
      <c r="B1979">
        <v>0</v>
      </c>
      <c r="C1979">
        <v>1710</v>
      </c>
      <c r="D1979">
        <v>316.11266000000001</v>
      </c>
      <c r="E1979">
        <v>1252.6500000000001</v>
      </c>
      <c r="F1979">
        <v>54.98</v>
      </c>
      <c r="G1979">
        <v>3.71</v>
      </c>
      <c r="H1979">
        <v>8858.23</v>
      </c>
      <c r="I1979">
        <v>1528</v>
      </c>
      <c r="J1979">
        <v>1131.92</v>
      </c>
      <c r="K1979">
        <v>161</v>
      </c>
      <c r="L1979">
        <v>1</v>
      </c>
      <c r="M1979">
        <v>1</v>
      </c>
      <c r="N1979">
        <v>1</v>
      </c>
      <c r="O1979">
        <v>0</v>
      </c>
      <c r="P1979">
        <v>0</v>
      </c>
      <c r="Q1979">
        <v>0</v>
      </c>
      <c r="R1979">
        <v>0</v>
      </c>
      <c r="S1979">
        <v>3</v>
      </c>
      <c r="T1979">
        <v>0</v>
      </c>
      <c r="U1979" t="b">
        <v>0</v>
      </c>
      <c r="V1979" t="b">
        <v>0</v>
      </c>
      <c r="W1979" t="b">
        <v>0</v>
      </c>
      <c r="X1979" t="b">
        <v>0</v>
      </c>
      <c r="Y1979" t="b">
        <v>0</v>
      </c>
      <c r="Z1979">
        <v>0.5</v>
      </c>
      <c r="AA1979">
        <v>0</v>
      </c>
      <c r="AB1979">
        <v>0</v>
      </c>
      <c r="AC1979">
        <v>9.8617717594898652E-2</v>
      </c>
      <c r="AD1979">
        <v>5.0656660412757973E-2</v>
      </c>
      <c r="AE1979">
        <v>0.33672525439407958</v>
      </c>
      <c r="AF1979">
        <v>0.31988154073599007</v>
      </c>
      <c r="AG1979">
        <v>0.13225510438173893</v>
      </c>
      <c r="AH1979">
        <v>0.10073231876022858</v>
      </c>
      <c r="AI1979">
        <v>9.7991479001825935E-2</v>
      </c>
    </row>
    <row r="1980" spans="1:35" x14ac:dyDescent="0.45">
      <c r="A1980">
        <v>7</v>
      </c>
      <c r="B1980">
        <v>0</v>
      </c>
      <c r="C1980">
        <v>1864</v>
      </c>
      <c r="D1980">
        <v>739.57344000000001</v>
      </c>
      <c r="E1980">
        <v>748.25</v>
      </c>
      <c r="F1980">
        <v>454.28</v>
      </c>
      <c r="G1980">
        <v>1.1000000000000001</v>
      </c>
      <c r="H1980">
        <v>15436.63</v>
      </c>
      <c r="I1980">
        <v>1162</v>
      </c>
      <c r="J1980">
        <v>3486.83</v>
      </c>
      <c r="K1980">
        <v>272</v>
      </c>
      <c r="L1980">
        <v>1</v>
      </c>
      <c r="M1980">
        <v>1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2</v>
      </c>
      <c r="T1980">
        <v>0</v>
      </c>
      <c r="U1980" t="b">
        <v>0</v>
      </c>
      <c r="V1980" t="b">
        <v>0</v>
      </c>
      <c r="W1980" t="b">
        <v>1</v>
      </c>
      <c r="X1980" t="b">
        <v>0</v>
      </c>
      <c r="Y1980" t="b">
        <v>0</v>
      </c>
      <c r="Z1980">
        <v>0.5</v>
      </c>
      <c r="AA1980">
        <v>0</v>
      </c>
      <c r="AB1980">
        <v>0</v>
      </c>
      <c r="AC1980">
        <v>5.8482831275929736E-2</v>
      </c>
      <c r="AD1980">
        <v>0.46455484954339549</v>
      </c>
      <c r="AE1980">
        <v>9.5282146160962075E-2</v>
      </c>
      <c r="AF1980">
        <v>0.55743562632392774</v>
      </c>
      <c r="AG1980">
        <v>9.0272998394127099E-2</v>
      </c>
      <c r="AH1980">
        <v>0.31030149747572955</v>
      </c>
      <c r="AI1980">
        <v>0.16555082166768106</v>
      </c>
    </row>
    <row r="1981" spans="1:35" x14ac:dyDescent="0.45">
      <c r="A1981">
        <v>1</v>
      </c>
      <c r="B1981">
        <v>0</v>
      </c>
      <c r="C1981">
        <v>1545</v>
      </c>
      <c r="D1981">
        <v>351.32339999999999</v>
      </c>
      <c r="E1981">
        <v>215.48</v>
      </c>
      <c r="F1981">
        <v>31.88</v>
      </c>
      <c r="G1981">
        <v>2.1</v>
      </c>
      <c r="H1981">
        <v>1348.71</v>
      </c>
      <c r="I1981">
        <v>1625</v>
      </c>
      <c r="J1981">
        <v>409.25</v>
      </c>
      <c r="K1981">
        <v>192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 t="b">
        <v>0</v>
      </c>
      <c r="V1981" t="b">
        <v>0</v>
      </c>
      <c r="W1981" t="b">
        <v>0</v>
      </c>
      <c r="X1981" t="b">
        <v>0</v>
      </c>
      <c r="Y1981" t="b">
        <v>0</v>
      </c>
      <c r="Z1981">
        <v>0.5</v>
      </c>
      <c r="AA1981">
        <v>0</v>
      </c>
      <c r="AB1981">
        <v>0</v>
      </c>
      <c r="AC1981">
        <v>1.6090556525420088E-2</v>
      </c>
      <c r="AD1981">
        <v>2.6712137074621913E-2</v>
      </c>
      <c r="AE1981">
        <v>0.18778908418131363</v>
      </c>
      <c r="AF1981">
        <v>4.8703570894641168E-2</v>
      </c>
      <c r="AG1981">
        <v>0.14338150952053222</v>
      </c>
      <c r="AH1981">
        <v>3.6420154651056205E-2</v>
      </c>
      <c r="AI1981">
        <v>0.11685940353012782</v>
      </c>
    </row>
    <row r="1982" spans="1:35" x14ac:dyDescent="0.45">
      <c r="A1982">
        <v>7</v>
      </c>
      <c r="B1982">
        <v>0</v>
      </c>
      <c r="C1982">
        <v>2207</v>
      </c>
      <c r="D1982">
        <v>374.83211</v>
      </c>
      <c r="E1982">
        <v>312.08999999999997</v>
      </c>
      <c r="F1982">
        <v>102.15</v>
      </c>
      <c r="G1982">
        <v>2.42</v>
      </c>
      <c r="H1982">
        <v>438.83</v>
      </c>
      <c r="I1982">
        <v>3126</v>
      </c>
      <c r="J1982">
        <v>405.55</v>
      </c>
      <c r="K1982">
        <v>290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 t="b">
        <v>0</v>
      </c>
      <c r="V1982" t="b">
        <v>0</v>
      </c>
      <c r="W1982" t="b">
        <v>0</v>
      </c>
      <c r="X1982" t="b">
        <v>0</v>
      </c>
      <c r="Y1982" t="b">
        <v>0</v>
      </c>
      <c r="Z1982">
        <v>0.5</v>
      </c>
      <c r="AA1982">
        <v>0</v>
      </c>
      <c r="AB1982">
        <v>0</v>
      </c>
      <c r="AC1982">
        <v>2.3777771765855431E-2</v>
      </c>
      <c r="AD1982">
        <v>9.9551169757341434E-2</v>
      </c>
      <c r="AE1982">
        <v>0.21739130434782608</v>
      </c>
      <c r="AF1982">
        <v>1.5846689070070943E-2</v>
      </c>
      <c r="AG1982">
        <v>0.31555402615278733</v>
      </c>
      <c r="AH1982">
        <v>3.609088263588478E-2</v>
      </c>
      <c r="AI1982">
        <v>0.17650639074863056</v>
      </c>
    </row>
    <row r="1983" spans="1:35" x14ac:dyDescent="0.45">
      <c r="A1983">
        <v>3</v>
      </c>
      <c r="B1983">
        <v>0</v>
      </c>
      <c r="C1983">
        <v>400</v>
      </c>
      <c r="D1983">
        <v>297.09699000000001</v>
      </c>
      <c r="E1983">
        <v>532.30999999999995</v>
      </c>
      <c r="F1983">
        <v>50.18</v>
      </c>
      <c r="G1983">
        <v>2.29</v>
      </c>
      <c r="H1983">
        <v>1315.19</v>
      </c>
      <c r="I1983">
        <v>1476</v>
      </c>
      <c r="J1983">
        <v>306.88</v>
      </c>
      <c r="K1983">
        <v>86</v>
      </c>
      <c r="L1983">
        <v>0</v>
      </c>
      <c r="M1983">
        <v>0</v>
      </c>
      <c r="N1983">
        <v>1</v>
      </c>
      <c r="O1983">
        <v>1</v>
      </c>
      <c r="P1983">
        <v>0</v>
      </c>
      <c r="Q1983">
        <v>0</v>
      </c>
      <c r="R1983">
        <v>0</v>
      </c>
      <c r="S1983">
        <v>2</v>
      </c>
      <c r="T1983">
        <v>0</v>
      </c>
      <c r="U1983" t="b">
        <v>0</v>
      </c>
      <c r="V1983" t="b">
        <v>0</v>
      </c>
      <c r="W1983" t="b">
        <v>0</v>
      </c>
      <c r="X1983" t="b">
        <v>1</v>
      </c>
      <c r="Y1983" t="b">
        <v>0</v>
      </c>
      <c r="Z1983">
        <v>0.5</v>
      </c>
      <c r="AA1983">
        <v>0</v>
      </c>
      <c r="AB1983">
        <v>0</v>
      </c>
      <c r="AC1983">
        <v>4.1300580380374326E-2</v>
      </c>
      <c r="AD1983">
        <v>4.5681175043794639E-2</v>
      </c>
      <c r="AE1983">
        <v>0.20536540240518039</v>
      </c>
      <c r="AF1983">
        <v>4.7493122617110507E-2</v>
      </c>
      <c r="AG1983">
        <v>0.12629043358568479</v>
      </c>
      <c r="AH1983">
        <v>2.7309998923191518E-2</v>
      </c>
      <c r="AI1983">
        <v>5.2343274497869748E-2</v>
      </c>
    </row>
    <row r="1984" spans="1:35" x14ac:dyDescent="0.45">
      <c r="A1984">
        <v>1</v>
      </c>
      <c r="B1984">
        <v>0</v>
      </c>
      <c r="C1984">
        <v>714</v>
      </c>
      <c r="D1984">
        <v>337.32601</v>
      </c>
      <c r="E1984">
        <v>2964.06</v>
      </c>
      <c r="F1984">
        <v>477.53</v>
      </c>
      <c r="G1984">
        <v>2.23</v>
      </c>
      <c r="H1984">
        <v>4163.0200000000004</v>
      </c>
      <c r="I1984">
        <v>1608</v>
      </c>
      <c r="J1984">
        <v>2377.02</v>
      </c>
      <c r="K1984">
        <v>69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1</v>
      </c>
      <c r="T1984">
        <v>0</v>
      </c>
      <c r="U1984" t="b">
        <v>0</v>
      </c>
      <c r="V1984" t="b">
        <v>0</v>
      </c>
      <c r="W1984" t="b">
        <v>1</v>
      </c>
      <c r="X1984" t="b">
        <v>0</v>
      </c>
      <c r="Y1984" t="b">
        <v>0</v>
      </c>
      <c r="Z1984">
        <v>0.5</v>
      </c>
      <c r="AA1984">
        <v>0</v>
      </c>
      <c r="AB1984">
        <v>0</v>
      </c>
      <c r="AC1984">
        <v>0.23479385913959844</v>
      </c>
      <c r="AD1984">
        <v>0.4886548567993117</v>
      </c>
      <c r="AE1984">
        <v>0.19981498612395929</v>
      </c>
      <c r="AF1984">
        <v>0.15033175382833158</v>
      </c>
      <c r="AG1984">
        <v>0.14143152099105299</v>
      </c>
      <c r="AH1984">
        <v>0.2115368014872416</v>
      </c>
      <c r="AI1984">
        <v>4.1996348143639686E-2</v>
      </c>
    </row>
    <row r="1985" spans="1:35" x14ac:dyDescent="0.45">
      <c r="A1985">
        <v>8</v>
      </c>
      <c r="B1985">
        <v>0</v>
      </c>
      <c r="C1985">
        <v>1873</v>
      </c>
      <c r="D1985">
        <v>737.57682999999997</v>
      </c>
      <c r="E1985">
        <v>6787.67</v>
      </c>
      <c r="F1985">
        <v>245.27</v>
      </c>
      <c r="G1985">
        <v>0.28000000000000003</v>
      </c>
      <c r="H1985">
        <v>14342.92</v>
      </c>
      <c r="I1985">
        <v>1201</v>
      </c>
      <c r="J1985">
        <v>1769.81</v>
      </c>
      <c r="K1985">
        <v>97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1</v>
      </c>
      <c r="T1985">
        <v>0</v>
      </c>
      <c r="U1985" t="b">
        <v>0</v>
      </c>
      <c r="V1985" t="b">
        <v>0</v>
      </c>
      <c r="W1985" t="b">
        <v>1</v>
      </c>
      <c r="X1985" t="b">
        <v>0</v>
      </c>
      <c r="Y1985" t="b">
        <v>0</v>
      </c>
      <c r="Z1985">
        <v>0.5</v>
      </c>
      <c r="AA1985">
        <v>0</v>
      </c>
      <c r="AB1985">
        <v>0</v>
      </c>
      <c r="AC1985">
        <v>0.5390368263839932</v>
      </c>
      <c r="AD1985">
        <v>0.24790355850859824</v>
      </c>
      <c r="AE1985">
        <v>1.942645698427382E-2</v>
      </c>
      <c r="AF1985">
        <v>0.5179404179224345</v>
      </c>
      <c r="AG1985">
        <v>9.4746501491167701E-2</v>
      </c>
      <c r="AH1985">
        <v>0.15749970410014852</v>
      </c>
      <c r="AI1985">
        <v>5.9038344491783322E-2</v>
      </c>
    </row>
    <row r="1986" spans="1:35" x14ac:dyDescent="0.45">
      <c r="A1986">
        <v>3</v>
      </c>
      <c r="B1986">
        <v>0</v>
      </c>
      <c r="C1986">
        <v>2877</v>
      </c>
      <c r="D1986">
        <v>132.47012000000001</v>
      </c>
      <c r="E1986">
        <v>647.92999999999995</v>
      </c>
      <c r="F1986">
        <v>178.95</v>
      </c>
      <c r="G1986">
        <v>0.94</v>
      </c>
      <c r="H1986">
        <v>8721.89</v>
      </c>
      <c r="I1986">
        <v>991</v>
      </c>
      <c r="J1986">
        <v>3481.84</v>
      </c>
      <c r="K1986">
        <v>121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1</v>
      </c>
      <c r="T1986">
        <v>0</v>
      </c>
      <c r="U1986" t="b">
        <v>0</v>
      </c>
      <c r="V1986" t="b">
        <v>1</v>
      </c>
      <c r="W1986" t="b">
        <v>1</v>
      </c>
      <c r="X1986" t="b">
        <v>1</v>
      </c>
      <c r="Y1986" t="b">
        <v>1</v>
      </c>
      <c r="Z1986">
        <v>0.5</v>
      </c>
      <c r="AA1986">
        <v>1</v>
      </c>
      <c r="AB1986">
        <v>1</v>
      </c>
      <c r="AC1986">
        <v>5.0500412966019023E-2</v>
      </c>
      <c r="AD1986">
        <v>0.1791589356607548</v>
      </c>
      <c r="AE1986">
        <v>8.048103607770582E-2</v>
      </c>
      <c r="AF1986">
        <v>0.31495813625632035</v>
      </c>
      <c r="AG1986">
        <v>7.0658407891718289E-2</v>
      </c>
      <c r="AH1986">
        <v>0.30985742521743082</v>
      </c>
      <c r="AI1986">
        <v>7.3645769933049304E-2</v>
      </c>
    </row>
    <row r="1987" spans="1:35" x14ac:dyDescent="0.45">
      <c r="A1987">
        <v>8</v>
      </c>
      <c r="B1987">
        <v>0</v>
      </c>
      <c r="C1987">
        <v>2241</v>
      </c>
      <c r="D1987">
        <v>430.59220999999997</v>
      </c>
      <c r="E1987">
        <v>383.78</v>
      </c>
      <c r="F1987">
        <v>99.67</v>
      </c>
      <c r="G1987">
        <v>1.94</v>
      </c>
      <c r="H1987">
        <v>4277.46</v>
      </c>
      <c r="I1987">
        <v>1364</v>
      </c>
      <c r="J1987">
        <v>2805.49</v>
      </c>
      <c r="K1987">
        <v>129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 t="b">
        <v>0</v>
      </c>
      <c r="V1987" t="b">
        <v>0</v>
      </c>
      <c r="W1987" t="b">
        <v>0</v>
      </c>
      <c r="X1987" t="b">
        <v>0</v>
      </c>
      <c r="Y1987" t="b">
        <v>0</v>
      </c>
      <c r="Z1987">
        <v>0.5</v>
      </c>
      <c r="AA1987">
        <v>0</v>
      </c>
      <c r="AB1987">
        <v>0</v>
      </c>
      <c r="AC1987">
        <v>2.9482113558493971E-2</v>
      </c>
      <c r="AD1987">
        <v>9.6980502316710376E-2</v>
      </c>
      <c r="AE1987">
        <v>0.17298797409805733</v>
      </c>
      <c r="AF1987">
        <v>0.15446432247035449</v>
      </c>
      <c r="AG1987">
        <v>0.11344345033264511</v>
      </c>
      <c r="AH1987">
        <v>0.24966739076845856</v>
      </c>
      <c r="AI1987">
        <v>7.8514911746804625E-2</v>
      </c>
    </row>
    <row r="1988" spans="1:35" x14ac:dyDescent="0.45">
      <c r="A1988">
        <v>5</v>
      </c>
      <c r="B1988">
        <v>0</v>
      </c>
      <c r="C1988">
        <v>105</v>
      </c>
      <c r="D1988">
        <v>135.20952</v>
      </c>
      <c r="E1988">
        <v>7049.08</v>
      </c>
      <c r="F1988">
        <v>152.41999999999999</v>
      </c>
      <c r="G1988">
        <v>2.16</v>
      </c>
      <c r="H1988">
        <v>10162.030000000001</v>
      </c>
      <c r="I1988">
        <v>6581</v>
      </c>
      <c r="J1988">
        <v>3921.23</v>
      </c>
      <c r="K1988">
        <v>92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 t="b">
        <v>0</v>
      </c>
      <c r="V1988" t="b">
        <v>0</v>
      </c>
      <c r="W1988" t="b">
        <v>0</v>
      </c>
      <c r="X1988" t="b">
        <v>0</v>
      </c>
      <c r="Y1988" t="b">
        <v>0</v>
      </c>
      <c r="Z1988">
        <v>0.5</v>
      </c>
      <c r="AA1988">
        <v>0</v>
      </c>
      <c r="AB1988">
        <v>0</v>
      </c>
      <c r="AC1988">
        <v>0.55983710519573315</v>
      </c>
      <c r="AD1988">
        <v>0.15165901340271368</v>
      </c>
      <c r="AE1988">
        <v>0.1933395004625347</v>
      </c>
      <c r="AF1988">
        <v>0.36696335649507333</v>
      </c>
      <c r="AG1988">
        <v>0.71186051846753839</v>
      </c>
      <c r="AH1988">
        <v>0.34895981190558617</v>
      </c>
      <c r="AI1988">
        <v>5.5995130858186241E-2</v>
      </c>
    </row>
    <row r="1989" spans="1:35" x14ac:dyDescent="0.45">
      <c r="A1989">
        <v>7</v>
      </c>
      <c r="B1989">
        <v>0</v>
      </c>
      <c r="C1989">
        <v>2620</v>
      </c>
      <c r="D1989">
        <v>614.24829999999997</v>
      </c>
      <c r="E1989">
        <v>2863.45</v>
      </c>
      <c r="F1989">
        <v>56.9</v>
      </c>
      <c r="G1989">
        <v>3.93</v>
      </c>
      <c r="H1989">
        <v>5052.3</v>
      </c>
      <c r="I1989">
        <v>1722</v>
      </c>
      <c r="J1989">
        <v>1296.3699999999999</v>
      </c>
      <c r="K1989">
        <v>246</v>
      </c>
      <c r="L1989">
        <v>1</v>
      </c>
      <c r="M1989">
        <v>0</v>
      </c>
      <c r="N1989">
        <v>1</v>
      </c>
      <c r="O1989">
        <v>0</v>
      </c>
      <c r="P1989">
        <v>0</v>
      </c>
      <c r="Q1989">
        <v>0</v>
      </c>
      <c r="R1989">
        <v>0</v>
      </c>
      <c r="S1989">
        <v>2</v>
      </c>
      <c r="T1989">
        <v>0</v>
      </c>
      <c r="U1989" t="b">
        <v>0</v>
      </c>
      <c r="V1989" t="b">
        <v>0</v>
      </c>
      <c r="W1989" t="b">
        <v>0</v>
      </c>
      <c r="X1989" t="b">
        <v>0</v>
      </c>
      <c r="Y1989" t="b">
        <v>0</v>
      </c>
      <c r="Z1989">
        <v>0.5</v>
      </c>
      <c r="AA1989">
        <v>0</v>
      </c>
      <c r="AB1989">
        <v>0</v>
      </c>
      <c r="AC1989">
        <v>0.22678836565714111</v>
      </c>
      <c r="AD1989">
        <v>5.2646854560343306E-2</v>
      </c>
      <c r="AE1989">
        <v>0.35707678075855692</v>
      </c>
      <c r="AF1989">
        <v>0.18244474440835728</v>
      </c>
      <c r="AG1989">
        <v>0.15450791465932553</v>
      </c>
      <c r="AH1989">
        <v>0.11536712494805065</v>
      </c>
      <c r="AI1989">
        <v>0.14972611077297626</v>
      </c>
    </row>
    <row r="1990" spans="1:35" x14ac:dyDescent="0.45">
      <c r="A1990">
        <v>8</v>
      </c>
      <c r="B1990">
        <v>0</v>
      </c>
      <c r="C1990">
        <v>208</v>
      </c>
      <c r="D1990">
        <v>445.55832000000004</v>
      </c>
      <c r="E1990">
        <v>7145.12</v>
      </c>
      <c r="F1990">
        <v>135.99</v>
      </c>
      <c r="G1990">
        <v>0.41</v>
      </c>
      <c r="H1990">
        <v>6830.29</v>
      </c>
      <c r="I1990">
        <v>1188</v>
      </c>
      <c r="J1990">
        <v>3297.66</v>
      </c>
      <c r="K1990">
        <v>99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 t="b">
        <v>0</v>
      </c>
      <c r="V1990" t="b">
        <v>1</v>
      </c>
      <c r="W1990" t="b">
        <v>1</v>
      </c>
      <c r="X1990" t="b">
        <v>1</v>
      </c>
      <c r="Y1990" t="b">
        <v>1</v>
      </c>
      <c r="Z1990">
        <v>0.5</v>
      </c>
      <c r="AA1990">
        <v>1</v>
      </c>
      <c r="AB1990">
        <v>1</v>
      </c>
      <c r="AC1990">
        <v>0.56747896578668044</v>
      </c>
      <c r="AD1990">
        <v>0.13462834160853296</v>
      </c>
      <c r="AE1990">
        <v>3.1452358926919513E-2</v>
      </c>
      <c r="AF1990">
        <v>0.24665014216989464</v>
      </c>
      <c r="AG1990">
        <v>9.3255333792154158E-2</v>
      </c>
      <c r="AH1990">
        <v>0.29346679825681615</v>
      </c>
      <c r="AI1990">
        <v>6.0255629945222156E-2</v>
      </c>
    </row>
    <row r="1991" spans="1:35" x14ac:dyDescent="0.45">
      <c r="A1991">
        <v>7</v>
      </c>
      <c r="B1991">
        <v>0</v>
      </c>
      <c r="C1991">
        <v>3053</v>
      </c>
      <c r="D1991">
        <v>377.41167999999999</v>
      </c>
      <c r="E1991">
        <v>874.1</v>
      </c>
      <c r="F1991">
        <v>66.95</v>
      </c>
      <c r="G1991">
        <v>1.96</v>
      </c>
      <c r="H1991">
        <v>1678.11</v>
      </c>
      <c r="I1991">
        <v>2301</v>
      </c>
      <c r="J1991">
        <v>1252.58</v>
      </c>
      <c r="K1991">
        <v>133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1</v>
      </c>
      <c r="T1991">
        <v>0</v>
      </c>
      <c r="U1991" t="b">
        <v>0</v>
      </c>
      <c r="V1991" t="b">
        <v>0</v>
      </c>
      <c r="W1991" t="b">
        <v>0</v>
      </c>
      <c r="X1991" t="b">
        <v>0</v>
      </c>
      <c r="Y1991" t="b">
        <v>0</v>
      </c>
      <c r="Z1991">
        <v>0.5</v>
      </c>
      <c r="AA1991">
        <v>0</v>
      </c>
      <c r="AB1991">
        <v>0</v>
      </c>
      <c r="AC1991">
        <v>6.8496660465545589E-2</v>
      </c>
      <c r="AD1991">
        <v>6.3064277051610301E-2</v>
      </c>
      <c r="AE1991">
        <v>0.17483811285846437</v>
      </c>
      <c r="AF1991">
        <v>6.0598608562260438E-2</v>
      </c>
      <c r="AG1991">
        <v>0.22092222986923607</v>
      </c>
      <c r="AH1991">
        <v>0.11147014615227852</v>
      </c>
      <c r="AI1991">
        <v>8.0949482653682292E-2</v>
      </c>
    </row>
    <row r="1992" spans="1:35" x14ac:dyDescent="0.45">
      <c r="A1992">
        <v>2</v>
      </c>
      <c r="B1992">
        <v>0</v>
      </c>
      <c r="C1992">
        <v>568</v>
      </c>
      <c r="D1992">
        <v>627.27418</v>
      </c>
      <c r="E1992">
        <v>618.07000000000005</v>
      </c>
      <c r="F1992">
        <v>448.42</v>
      </c>
      <c r="G1992">
        <v>0.7</v>
      </c>
      <c r="H1992">
        <v>15714.69</v>
      </c>
      <c r="I1992">
        <v>1025</v>
      </c>
      <c r="J1992">
        <v>2763.63</v>
      </c>
      <c r="K1992">
        <v>48</v>
      </c>
      <c r="L1992">
        <v>1</v>
      </c>
      <c r="M1992">
        <v>0</v>
      </c>
      <c r="N1992">
        <v>1</v>
      </c>
      <c r="O1992">
        <v>1</v>
      </c>
      <c r="P1992">
        <v>1</v>
      </c>
      <c r="Q1992">
        <v>0</v>
      </c>
      <c r="R1992">
        <v>0</v>
      </c>
      <c r="S1992">
        <v>4</v>
      </c>
      <c r="T1992">
        <v>0</v>
      </c>
      <c r="U1992" t="b">
        <v>0</v>
      </c>
      <c r="V1992" t="b">
        <v>0</v>
      </c>
      <c r="W1992" t="b">
        <v>1</v>
      </c>
      <c r="X1992" t="b">
        <v>1</v>
      </c>
      <c r="Y1992" t="b">
        <v>0</v>
      </c>
      <c r="Z1992">
        <v>0.5</v>
      </c>
      <c r="AA1992">
        <v>0</v>
      </c>
      <c r="AB1992">
        <v>0</v>
      </c>
      <c r="AC1992">
        <v>4.8124465889325119E-2</v>
      </c>
      <c r="AD1992">
        <v>0.4584806111554528</v>
      </c>
      <c r="AE1992">
        <v>5.8279370952821451E-2</v>
      </c>
      <c r="AF1992">
        <v>0.56747671367625996</v>
      </c>
      <c r="AG1992">
        <v>7.4558384950676765E-2</v>
      </c>
      <c r="AH1992">
        <v>0.24594216737519478</v>
      </c>
      <c r="AI1992">
        <v>2.9214850882531954E-2</v>
      </c>
    </row>
    <row r="1993" spans="1:35" x14ac:dyDescent="0.45">
      <c r="A1993">
        <v>2</v>
      </c>
      <c r="B1993">
        <v>0</v>
      </c>
      <c r="C1993">
        <v>1826</v>
      </c>
      <c r="D1993">
        <v>229.54147000000003</v>
      </c>
      <c r="E1993">
        <v>3380.88</v>
      </c>
      <c r="F1993">
        <v>76.5</v>
      </c>
      <c r="G1993">
        <v>4.51</v>
      </c>
      <c r="H1993">
        <v>3206.2</v>
      </c>
      <c r="I1993">
        <v>2194</v>
      </c>
      <c r="J1993">
        <v>968.72</v>
      </c>
      <c r="K1993">
        <v>75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 t="b">
        <v>0</v>
      </c>
      <c r="V1993" t="b">
        <v>0</v>
      </c>
      <c r="W1993" t="b">
        <v>0</v>
      </c>
      <c r="X1993" t="b">
        <v>0</v>
      </c>
      <c r="Y1993" t="b">
        <v>0</v>
      </c>
      <c r="Z1993">
        <v>0.5</v>
      </c>
      <c r="AA1993">
        <v>0</v>
      </c>
      <c r="AB1993">
        <v>0</v>
      </c>
      <c r="AC1993">
        <v>0.26796004334949658</v>
      </c>
      <c r="AD1993">
        <v>7.2963419816943598E-2</v>
      </c>
      <c r="AE1993">
        <v>0.41073080481036073</v>
      </c>
      <c r="AF1993">
        <v>0.11577981108051286</v>
      </c>
      <c r="AG1993">
        <v>0.2086487726542785</v>
      </c>
      <c r="AH1993">
        <v>8.6208753118072495E-2</v>
      </c>
      <c r="AI1993">
        <v>4.564820450395618E-2</v>
      </c>
    </row>
    <row r="1994" spans="1:35" x14ac:dyDescent="0.45">
      <c r="A1994">
        <v>8</v>
      </c>
      <c r="B1994">
        <v>0</v>
      </c>
      <c r="C1994">
        <v>889</v>
      </c>
      <c r="D1994">
        <v>635.30735000000004</v>
      </c>
      <c r="E1994">
        <v>1787.31</v>
      </c>
      <c r="F1994">
        <v>138.41999999999999</v>
      </c>
      <c r="G1994">
        <v>1.21</v>
      </c>
      <c r="H1994">
        <v>4754.2</v>
      </c>
      <c r="I1994">
        <v>1695</v>
      </c>
      <c r="J1994">
        <v>1483.18</v>
      </c>
      <c r="K1994">
        <v>113</v>
      </c>
      <c r="L1994">
        <v>0</v>
      </c>
      <c r="M1994">
        <v>0</v>
      </c>
      <c r="N1994">
        <v>1</v>
      </c>
      <c r="O1994">
        <v>1</v>
      </c>
      <c r="P1994">
        <v>1</v>
      </c>
      <c r="Q1994">
        <v>0</v>
      </c>
      <c r="R1994">
        <v>0</v>
      </c>
      <c r="S1994">
        <v>3</v>
      </c>
      <c r="T1994">
        <v>0</v>
      </c>
      <c r="U1994" t="b">
        <v>0</v>
      </c>
      <c r="V1994" t="b">
        <v>0</v>
      </c>
      <c r="W1994" t="b">
        <v>0</v>
      </c>
      <c r="X1994" t="b">
        <v>0</v>
      </c>
      <c r="Y1994" t="b">
        <v>0</v>
      </c>
      <c r="Z1994">
        <v>0.5</v>
      </c>
      <c r="AA1994">
        <v>0</v>
      </c>
      <c r="AB1994">
        <v>0</v>
      </c>
      <c r="AC1994">
        <v>0.14116037881476368</v>
      </c>
      <c r="AD1994">
        <v>0.13714718107657062</v>
      </c>
      <c r="AE1994">
        <v>0.10545790934320072</v>
      </c>
      <c r="AF1994">
        <v>0.17167998809774007</v>
      </c>
      <c r="AG1994">
        <v>0.15141087405368203</v>
      </c>
      <c r="AH1994">
        <v>0.1319918020167466</v>
      </c>
      <c r="AI1994">
        <v>6.877662811929397E-2</v>
      </c>
    </row>
    <row r="1995" spans="1:35" x14ac:dyDescent="0.45">
      <c r="A1995">
        <v>3</v>
      </c>
      <c r="B1995">
        <v>0</v>
      </c>
      <c r="C1995">
        <v>2124</v>
      </c>
      <c r="D1995">
        <v>820.47197000000006</v>
      </c>
      <c r="E1995">
        <v>2657.02</v>
      </c>
      <c r="F1995">
        <v>150.99</v>
      </c>
      <c r="G1995">
        <v>0.68</v>
      </c>
      <c r="H1995">
        <v>7667.42</v>
      </c>
      <c r="I1995">
        <v>2816</v>
      </c>
      <c r="J1995">
        <v>3157.29</v>
      </c>
      <c r="K1995">
        <v>193</v>
      </c>
      <c r="L1995">
        <v>0</v>
      </c>
      <c r="M1995">
        <v>0</v>
      </c>
      <c r="N1995">
        <v>1</v>
      </c>
      <c r="O1995">
        <v>1</v>
      </c>
      <c r="P1995">
        <v>0</v>
      </c>
      <c r="Q1995">
        <v>0</v>
      </c>
      <c r="R1995">
        <v>0</v>
      </c>
      <c r="S1995">
        <v>2</v>
      </c>
      <c r="T1995">
        <v>0</v>
      </c>
      <c r="U1995" t="b">
        <v>0</v>
      </c>
      <c r="V1995" t="b">
        <v>0</v>
      </c>
      <c r="W1995" t="b">
        <v>0</v>
      </c>
      <c r="X1995" t="b">
        <v>0</v>
      </c>
      <c r="Y1995" t="b">
        <v>0</v>
      </c>
      <c r="Z1995">
        <v>0.5</v>
      </c>
      <c r="AA1995">
        <v>0</v>
      </c>
      <c r="AB1995">
        <v>0</v>
      </c>
      <c r="AC1995">
        <v>0.21036282128199293</v>
      </c>
      <c r="AD1995">
        <v>0.15017673338654339</v>
      </c>
      <c r="AE1995">
        <v>5.6429232192414434E-2</v>
      </c>
      <c r="AF1995">
        <v>0.27687993234200797</v>
      </c>
      <c r="AG1995">
        <v>0.27999541179169535</v>
      </c>
      <c r="AH1995">
        <v>0.28097492994070433</v>
      </c>
      <c r="AI1995">
        <v>0.11746804625684723</v>
      </c>
    </row>
    <row r="1996" spans="1:35" x14ac:dyDescent="0.45">
      <c r="A1996">
        <v>5</v>
      </c>
      <c r="B1996">
        <v>0</v>
      </c>
      <c r="C1996">
        <v>571</v>
      </c>
      <c r="D1996">
        <v>758.91705999999999</v>
      </c>
      <c r="E1996">
        <v>1294.6600000000001</v>
      </c>
      <c r="F1996">
        <v>133.77000000000001</v>
      </c>
      <c r="G1996">
        <v>5.44</v>
      </c>
      <c r="H1996">
        <v>1898.44</v>
      </c>
      <c r="I1996">
        <v>2004</v>
      </c>
      <c r="J1996">
        <v>1566.27</v>
      </c>
      <c r="K1996">
        <v>87</v>
      </c>
      <c r="L1996">
        <v>1</v>
      </c>
      <c r="M1996">
        <v>1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3</v>
      </c>
      <c r="T1996">
        <v>0</v>
      </c>
      <c r="U1996" t="b">
        <v>0</v>
      </c>
      <c r="V1996" t="b">
        <v>0</v>
      </c>
      <c r="W1996" t="b">
        <v>0</v>
      </c>
      <c r="X1996" t="b">
        <v>0</v>
      </c>
      <c r="Y1996" t="b">
        <v>0</v>
      </c>
      <c r="Z1996">
        <v>0.5</v>
      </c>
      <c r="AA1996">
        <v>0</v>
      </c>
      <c r="AB1996">
        <v>0</v>
      </c>
      <c r="AC1996">
        <v>0.10196043483173427</v>
      </c>
      <c r="AD1996">
        <v>0.13232717962538743</v>
      </c>
      <c r="AE1996">
        <v>0.49676225716928768</v>
      </c>
      <c r="AF1996">
        <v>6.8554994868594857E-2</v>
      </c>
      <c r="AG1996">
        <v>0.18685478320715759</v>
      </c>
      <c r="AH1996">
        <v>0.13938618356825852</v>
      </c>
      <c r="AI1996">
        <v>5.2951917224589168E-2</v>
      </c>
    </row>
    <row r="1997" spans="1:35" x14ac:dyDescent="0.45">
      <c r="A1997">
        <v>1</v>
      </c>
      <c r="B1997">
        <v>0</v>
      </c>
      <c r="C1997">
        <v>1539</v>
      </c>
      <c r="D1997">
        <v>400.60395</v>
      </c>
      <c r="E1997">
        <v>760.1</v>
      </c>
      <c r="F1997">
        <v>298.91000000000003</v>
      </c>
      <c r="G1997">
        <v>0.85</v>
      </c>
      <c r="H1997">
        <v>2330.86</v>
      </c>
      <c r="I1997">
        <v>2555</v>
      </c>
      <c r="J1997">
        <v>1639.09</v>
      </c>
      <c r="K1997">
        <v>142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 t="b">
        <v>0</v>
      </c>
      <c r="V1997" t="b">
        <v>0</v>
      </c>
      <c r="W1997" t="b">
        <v>0</v>
      </c>
      <c r="X1997" t="b">
        <v>0</v>
      </c>
      <c r="Y1997" t="b">
        <v>0</v>
      </c>
      <c r="Z1997">
        <v>0.5</v>
      </c>
      <c r="AA1997">
        <v>0</v>
      </c>
      <c r="AB1997">
        <v>0</v>
      </c>
      <c r="AC1997">
        <v>5.9425730567919791E-2</v>
      </c>
      <c r="AD1997">
        <v>0.30350460750676356</v>
      </c>
      <c r="AE1997">
        <v>7.2155411655874191E-2</v>
      </c>
      <c r="AF1997">
        <v>8.4170210983445889E-2</v>
      </c>
      <c r="AG1997">
        <v>0.25005735260380824</v>
      </c>
      <c r="AH1997">
        <v>0.14586661279657842</v>
      </c>
      <c r="AI1997">
        <v>8.6427267194157026E-2</v>
      </c>
    </row>
    <row r="1998" spans="1:35" x14ac:dyDescent="0.45">
      <c r="A1998">
        <v>1</v>
      </c>
      <c r="B1998">
        <v>0</v>
      </c>
      <c r="C1998">
        <v>2366</v>
      </c>
      <c r="D1998">
        <v>243.77477999999999</v>
      </c>
      <c r="E1998">
        <v>2635.01</v>
      </c>
      <c r="F1998">
        <v>128.25</v>
      </c>
      <c r="G1998">
        <v>0.6</v>
      </c>
      <c r="H1998">
        <v>8661.35</v>
      </c>
      <c r="I1998">
        <v>1054</v>
      </c>
      <c r="J1998">
        <v>2672.43</v>
      </c>
      <c r="K1998">
        <v>149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 t="b">
        <v>0</v>
      </c>
      <c r="V1998" t="b">
        <v>0</v>
      </c>
      <c r="W1998" t="b">
        <v>0</v>
      </c>
      <c r="X1998" t="b">
        <v>1</v>
      </c>
      <c r="Y1998" t="b">
        <v>1</v>
      </c>
      <c r="Z1998">
        <v>0.5</v>
      </c>
      <c r="AA1998">
        <v>0</v>
      </c>
      <c r="AB1998">
        <v>0</v>
      </c>
      <c r="AC1998">
        <v>0.20861149525526712</v>
      </c>
      <c r="AD1998">
        <v>0.12660537145107958</v>
      </c>
      <c r="AE1998">
        <v>4.9028677150786307E-2</v>
      </c>
      <c r="AF1998">
        <v>0.31277196266677065</v>
      </c>
      <c r="AG1998">
        <v>7.7884835971553115E-2</v>
      </c>
      <c r="AH1998">
        <v>0.23782605716340166</v>
      </c>
      <c r="AI1998">
        <v>9.0687766281192933E-2</v>
      </c>
    </row>
    <row r="1999" spans="1:35" x14ac:dyDescent="0.45">
      <c r="A1999">
        <v>2</v>
      </c>
      <c r="B1999">
        <v>0</v>
      </c>
      <c r="C1999">
        <v>2371</v>
      </c>
      <c r="D1999">
        <v>616.06853999999998</v>
      </c>
      <c r="E1999">
        <v>1962.57</v>
      </c>
      <c r="F1999">
        <v>112.46</v>
      </c>
      <c r="G1999">
        <v>1.53</v>
      </c>
      <c r="H1999">
        <v>4635.33</v>
      </c>
      <c r="I1999">
        <v>1587</v>
      </c>
      <c r="J1999">
        <v>2123.58</v>
      </c>
      <c r="K1999">
        <v>226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 t="b">
        <v>0</v>
      </c>
      <c r="V1999" t="b">
        <v>0</v>
      </c>
      <c r="W1999" t="b">
        <v>0</v>
      </c>
      <c r="X1999" t="b">
        <v>0</v>
      </c>
      <c r="Y1999" t="b">
        <v>0</v>
      </c>
      <c r="Z1999">
        <v>0.5</v>
      </c>
      <c r="AA1999">
        <v>0</v>
      </c>
      <c r="AB1999">
        <v>0</v>
      </c>
      <c r="AC1999">
        <v>0.15510573998895574</v>
      </c>
      <c r="AD1999">
        <v>0.11023809770609393</v>
      </c>
      <c r="AE1999">
        <v>0.13506012950971322</v>
      </c>
      <c r="AF1999">
        <v>0.16738744672691463</v>
      </c>
      <c r="AG1999">
        <v>0.13902271163110805</v>
      </c>
      <c r="AH1999">
        <v>0.18898255837236394</v>
      </c>
      <c r="AI1999">
        <v>0.13755325623858794</v>
      </c>
    </row>
    <row r="2000" spans="1:35" x14ac:dyDescent="0.45">
      <c r="A2000">
        <v>8</v>
      </c>
      <c r="B2000">
        <v>0</v>
      </c>
      <c r="C2000">
        <v>1038</v>
      </c>
      <c r="D2000">
        <v>500.10760999999997</v>
      </c>
      <c r="E2000">
        <v>2138.31</v>
      </c>
      <c r="F2000">
        <v>299.04000000000002</v>
      </c>
      <c r="G2000">
        <v>2.0499999999999998</v>
      </c>
      <c r="H2000">
        <v>5714.96</v>
      </c>
      <c r="I2000">
        <v>1829</v>
      </c>
      <c r="J2000">
        <v>1582.13</v>
      </c>
      <c r="K2000">
        <v>111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0</v>
      </c>
      <c r="U2000" t="b">
        <v>0</v>
      </c>
      <c r="V2000" t="b">
        <v>0</v>
      </c>
      <c r="W2000" t="b">
        <v>0</v>
      </c>
      <c r="X2000" t="b">
        <v>1</v>
      </c>
      <c r="Y2000" t="b">
        <v>0</v>
      </c>
      <c r="Z2000">
        <v>0.5</v>
      </c>
      <c r="AA2000">
        <v>0</v>
      </c>
      <c r="AB2000">
        <v>0</v>
      </c>
      <c r="AC2000">
        <v>0.16908929455219046</v>
      </c>
      <c r="AD2000">
        <v>0.30363936023550631</v>
      </c>
      <c r="AE2000">
        <v>0.183163737280296</v>
      </c>
      <c r="AF2000">
        <v>0.20637420907388429</v>
      </c>
      <c r="AG2000">
        <v>0.1667813718742831</v>
      </c>
      <c r="AH2000">
        <v>0.14079760361166904</v>
      </c>
      <c r="AI2000">
        <v>6.7559342665855143E-2</v>
      </c>
    </row>
    <row r="2001" spans="1:35" x14ac:dyDescent="0.45">
      <c r="A2001">
        <v>8</v>
      </c>
      <c r="B2001">
        <v>0</v>
      </c>
      <c r="C2001">
        <v>2506</v>
      </c>
      <c r="D2001">
        <v>315.31416000000002</v>
      </c>
      <c r="E2001">
        <v>473.04</v>
      </c>
      <c r="F2001">
        <v>200.53</v>
      </c>
      <c r="G2001">
        <v>0.61</v>
      </c>
      <c r="H2001">
        <v>1763.65</v>
      </c>
      <c r="I2001">
        <v>7075</v>
      </c>
      <c r="J2001">
        <v>3106.07</v>
      </c>
      <c r="K2001">
        <v>95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1</v>
      </c>
      <c r="T2001">
        <v>0</v>
      </c>
      <c r="U2001" t="b">
        <v>0</v>
      </c>
      <c r="V2001" t="b">
        <v>0</v>
      </c>
      <c r="W2001" t="b">
        <v>0</v>
      </c>
      <c r="X2001" t="b">
        <v>0</v>
      </c>
      <c r="Y2001" t="b">
        <v>0</v>
      </c>
      <c r="Z2001">
        <v>0.5</v>
      </c>
      <c r="AA2001">
        <v>0</v>
      </c>
      <c r="AB2001">
        <v>0</v>
      </c>
      <c r="AC2001">
        <v>3.6584492529213967E-2</v>
      </c>
      <c r="AD2001">
        <v>0.20152788863205248</v>
      </c>
      <c r="AE2001">
        <v>4.9953746530989822E-2</v>
      </c>
      <c r="AF2001">
        <v>6.368756278839327E-2</v>
      </c>
      <c r="AG2001">
        <v>0.76852489103005273</v>
      </c>
      <c r="AH2001">
        <v>0.27641673734149336</v>
      </c>
      <c r="AI2001">
        <v>5.7821059038344488E-2</v>
      </c>
    </row>
    <row r="2002" spans="1:35" x14ac:dyDescent="0.45">
      <c r="A2002">
        <v>1</v>
      </c>
      <c r="B2002">
        <v>0</v>
      </c>
      <c r="C2002">
        <v>2750</v>
      </c>
      <c r="D2002">
        <v>358.72244000000001</v>
      </c>
      <c r="E2002">
        <v>856.36</v>
      </c>
      <c r="F2002">
        <v>45.37</v>
      </c>
      <c r="G2002">
        <v>1.56</v>
      </c>
      <c r="H2002">
        <v>16381.11</v>
      </c>
      <c r="I2002">
        <v>1488</v>
      </c>
      <c r="J2002">
        <v>1054.44</v>
      </c>
      <c r="K2002">
        <v>181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 t="b">
        <v>0</v>
      </c>
      <c r="V2002" t="b">
        <v>0</v>
      </c>
      <c r="W2002" t="b">
        <v>0</v>
      </c>
      <c r="X2002" t="b">
        <v>0</v>
      </c>
      <c r="Y2002" t="b">
        <v>0</v>
      </c>
      <c r="Z2002">
        <v>0.5</v>
      </c>
      <c r="AA2002">
        <v>0</v>
      </c>
      <c r="AB2002">
        <v>0</v>
      </c>
      <c r="AC2002">
        <v>6.7085096462178209E-2</v>
      </c>
      <c r="AD2002">
        <v>4.0695324080312623E-2</v>
      </c>
      <c r="AE2002">
        <v>0.13783533765032377</v>
      </c>
      <c r="AF2002">
        <v>0.59154195654952912</v>
      </c>
      <c r="AG2002">
        <v>0.1276668960770819</v>
      </c>
      <c r="AH2002">
        <v>9.3837184777665755E-2</v>
      </c>
      <c r="AI2002">
        <v>0.11016433353621424</v>
      </c>
    </row>
    <row r="2003" spans="1:35" x14ac:dyDescent="0.45">
      <c r="A2003">
        <v>1</v>
      </c>
      <c r="B2003">
        <v>0</v>
      </c>
      <c r="C2003">
        <v>2981</v>
      </c>
      <c r="D2003">
        <v>562.95222999999999</v>
      </c>
      <c r="E2003">
        <v>550.85</v>
      </c>
      <c r="F2003">
        <v>80.06</v>
      </c>
      <c r="G2003">
        <v>4.4800000000000004</v>
      </c>
      <c r="H2003">
        <v>983.27</v>
      </c>
      <c r="I2003">
        <v>3254</v>
      </c>
      <c r="J2003">
        <v>833.46</v>
      </c>
      <c r="K2003">
        <v>168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 t="b">
        <v>0</v>
      </c>
      <c r="V2003" t="b">
        <v>0</v>
      </c>
      <c r="W2003" t="b">
        <v>0</v>
      </c>
      <c r="X2003" t="b">
        <v>0</v>
      </c>
      <c r="Y2003" t="b">
        <v>0</v>
      </c>
      <c r="Z2003">
        <v>0.5</v>
      </c>
      <c r="AA2003">
        <v>0</v>
      </c>
      <c r="AB2003">
        <v>0</v>
      </c>
      <c r="AC2003">
        <v>4.2775800032146108E-2</v>
      </c>
      <c r="AD2003">
        <v>7.6653571465591416E-2</v>
      </c>
      <c r="AE2003">
        <v>0.40795559666975023</v>
      </c>
      <c r="AF2003">
        <v>3.550708466132365E-2</v>
      </c>
      <c r="AG2003">
        <v>0.33023629272768984</v>
      </c>
      <c r="AH2003">
        <v>7.4171636152643397E-2</v>
      </c>
      <c r="AI2003">
        <v>0.10225197808886184</v>
      </c>
    </row>
    <row r="2004" spans="1:35" x14ac:dyDescent="0.45">
      <c r="A2004">
        <v>4</v>
      </c>
      <c r="B2004">
        <v>0</v>
      </c>
      <c r="C2004">
        <v>1394</v>
      </c>
      <c r="D2004">
        <v>479.03362999999996</v>
      </c>
      <c r="E2004">
        <v>1290.45</v>
      </c>
      <c r="F2004">
        <v>155.56</v>
      </c>
      <c r="G2004">
        <v>0.62</v>
      </c>
      <c r="H2004">
        <v>3141.54</v>
      </c>
      <c r="I2004">
        <v>1939</v>
      </c>
      <c r="J2004">
        <v>1780.19</v>
      </c>
      <c r="K2004">
        <v>90</v>
      </c>
      <c r="L2004">
        <v>1</v>
      </c>
      <c r="M2004">
        <v>0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2</v>
      </c>
      <c r="T2004">
        <v>0</v>
      </c>
      <c r="U2004" t="b">
        <v>0</v>
      </c>
      <c r="V2004" t="b">
        <v>0</v>
      </c>
      <c r="W2004" t="b">
        <v>0</v>
      </c>
      <c r="X2004" t="b">
        <v>1</v>
      </c>
      <c r="Y2004" t="b">
        <v>0</v>
      </c>
      <c r="Z2004">
        <v>0.5</v>
      </c>
      <c r="AA2004">
        <v>0</v>
      </c>
      <c r="AB2004">
        <v>0</v>
      </c>
      <c r="AC2004">
        <v>0.10162544698200615</v>
      </c>
      <c r="AD2004">
        <v>0.1549138100815772</v>
      </c>
      <c r="AE2004">
        <v>5.0878815911193344E-2</v>
      </c>
      <c r="AF2004">
        <v>0.11344485924205426</v>
      </c>
      <c r="AG2004">
        <v>0.17939894471208992</v>
      </c>
      <c r="AH2004">
        <v>0.15842344559135921</v>
      </c>
      <c r="AI2004">
        <v>5.4777845404747415E-2</v>
      </c>
    </row>
    <row r="2005" spans="1:35" x14ac:dyDescent="0.45">
      <c r="A2005">
        <v>1</v>
      </c>
      <c r="B2005">
        <v>0</v>
      </c>
      <c r="C2005">
        <v>1809</v>
      </c>
      <c r="D2005">
        <v>124.67522</v>
      </c>
      <c r="E2005">
        <v>2021.03</v>
      </c>
      <c r="F2005">
        <v>36.630000000000003</v>
      </c>
      <c r="G2005">
        <v>3.85</v>
      </c>
      <c r="H2005">
        <v>2927.93</v>
      </c>
      <c r="I2005">
        <v>1815</v>
      </c>
      <c r="J2005">
        <v>488.95</v>
      </c>
      <c r="K2005">
        <v>207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</v>
      </c>
      <c r="S2005">
        <v>1</v>
      </c>
      <c r="T2005">
        <v>0</v>
      </c>
      <c r="U2005" t="b">
        <v>0</v>
      </c>
      <c r="V2005" t="b">
        <v>0</v>
      </c>
      <c r="W2005" t="b">
        <v>0</v>
      </c>
      <c r="X2005" t="b">
        <v>0</v>
      </c>
      <c r="Y2005" t="b">
        <v>0</v>
      </c>
      <c r="Z2005">
        <v>0.5</v>
      </c>
      <c r="AA2005">
        <v>0</v>
      </c>
      <c r="AB2005">
        <v>0</v>
      </c>
      <c r="AC2005">
        <v>0.15975737649610666</v>
      </c>
      <c r="AD2005">
        <v>3.1635794470991886E-2</v>
      </c>
      <c r="AE2005">
        <v>0.3496762257169288</v>
      </c>
      <c r="AF2005">
        <v>0.10573114037083339</v>
      </c>
      <c r="AG2005">
        <v>0.16517549896765313</v>
      </c>
      <c r="AH2005">
        <v>4.3512851842721884E-2</v>
      </c>
      <c r="AI2005">
        <v>0.12598904443091904</v>
      </c>
    </row>
    <row r="2006" spans="1:35" x14ac:dyDescent="0.45">
      <c r="A2006">
        <v>1</v>
      </c>
      <c r="B2006">
        <v>0</v>
      </c>
      <c r="C2006">
        <v>277</v>
      </c>
      <c r="D2006">
        <v>547.88384000000008</v>
      </c>
      <c r="E2006">
        <v>1564.44</v>
      </c>
      <c r="F2006">
        <v>337.92</v>
      </c>
      <c r="G2006">
        <v>3.56</v>
      </c>
      <c r="H2006">
        <v>4922.6099999999997</v>
      </c>
      <c r="I2006">
        <v>1293</v>
      </c>
      <c r="J2006">
        <v>1322.85</v>
      </c>
      <c r="K2006">
        <v>88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 t="b">
        <v>0</v>
      </c>
      <c r="V2006" t="b">
        <v>0</v>
      </c>
      <c r="W2006" t="b">
        <v>0</v>
      </c>
      <c r="X2006" t="b">
        <v>0</v>
      </c>
      <c r="Y2006" t="b">
        <v>0</v>
      </c>
      <c r="Z2006">
        <v>0.5</v>
      </c>
      <c r="AA2006">
        <v>0</v>
      </c>
      <c r="AB2006">
        <v>0</v>
      </c>
      <c r="AC2006">
        <v>0.12342671086490523</v>
      </c>
      <c r="AD2006">
        <v>0.34394079172410935</v>
      </c>
      <c r="AE2006">
        <v>0.32284921369102682</v>
      </c>
      <c r="AF2006">
        <v>0.17776147957801863</v>
      </c>
      <c r="AG2006">
        <v>0.10529938059187888</v>
      </c>
      <c r="AH2006">
        <v>0.1177236446674397</v>
      </c>
      <c r="AI2006">
        <v>5.3560559951308581E-2</v>
      </c>
    </row>
    <row r="2007" spans="1:35" x14ac:dyDescent="0.45">
      <c r="A2007">
        <v>1</v>
      </c>
      <c r="B2007">
        <v>0</v>
      </c>
      <c r="C2007">
        <v>1123</v>
      </c>
      <c r="D2007">
        <v>118.98161999999999</v>
      </c>
      <c r="E2007">
        <v>1888.01</v>
      </c>
      <c r="F2007">
        <v>184.8</v>
      </c>
      <c r="G2007">
        <v>0.84</v>
      </c>
      <c r="H2007">
        <v>9995.6</v>
      </c>
      <c r="I2007">
        <v>1001</v>
      </c>
      <c r="J2007">
        <v>3903.88</v>
      </c>
      <c r="K2007">
        <v>171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 t="b">
        <v>0</v>
      </c>
      <c r="V2007" t="b">
        <v>0</v>
      </c>
      <c r="W2007" t="b">
        <v>1</v>
      </c>
      <c r="X2007" t="b">
        <v>0</v>
      </c>
      <c r="Y2007" t="b">
        <v>1</v>
      </c>
      <c r="Z2007">
        <v>0.5</v>
      </c>
      <c r="AA2007">
        <v>0</v>
      </c>
      <c r="AB2007">
        <v>0</v>
      </c>
      <c r="AC2007">
        <v>0.14917303355766645</v>
      </c>
      <c r="AD2007">
        <v>0.18522280845417888</v>
      </c>
      <c r="AE2007">
        <v>7.1230342275670669E-2</v>
      </c>
      <c r="AF2007">
        <v>0.36095336524121213</v>
      </c>
      <c r="AG2007">
        <v>7.180545996788254E-2</v>
      </c>
      <c r="AH2007">
        <v>0.34741579313174176</v>
      </c>
      <c r="AI2007">
        <v>0.10407790626902008</v>
      </c>
    </row>
    <row r="2008" spans="1:35" x14ac:dyDescent="0.45">
      <c r="A2008">
        <v>3</v>
      </c>
      <c r="B2008">
        <v>0</v>
      </c>
      <c r="C2008">
        <v>2786</v>
      </c>
      <c r="D2008">
        <v>102.36053000000001</v>
      </c>
      <c r="E2008">
        <v>1660.88</v>
      </c>
      <c r="F2008">
        <v>280.77</v>
      </c>
      <c r="G2008">
        <v>2.99</v>
      </c>
      <c r="H2008">
        <v>7395.37</v>
      </c>
      <c r="I2008">
        <v>1216</v>
      </c>
      <c r="J2008">
        <v>2480.25</v>
      </c>
      <c r="K2008">
        <v>61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 t="b">
        <v>0</v>
      </c>
      <c r="V2008" t="b">
        <v>0</v>
      </c>
      <c r="W2008" t="b">
        <v>0</v>
      </c>
      <c r="X2008" t="b">
        <v>0</v>
      </c>
      <c r="Y2008" t="b">
        <v>0</v>
      </c>
      <c r="Z2008">
        <v>0.5</v>
      </c>
      <c r="AA2008">
        <v>0</v>
      </c>
      <c r="AB2008">
        <v>0</v>
      </c>
      <c r="AC2008">
        <v>0.13110039928005462</v>
      </c>
      <c r="AD2008">
        <v>0.28470141904988955</v>
      </c>
      <c r="AE2008">
        <v>0.27012025901942649</v>
      </c>
      <c r="AF2008">
        <v>0.26705587345471038</v>
      </c>
      <c r="AG2008">
        <v>9.6467079605414091E-2</v>
      </c>
      <c r="AH2008">
        <v>0.22072349071052452</v>
      </c>
      <c r="AI2008">
        <v>3.7127206329884359E-2</v>
      </c>
    </row>
    <row r="2009" spans="1:35" x14ac:dyDescent="0.45">
      <c r="A2009">
        <v>4</v>
      </c>
      <c r="B2009">
        <v>0</v>
      </c>
      <c r="C2009">
        <v>759</v>
      </c>
      <c r="D2009">
        <v>658.19785000000002</v>
      </c>
      <c r="E2009">
        <v>2156.3000000000002</v>
      </c>
      <c r="F2009">
        <v>46.06</v>
      </c>
      <c r="G2009">
        <v>8.41</v>
      </c>
      <c r="H2009">
        <v>4481.8500000000004</v>
      </c>
      <c r="I2009">
        <v>1251</v>
      </c>
      <c r="J2009">
        <v>714.1</v>
      </c>
      <c r="K2009">
        <v>286</v>
      </c>
      <c r="L2009">
        <v>0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1</v>
      </c>
      <c r="T2009">
        <v>0</v>
      </c>
      <c r="U2009" t="b">
        <v>0</v>
      </c>
      <c r="V2009" t="b">
        <v>0</v>
      </c>
      <c r="W2009" t="b">
        <v>0</v>
      </c>
      <c r="X2009" t="b">
        <v>0</v>
      </c>
      <c r="Y2009" t="b">
        <v>0</v>
      </c>
      <c r="Z2009">
        <v>0.5</v>
      </c>
      <c r="AA2009">
        <v>0</v>
      </c>
      <c r="AB2009">
        <v>0</v>
      </c>
      <c r="AC2009">
        <v>0.17052075094568422</v>
      </c>
      <c r="AD2009">
        <v>4.141055010210111E-2</v>
      </c>
      <c r="AE2009">
        <v>0.77150786308973163</v>
      </c>
      <c r="AF2009">
        <v>0.16184509584280352</v>
      </c>
      <c r="AG2009">
        <v>0.10048176187198898</v>
      </c>
      <c r="AH2009">
        <v>6.3549498928086104E-2</v>
      </c>
      <c r="AI2009">
        <v>0.17407181984175288</v>
      </c>
    </row>
    <row r="2010" spans="1:35" x14ac:dyDescent="0.45">
      <c r="A2010">
        <v>8</v>
      </c>
      <c r="B2010">
        <v>0</v>
      </c>
      <c r="C2010">
        <v>569</v>
      </c>
      <c r="D2010">
        <v>186.92654999999999</v>
      </c>
      <c r="E2010">
        <v>1021.26</v>
      </c>
      <c r="F2010">
        <v>265.95</v>
      </c>
      <c r="G2010">
        <v>7.86</v>
      </c>
      <c r="H2010">
        <v>1288.77</v>
      </c>
      <c r="I2010">
        <v>2608</v>
      </c>
      <c r="J2010">
        <v>760.58</v>
      </c>
      <c r="K2010">
        <v>82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1</v>
      </c>
      <c r="S2010">
        <v>1</v>
      </c>
      <c r="T2010">
        <v>0</v>
      </c>
      <c r="U2010" t="b">
        <v>0</v>
      </c>
      <c r="V2010" t="b">
        <v>0</v>
      </c>
      <c r="W2010" t="b">
        <v>0</v>
      </c>
      <c r="X2010" t="b">
        <v>0</v>
      </c>
      <c r="Y2010" t="b">
        <v>0</v>
      </c>
      <c r="Z2010">
        <v>0.5</v>
      </c>
      <c r="AA2010">
        <v>0</v>
      </c>
      <c r="AB2010">
        <v>0</v>
      </c>
      <c r="AC2010">
        <v>8.0206116989533421E-2</v>
      </c>
      <c r="AD2010">
        <v>0.26933960797321527</v>
      </c>
      <c r="AE2010">
        <v>0.72062904717853837</v>
      </c>
      <c r="AF2010">
        <v>4.6539064040369456E-2</v>
      </c>
      <c r="AG2010">
        <v>0.25613672860747877</v>
      </c>
      <c r="AH2010">
        <v>6.7685867378131537E-2</v>
      </c>
      <c r="AI2010">
        <v>4.9908703590992087E-2</v>
      </c>
    </row>
    <row r="2011" spans="1:35" x14ac:dyDescent="0.45">
      <c r="A2011">
        <v>3</v>
      </c>
      <c r="B2011">
        <v>0</v>
      </c>
      <c r="C2011">
        <v>314</v>
      </c>
      <c r="D2011">
        <v>218.06342999999998</v>
      </c>
      <c r="E2011">
        <v>194.58</v>
      </c>
      <c r="F2011">
        <v>54.54</v>
      </c>
      <c r="G2011">
        <v>4.16</v>
      </c>
      <c r="H2011">
        <v>1203.4100000000001</v>
      </c>
      <c r="I2011">
        <v>2227</v>
      </c>
      <c r="J2011">
        <v>715.96</v>
      </c>
      <c r="K2011">
        <v>187</v>
      </c>
      <c r="L2011">
        <v>1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2</v>
      </c>
      <c r="T2011">
        <v>0</v>
      </c>
      <c r="U2011" t="b">
        <v>0</v>
      </c>
      <c r="V2011" t="b">
        <v>0</v>
      </c>
      <c r="W2011" t="b">
        <v>0</v>
      </c>
      <c r="X2011" t="b">
        <v>0</v>
      </c>
      <c r="Y2011" t="b">
        <v>0</v>
      </c>
      <c r="Z2011">
        <v>0.5</v>
      </c>
      <c r="AA2011">
        <v>0</v>
      </c>
      <c r="AB2011">
        <v>0</v>
      </c>
      <c r="AC2011">
        <v>1.442755271085536E-2</v>
      </c>
      <c r="AD2011">
        <v>5.0200574253936335E-2</v>
      </c>
      <c r="AE2011">
        <v>0.37835337650323769</v>
      </c>
      <c r="AF2011">
        <v>4.3456609834820033E-2</v>
      </c>
      <c r="AG2011">
        <v>0.21243404450562056</v>
      </c>
      <c r="AH2011">
        <v>6.3715024860037148E-2</v>
      </c>
      <c r="AI2011">
        <v>0.11381618989653074</v>
      </c>
    </row>
    <row r="2012" spans="1:35" x14ac:dyDescent="0.45">
      <c r="A2012">
        <v>1</v>
      </c>
      <c r="B2012">
        <v>0</v>
      </c>
      <c r="C2012">
        <v>2989</v>
      </c>
      <c r="D2012">
        <v>240.08770000000001</v>
      </c>
      <c r="E2012">
        <v>647.49</v>
      </c>
      <c r="F2012">
        <v>32.22</v>
      </c>
      <c r="G2012">
        <v>2.4700000000000002</v>
      </c>
      <c r="H2012">
        <v>1777.88</v>
      </c>
      <c r="I2012">
        <v>1592</v>
      </c>
      <c r="J2012">
        <v>2854.93</v>
      </c>
      <c r="K2012">
        <v>134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 t="b">
        <v>0</v>
      </c>
      <c r="V2012" t="b">
        <v>0</v>
      </c>
      <c r="W2012" t="b">
        <v>0</v>
      </c>
      <c r="X2012" t="b">
        <v>0</v>
      </c>
      <c r="Y2012" t="b">
        <v>1</v>
      </c>
      <c r="Z2012">
        <v>0.5</v>
      </c>
      <c r="AA2012">
        <v>0</v>
      </c>
      <c r="AB2012">
        <v>0</v>
      </c>
      <c r="AC2012">
        <v>5.0465402359396616E-2</v>
      </c>
      <c r="AD2012">
        <v>2.7064567288256815E-2</v>
      </c>
      <c r="AE2012">
        <v>0.22201665124884368</v>
      </c>
      <c r="AF2012">
        <v>6.4201425526736397E-2</v>
      </c>
      <c r="AG2012">
        <v>0.13959623766919019</v>
      </c>
      <c r="AH2012">
        <v>0.25406717683064117</v>
      </c>
      <c r="AI2012">
        <v>8.1558125380401705E-2</v>
      </c>
    </row>
    <row r="2013" spans="1:35" x14ac:dyDescent="0.45">
      <c r="A2013">
        <v>5</v>
      </c>
      <c r="B2013">
        <v>0</v>
      </c>
      <c r="C2013">
        <v>2791</v>
      </c>
      <c r="D2013">
        <v>257.13942000000003</v>
      </c>
      <c r="E2013">
        <v>1276.0999999999999</v>
      </c>
      <c r="F2013">
        <v>43.82</v>
      </c>
      <c r="G2013">
        <v>4.95</v>
      </c>
      <c r="H2013">
        <v>1732.71</v>
      </c>
      <c r="I2013">
        <v>1978</v>
      </c>
      <c r="J2013">
        <v>2063</v>
      </c>
      <c r="K2013">
        <v>231</v>
      </c>
      <c r="L2013">
        <v>1</v>
      </c>
      <c r="M2013">
        <v>1</v>
      </c>
      <c r="N2013">
        <v>1</v>
      </c>
      <c r="O2013">
        <v>0</v>
      </c>
      <c r="P2013">
        <v>1</v>
      </c>
      <c r="Q2013">
        <v>0</v>
      </c>
      <c r="R2013">
        <v>0</v>
      </c>
      <c r="S2013">
        <v>4</v>
      </c>
      <c r="T2013">
        <v>0</v>
      </c>
      <c r="U2013" t="b">
        <v>0</v>
      </c>
      <c r="V2013" t="b">
        <v>0</v>
      </c>
      <c r="W2013" t="b">
        <v>0</v>
      </c>
      <c r="X2013" t="b">
        <v>0</v>
      </c>
      <c r="Y2013" t="b">
        <v>0</v>
      </c>
      <c r="Z2013">
        <v>0.5</v>
      </c>
      <c r="AA2013">
        <v>0</v>
      </c>
      <c r="AB2013">
        <v>0</v>
      </c>
      <c r="AC2013">
        <v>0.10048362378875236</v>
      </c>
      <c r="AD2013">
        <v>3.9088656929918218E-2</v>
      </c>
      <c r="AE2013">
        <v>0.45143385753931542</v>
      </c>
      <c r="AF2013">
        <v>6.2570281472557998E-2</v>
      </c>
      <c r="AG2013">
        <v>0.18387244780913053</v>
      </c>
      <c r="AH2013">
        <v>0.18359139656720574</v>
      </c>
      <c r="AI2013">
        <v>0.14059646987218502</v>
      </c>
    </row>
    <row r="2014" spans="1:35" x14ac:dyDescent="0.45">
      <c r="A2014">
        <v>1</v>
      </c>
      <c r="B2014">
        <v>0</v>
      </c>
      <c r="C2014">
        <v>2267</v>
      </c>
      <c r="D2014">
        <v>106.12708000000001</v>
      </c>
      <c r="E2014">
        <v>193.69</v>
      </c>
      <c r="F2014">
        <v>41.71</v>
      </c>
      <c r="G2014">
        <v>2.75</v>
      </c>
      <c r="H2014">
        <v>604.67999999999995</v>
      </c>
      <c r="I2014">
        <v>2148</v>
      </c>
      <c r="J2014">
        <v>352.03</v>
      </c>
      <c r="K2014">
        <v>260</v>
      </c>
      <c r="L2014">
        <v>0</v>
      </c>
      <c r="M2014">
        <v>0</v>
      </c>
      <c r="N2014">
        <v>0</v>
      </c>
      <c r="O2014">
        <v>1</v>
      </c>
      <c r="P2014">
        <v>0</v>
      </c>
      <c r="Q2014">
        <v>0</v>
      </c>
      <c r="R2014">
        <v>0</v>
      </c>
      <c r="S2014">
        <v>1</v>
      </c>
      <c r="T2014">
        <v>0</v>
      </c>
      <c r="U2014" t="b">
        <v>0</v>
      </c>
      <c r="V2014" t="b">
        <v>0</v>
      </c>
      <c r="W2014" t="b">
        <v>0</v>
      </c>
      <c r="X2014" t="b">
        <v>0</v>
      </c>
      <c r="Y2014" t="b">
        <v>0</v>
      </c>
      <c r="Z2014">
        <v>0.5</v>
      </c>
      <c r="AA2014">
        <v>0</v>
      </c>
      <c r="AB2014">
        <v>0</v>
      </c>
      <c r="AC2014">
        <v>1.4356735802005473E-2</v>
      </c>
      <c r="AD2014">
        <v>3.6901516486478082E-2</v>
      </c>
      <c r="AE2014">
        <v>0.2479185938945421</v>
      </c>
      <c r="AF2014">
        <v>2.1835735813163407E-2</v>
      </c>
      <c r="AG2014">
        <v>0.20337233310392291</v>
      </c>
      <c r="AH2014">
        <v>3.1328007432648297E-2</v>
      </c>
      <c r="AI2014">
        <v>0.15824710894704808</v>
      </c>
    </row>
    <row r="2015" spans="1:35" x14ac:dyDescent="0.45">
      <c r="A2015">
        <v>7</v>
      </c>
      <c r="B2015">
        <v>0</v>
      </c>
      <c r="C2015">
        <v>56</v>
      </c>
      <c r="D2015">
        <v>316.85435000000001</v>
      </c>
      <c r="E2015">
        <v>208.64</v>
      </c>
      <c r="F2015">
        <v>38.83</v>
      </c>
      <c r="G2015">
        <v>3.36</v>
      </c>
      <c r="H2015">
        <v>631.30999999999995</v>
      </c>
      <c r="I2015">
        <v>6492</v>
      </c>
      <c r="J2015">
        <v>524.9</v>
      </c>
      <c r="K2015">
        <v>613</v>
      </c>
      <c r="L2015">
        <v>1</v>
      </c>
      <c r="M2015">
        <v>0</v>
      </c>
      <c r="N2015">
        <v>0</v>
      </c>
      <c r="O2015">
        <v>1</v>
      </c>
      <c r="P2015">
        <v>0</v>
      </c>
      <c r="Q2015">
        <v>0</v>
      </c>
      <c r="R2015">
        <v>0</v>
      </c>
      <c r="S2015">
        <v>2</v>
      </c>
      <c r="T2015">
        <v>0</v>
      </c>
      <c r="U2015" t="b">
        <v>0</v>
      </c>
      <c r="V2015" t="b">
        <v>0</v>
      </c>
      <c r="W2015" t="b">
        <v>0</v>
      </c>
      <c r="X2015" t="b">
        <v>0</v>
      </c>
      <c r="Y2015" t="b">
        <v>0</v>
      </c>
      <c r="Z2015">
        <v>0.5</v>
      </c>
      <c r="AA2015">
        <v>0</v>
      </c>
      <c r="AB2015">
        <v>0</v>
      </c>
      <c r="AC2015">
        <v>1.554630073156254E-2</v>
      </c>
      <c r="AD2015">
        <v>3.3916225265100075E-2</v>
      </c>
      <c r="AE2015">
        <v>0.30434782608695649</v>
      </c>
      <c r="AF2015">
        <v>2.2797377747251751E-2</v>
      </c>
      <c r="AG2015">
        <v>0.70165175498967658</v>
      </c>
      <c r="AH2015">
        <v>4.6712129936076728E-2</v>
      </c>
      <c r="AI2015">
        <v>0.3730979914790018</v>
      </c>
    </row>
    <row r="2016" spans="1:35" x14ac:dyDescent="0.45">
      <c r="A2016">
        <v>1</v>
      </c>
      <c r="B2016">
        <v>0</v>
      </c>
      <c r="C2016">
        <v>325</v>
      </c>
      <c r="D2016">
        <v>245.39561</v>
      </c>
      <c r="E2016">
        <v>3508.29</v>
      </c>
      <c r="F2016">
        <v>573.41999999999996</v>
      </c>
      <c r="G2016">
        <v>2.14</v>
      </c>
      <c r="H2016">
        <v>6286.46</v>
      </c>
      <c r="I2016">
        <v>1740</v>
      </c>
      <c r="J2016">
        <v>1806.12</v>
      </c>
      <c r="K2016">
        <v>86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1</v>
      </c>
      <c r="T2016">
        <v>0</v>
      </c>
      <c r="U2016" t="b">
        <v>0</v>
      </c>
      <c r="V2016" t="b">
        <v>0</v>
      </c>
      <c r="W2016" t="b">
        <v>1</v>
      </c>
      <c r="X2016" t="b">
        <v>0</v>
      </c>
      <c r="Y2016" t="b">
        <v>0</v>
      </c>
      <c r="Z2016">
        <v>0.5</v>
      </c>
      <c r="AA2016">
        <v>0</v>
      </c>
      <c r="AB2016">
        <v>0</v>
      </c>
      <c r="AC2016">
        <v>0.27809800105350096</v>
      </c>
      <c r="AD2016">
        <v>0.58805054263887302</v>
      </c>
      <c r="AE2016">
        <v>0.19148936170212769</v>
      </c>
      <c r="AF2016">
        <v>0.22701177442617457</v>
      </c>
      <c r="AG2016">
        <v>0.1565726083964212</v>
      </c>
      <c r="AH2016">
        <v>0.16073101947065518</v>
      </c>
      <c r="AI2016">
        <v>5.2343274497869748E-2</v>
      </c>
    </row>
    <row r="2017" spans="1:35" x14ac:dyDescent="0.45">
      <c r="A2017">
        <v>2</v>
      </c>
      <c r="B2017">
        <v>0</v>
      </c>
      <c r="C2017">
        <v>981</v>
      </c>
      <c r="D2017">
        <v>861.34490000000005</v>
      </c>
      <c r="E2017">
        <v>728.55</v>
      </c>
      <c r="F2017">
        <v>119.85</v>
      </c>
      <c r="G2017">
        <v>1.1499999999999999</v>
      </c>
      <c r="H2017">
        <v>1489.39</v>
      </c>
      <c r="I2017">
        <v>3102</v>
      </c>
      <c r="J2017">
        <v>445.06</v>
      </c>
      <c r="K2017">
        <v>675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 t="b">
        <v>0</v>
      </c>
      <c r="V2017" t="b">
        <v>0</v>
      </c>
      <c r="W2017" t="b">
        <v>0</v>
      </c>
      <c r="X2017" t="b">
        <v>0</v>
      </c>
      <c r="Y2017" t="b">
        <v>0</v>
      </c>
      <c r="Z2017">
        <v>0.5</v>
      </c>
      <c r="AA2017">
        <v>0</v>
      </c>
      <c r="AB2017">
        <v>0</v>
      </c>
      <c r="AC2017">
        <v>5.6915310933971591E-2</v>
      </c>
      <c r="AD2017">
        <v>0.11789827205539373</v>
      </c>
      <c r="AE2017">
        <v>9.990749306197963E-2</v>
      </c>
      <c r="AF2017">
        <v>5.3783698092821741E-2</v>
      </c>
      <c r="AG2017">
        <v>0.3128011011699931</v>
      </c>
      <c r="AH2017">
        <v>3.9606973803296461E-2</v>
      </c>
      <c r="AI2017">
        <v>0.41083384053560562</v>
      </c>
    </row>
    <row r="2018" spans="1:35" x14ac:dyDescent="0.45">
      <c r="A2018">
        <v>3</v>
      </c>
      <c r="B2018">
        <v>0</v>
      </c>
      <c r="C2018">
        <v>1747</v>
      </c>
      <c r="D2018">
        <v>591.70039000000008</v>
      </c>
      <c r="E2018">
        <v>2205.79</v>
      </c>
      <c r="F2018">
        <v>333.91</v>
      </c>
      <c r="G2018">
        <v>0.74</v>
      </c>
      <c r="H2018">
        <v>3849.1</v>
      </c>
      <c r="I2018">
        <v>1758</v>
      </c>
      <c r="J2018">
        <v>1430.69</v>
      </c>
      <c r="K2018">
        <v>176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 t="b">
        <v>0</v>
      </c>
      <c r="V2018" t="b">
        <v>1</v>
      </c>
      <c r="W2018" t="b">
        <v>0</v>
      </c>
      <c r="X2018" t="b">
        <v>0</v>
      </c>
      <c r="Y2018" t="b">
        <v>0</v>
      </c>
      <c r="Z2018">
        <v>0.5</v>
      </c>
      <c r="AA2018">
        <v>0</v>
      </c>
      <c r="AB2018">
        <v>0</v>
      </c>
      <c r="AC2018">
        <v>0.1744586484951009</v>
      </c>
      <c r="AD2018">
        <v>0.33978418832212121</v>
      </c>
      <c r="AE2018">
        <v>6.1979648473635511E-2</v>
      </c>
      <c r="AF2018">
        <v>0.13899571793088455</v>
      </c>
      <c r="AG2018">
        <v>0.15863730213351687</v>
      </c>
      <c r="AH2018">
        <v>0.12732058902313892</v>
      </c>
      <c r="AI2018">
        <v>0.10712111990261716</v>
      </c>
    </row>
    <row r="2019" spans="1:35" x14ac:dyDescent="0.45">
      <c r="A2019">
        <v>1</v>
      </c>
      <c r="B2019">
        <v>0</v>
      </c>
      <c r="C2019">
        <v>946</v>
      </c>
      <c r="D2019">
        <v>141.29901000000001</v>
      </c>
      <c r="E2019">
        <v>3116.46</v>
      </c>
      <c r="F2019">
        <v>389.28</v>
      </c>
      <c r="G2019">
        <v>2.81</v>
      </c>
      <c r="H2019">
        <v>9764.16</v>
      </c>
      <c r="I2019">
        <v>1253</v>
      </c>
      <c r="J2019">
        <v>4499.8900000000003</v>
      </c>
      <c r="K2019">
        <v>56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1</v>
      </c>
      <c r="T2019">
        <v>0</v>
      </c>
      <c r="U2019" t="b">
        <v>0</v>
      </c>
      <c r="V2019" t="b">
        <v>0</v>
      </c>
      <c r="W2019" t="b">
        <v>1</v>
      </c>
      <c r="X2019" t="b">
        <v>0</v>
      </c>
      <c r="Y2019" t="b">
        <v>0</v>
      </c>
      <c r="Z2019">
        <v>0.5</v>
      </c>
      <c r="AA2019">
        <v>0</v>
      </c>
      <c r="AB2019">
        <v>0</v>
      </c>
      <c r="AC2019">
        <v>0.24692026016063504</v>
      </c>
      <c r="AD2019">
        <v>0.39717848517201698</v>
      </c>
      <c r="AE2019">
        <v>0.25346901017576318</v>
      </c>
      <c r="AF2019">
        <v>0.3525957832199802</v>
      </c>
      <c r="AG2019">
        <v>0.10071117228722185</v>
      </c>
      <c r="AH2019">
        <v>0.40045617522966725</v>
      </c>
      <c r="AI2019">
        <v>3.4083992696287278E-2</v>
      </c>
    </row>
    <row r="2020" spans="1:35" x14ac:dyDescent="0.45">
      <c r="A2020">
        <v>6</v>
      </c>
      <c r="B2020">
        <v>0</v>
      </c>
      <c r="C2020">
        <v>897</v>
      </c>
      <c r="D2020">
        <v>600.95997999999997</v>
      </c>
      <c r="E2020">
        <v>2824.47</v>
      </c>
      <c r="F2020">
        <v>240.85</v>
      </c>
      <c r="G2020">
        <v>0.95</v>
      </c>
      <c r="H2020">
        <v>9820.25</v>
      </c>
      <c r="I2020">
        <v>1278</v>
      </c>
      <c r="J2020">
        <v>2618.17</v>
      </c>
      <c r="K2020">
        <v>91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 t="b">
        <v>0</v>
      </c>
      <c r="V2020" t="b">
        <v>0</v>
      </c>
      <c r="W2020" t="b">
        <v>0</v>
      </c>
      <c r="X2020" t="b">
        <v>1</v>
      </c>
      <c r="Y2020" t="b">
        <v>0</v>
      </c>
      <c r="Z2020">
        <v>0.5</v>
      </c>
      <c r="AA2020">
        <v>0</v>
      </c>
      <c r="AB2020">
        <v>0</v>
      </c>
      <c r="AC2020">
        <v>0.22368674418863713</v>
      </c>
      <c r="AD2020">
        <v>0.24332196573134449</v>
      </c>
      <c r="AE2020">
        <v>8.1406105457909328E-2</v>
      </c>
      <c r="AF2020">
        <v>0.35462126185621806</v>
      </c>
      <c r="AG2020">
        <v>0.10357880247763249</v>
      </c>
      <c r="AH2020">
        <v>0.23299732755713093</v>
      </c>
      <c r="AI2020">
        <v>5.5386488131466828E-2</v>
      </c>
    </row>
    <row r="2021" spans="1:35" x14ac:dyDescent="0.45">
      <c r="A2021">
        <v>7</v>
      </c>
      <c r="B2021">
        <v>0</v>
      </c>
      <c r="C2021">
        <v>1969</v>
      </c>
      <c r="D2021">
        <v>232.51256000000001</v>
      </c>
      <c r="E2021">
        <v>1095.05</v>
      </c>
      <c r="F2021">
        <v>135.01</v>
      </c>
      <c r="G2021">
        <v>1.48</v>
      </c>
      <c r="H2021">
        <v>3855.27</v>
      </c>
      <c r="I2021">
        <v>2300</v>
      </c>
      <c r="J2021">
        <v>1689.84</v>
      </c>
      <c r="K2021">
        <v>235</v>
      </c>
      <c r="L2021">
        <v>1</v>
      </c>
      <c r="M2021">
        <v>0</v>
      </c>
      <c r="N2021">
        <v>1</v>
      </c>
      <c r="O2021">
        <v>1</v>
      </c>
      <c r="P2021">
        <v>0</v>
      </c>
      <c r="Q2021">
        <v>0</v>
      </c>
      <c r="R2021">
        <v>0</v>
      </c>
      <c r="S2021">
        <v>3</v>
      </c>
      <c r="T2021">
        <v>0</v>
      </c>
      <c r="U2021" t="b">
        <v>0</v>
      </c>
      <c r="V2021" t="b">
        <v>0</v>
      </c>
      <c r="W2021" t="b">
        <v>0</v>
      </c>
      <c r="X2021" t="b">
        <v>0</v>
      </c>
      <c r="Y2021" t="b">
        <v>0</v>
      </c>
      <c r="Z2021">
        <v>0.5</v>
      </c>
      <c r="AA2021">
        <v>0</v>
      </c>
      <c r="AB2021">
        <v>0</v>
      </c>
      <c r="AC2021">
        <v>8.607755485923349E-2</v>
      </c>
      <c r="AD2021">
        <v>0.13361251334570293</v>
      </c>
      <c r="AE2021">
        <v>0.13043478260869565</v>
      </c>
      <c r="AF2021">
        <v>0.13921852419199326</v>
      </c>
      <c r="AG2021">
        <v>0.22080752466161963</v>
      </c>
      <c r="AH2021">
        <v>0.15038297895061897</v>
      </c>
      <c r="AI2021">
        <v>0.1430310407790627</v>
      </c>
    </row>
    <row r="2022" spans="1:35" x14ac:dyDescent="0.45">
      <c r="A2022">
        <v>2</v>
      </c>
      <c r="B2022">
        <v>0</v>
      </c>
      <c r="C2022">
        <v>955</v>
      </c>
      <c r="D2022">
        <v>156.04963999999998</v>
      </c>
      <c r="E2022">
        <v>508.68</v>
      </c>
      <c r="F2022">
        <v>50.18</v>
      </c>
      <c r="G2022">
        <v>0.41</v>
      </c>
      <c r="H2022">
        <v>6546.92</v>
      </c>
      <c r="I2022">
        <v>1257</v>
      </c>
      <c r="J2022">
        <v>1467.4</v>
      </c>
      <c r="K2022">
        <v>59</v>
      </c>
      <c r="L2022">
        <v>1</v>
      </c>
      <c r="M2022">
        <v>0</v>
      </c>
      <c r="N2022">
        <v>1</v>
      </c>
      <c r="O2022">
        <v>0</v>
      </c>
      <c r="P2022">
        <v>0</v>
      </c>
      <c r="Q2022">
        <v>0</v>
      </c>
      <c r="R2022">
        <v>0</v>
      </c>
      <c r="S2022">
        <v>2</v>
      </c>
      <c r="T2022">
        <v>0</v>
      </c>
      <c r="U2022" t="b">
        <v>0</v>
      </c>
      <c r="V2022" t="b">
        <v>1</v>
      </c>
      <c r="W2022" t="b">
        <v>0</v>
      </c>
      <c r="X2022" t="b">
        <v>1</v>
      </c>
      <c r="Y2022" t="b">
        <v>0</v>
      </c>
      <c r="Z2022">
        <v>0.5</v>
      </c>
      <c r="AA2022">
        <v>0</v>
      </c>
      <c r="AB2022">
        <v>0</v>
      </c>
      <c r="AC2022">
        <v>3.9420351665629613E-2</v>
      </c>
      <c r="AD2022">
        <v>4.5681175043794639E-2</v>
      </c>
      <c r="AE2022">
        <v>3.1452358926919513E-2</v>
      </c>
      <c r="AF2022">
        <v>0.2364173042103522</v>
      </c>
      <c r="AG2022">
        <v>0.10116999311768754</v>
      </c>
      <c r="AH2022">
        <v>0.13058750136825872</v>
      </c>
      <c r="AI2022">
        <v>3.5909920876445525E-2</v>
      </c>
    </row>
    <row r="2023" spans="1:35" x14ac:dyDescent="0.45">
      <c r="A2023">
        <v>1</v>
      </c>
      <c r="B2023">
        <v>0</v>
      </c>
      <c r="C2023">
        <v>505</v>
      </c>
      <c r="D2023">
        <v>495.35912000000002</v>
      </c>
      <c r="E2023">
        <v>3818.44</v>
      </c>
      <c r="F2023">
        <v>378.65</v>
      </c>
      <c r="G2023">
        <v>3.52</v>
      </c>
      <c r="H2023">
        <v>5721.62</v>
      </c>
      <c r="I2023">
        <v>1676</v>
      </c>
      <c r="J2023">
        <v>1725.77</v>
      </c>
      <c r="K2023">
        <v>126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0</v>
      </c>
      <c r="U2023" t="b">
        <v>0</v>
      </c>
      <c r="V2023" t="b">
        <v>0</v>
      </c>
      <c r="W2023" t="b">
        <v>0</v>
      </c>
      <c r="X2023" t="b">
        <v>0</v>
      </c>
      <c r="Y2023" t="b">
        <v>0</v>
      </c>
      <c r="Z2023">
        <v>0.5</v>
      </c>
      <c r="AA2023">
        <v>0</v>
      </c>
      <c r="AB2023">
        <v>0</v>
      </c>
      <c r="AC2023">
        <v>0.30277650024427855</v>
      </c>
      <c r="AD2023">
        <v>0.38615985819866694</v>
      </c>
      <c r="AE2023">
        <v>0.31914893617021278</v>
      </c>
      <c r="AF2023">
        <v>0.20661470983547003</v>
      </c>
      <c r="AG2023">
        <v>0.14923147510896995</v>
      </c>
      <c r="AH2023">
        <v>0.15358047719524318</v>
      </c>
      <c r="AI2023">
        <v>7.6688983566646385E-2</v>
      </c>
    </row>
    <row r="2024" spans="1:35" x14ac:dyDescent="0.45">
      <c r="A2024">
        <v>5</v>
      </c>
      <c r="B2024">
        <v>0</v>
      </c>
      <c r="C2024">
        <v>1489</v>
      </c>
      <c r="D2024">
        <v>311.68352999999996</v>
      </c>
      <c r="E2024">
        <v>6042.71</v>
      </c>
      <c r="F2024">
        <v>333.83</v>
      </c>
      <c r="G2024">
        <v>0.14000000000000001</v>
      </c>
      <c r="H2024">
        <v>10608.62</v>
      </c>
      <c r="I2024">
        <v>745</v>
      </c>
      <c r="J2024">
        <v>1826.35</v>
      </c>
      <c r="K2024">
        <v>84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1</v>
      </c>
      <c r="T2024">
        <v>0</v>
      </c>
      <c r="U2024" t="b">
        <v>0</v>
      </c>
      <c r="V2024" t="b">
        <v>1</v>
      </c>
      <c r="W2024" t="b">
        <v>1</v>
      </c>
      <c r="X2024" t="b">
        <v>1</v>
      </c>
      <c r="Y2024" t="b">
        <v>0</v>
      </c>
      <c r="Z2024">
        <v>0.5</v>
      </c>
      <c r="AA2024">
        <v>1</v>
      </c>
      <c r="AB2024">
        <v>1</v>
      </c>
      <c r="AC2024">
        <v>0.47976068658982374</v>
      </c>
      <c r="AD2024">
        <v>0.3397012635659718</v>
      </c>
      <c r="AE2024">
        <v>6.4754856614246074E-3</v>
      </c>
      <c r="AF2024">
        <v>0.38309026867473972</v>
      </c>
      <c r="AG2024">
        <v>4.244092681807754E-2</v>
      </c>
      <c r="AH2024">
        <v>0.16253133646171411</v>
      </c>
      <c r="AI2024">
        <v>5.1125989044430921E-2</v>
      </c>
    </row>
    <row r="2025" spans="1:35" x14ac:dyDescent="0.45">
      <c r="A2025">
        <v>8</v>
      </c>
      <c r="B2025">
        <v>0</v>
      </c>
      <c r="C2025">
        <v>720</v>
      </c>
      <c r="D2025">
        <v>802.18929000000003</v>
      </c>
      <c r="E2025">
        <v>514.44000000000005</v>
      </c>
      <c r="F2025">
        <v>120.89</v>
      </c>
      <c r="G2025">
        <v>1.57</v>
      </c>
      <c r="H2025">
        <v>1847.87</v>
      </c>
      <c r="I2025">
        <v>2720</v>
      </c>
      <c r="J2025">
        <v>1028.78</v>
      </c>
      <c r="K2025">
        <v>205</v>
      </c>
      <c r="L2025">
        <v>0</v>
      </c>
      <c r="M2025">
        <v>0</v>
      </c>
      <c r="N2025">
        <v>1</v>
      </c>
      <c r="O2025">
        <v>1</v>
      </c>
      <c r="P2025">
        <v>0</v>
      </c>
      <c r="Q2025">
        <v>0</v>
      </c>
      <c r="R2025">
        <v>0</v>
      </c>
      <c r="S2025">
        <v>2</v>
      </c>
      <c r="T2025">
        <v>0</v>
      </c>
      <c r="U2025" t="b">
        <v>0</v>
      </c>
      <c r="V2025" t="b">
        <v>0</v>
      </c>
      <c r="W2025" t="b">
        <v>0</v>
      </c>
      <c r="X2025" t="b">
        <v>0</v>
      </c>
      <c r="Y2025" t="b">
        <v>0</v>
      </c>
      <c r="Z2025">
        <v>0.5</v>
      </c>
      <c r="AA2025">
        <v>0</v>
      </c>
      <c r="AB2025">
        <v>0</v>
      </c>
      <c r="AC2025">
        <v>3.9878672334141239E-2</v>
      </c>
      <c r="AD2025">
        <v>0.11897629388533579</v>
      </c>
      <c r="AE2025">
        <v>0.13876040703052728</v>
      </c>
      <c r="AF2025">
        <v>6.6728850196914505E-2</v>
      </c>
      <c r="AG2025">
        <v>0.26898371186051845</v>
      </c>
      <c r="AH2025">
        <v>9.1553638856233605E-2</v>
      </c>
      <c r="AI2025">
        <v>0.12477175897748022</v>
      </c>
    </row>
    <row r="2026" spans="1:35" x14ac:dyDescent="0.45">
      <c r="A2026">
        <v>7</v>
      </c>
      <c r="B2026">
        <v>0</v>
      </c>
      <c r="C2026">
        <v>1215</v>
      </c>
      <c r="D2026">
        <v>517.26981999999998</v>
      </c>
      <c r="E2026">
        <v>2448.81</v>
      </c>
      <c r="F2026">
        <v>74.290000000000006</v>
      </c>
      <c r="G2026">
        <v>1.1000000000000001</v>
      </c>
      <c r="H2026">
        <v>5157.82</v>
      </c>
      <c r="I2026">
        <v>983</v>
      </c>
      <c r="J2026">
        <v>364.41</v>
      </c>
      <c r="K2026">
        <v>95</v>
      </c>
      <c r="L2026">
        <v>0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0</v>
      </c>
      <c r="S2026">
        <v>1</v>
      </c>
      <c r="T2026">
        <v>0</v>
      </c>
      <c r="U2026" t="b">
        <v>0</v>
      </c>
      <c r="V2026" t="b">
        <v>0</v>
      </c>
      <c r="W2026" t="b">
        <v>0</v>
      </c>
      <c r="X2026" t="b">
        <v>0</v>
      </c>
      <c r="Y2026" t="b">
        <v>0</v>
      </c>
      <c r="Z2026">
        <v>0.5</v>
      </c>
      <c r="AA2026">
        <v>0</v>
      </c>
      <c r="AB2026">
        <v>0</v>
      </c>
      <c r="AC2026">
        <v>0.19379564308914496</v>
      </c>
      <c r="AD2026">
        <v>7.0672623428316733E-2</v>
      </c>
      <c r="AE2026">
        <v>9.5282146160962075E-2</v>
      </c>
      <c r="AF2026">
        <v>0.18625520091924733</v>
      </c>
      <c r="AG2026">
        <v>6.9740766230786871E-2</v>
      </c>
      <c r="AH2026">
        <v>3.2429733796924605E-2</v>
      </c>
      <c r="AI2026">
        <v>5.7821059038344488E-2</v>
      </c>
    </row>
    <row r="2027" spans="1:35" x14ac:dyDescent="0.45">
      <c r="A2027">
        <v>1</v>
      </c>
      <c r="B2027">
        <v>0</v>
      </c>
      <c r="C2027">
        <v>2810</v>
      </c>
      <c r="D2027">
        <v>699.79207999999994</v>
      </c>
      <c r="E2027">
        <v>1682.3</v>
      </c>
      <c r="F2027">
        <v>128.35</v>
      </c>
      <c r="G2027">
        <v>2.67</v>
      </c>
      <c r="H2027">
        <v>4917.5</v>
      </c>
      <c r="I2027">
        <v>1503</v>
      </c>
      <c r="J2027">
        <v>1368.75</v>
      </c>
      <c r="K2027">
        <v>97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 t="b">
        <v>0</v>
      </c>
      <c r="V2027" t="b">
        <v>0</v>
      </c>
      <c r="W2027" t="b">
        <v>0</v>
      </c>
      <c r="X2027" t="b">
        <v>0</v>
      </c>
      <c r="Y2027" t="b">
        <v>0</v>
      </c>
      <c r="Z2027">
        <v>0.5</v>
      </c>
      <c r="AA2027">
        <v>0</v>
      </c>
      <c r="AB2027">
        <v>0</v>
      </c>
      <c r="AC2027">
        <v>0.1328047792660822</v>
      </c>
      <c r="AD2027">
        <v>0.1267090273962663</v>
      </c>
      <c r="AE2027">
        <v>0.24051803885291398</v>
      </c>
      <c r="AF2027">
        <v>0.17757695121590106</v>
      </c>
      <c r="AG2027">
        <v>0.12938747419132829</v>
      </c>
      <c r="AH2027">
        <v>0.12180839750429612</v>
      </c>
      <c r="AI2027">
        <v>5.9038344491783322E-2</v>
      </c>
    </row>
    <row r="2028" spans="1:35" x14ac:dyDescent="0.45">
      <c r="A2028">
        <v>1</v>
      </c>
      <c r="B2028">
        <v>0</v>
      </c>
      <c r="C2028">
        <v>2288</v>
      </c>
      <c r="D2028">
        <v>121.31121999999999</v>
      </c>
      <c r="E2028">
        <v>572.15</v>
      </c>
      <c r="F2028">
        <v>60.51</v>
      </c>
      <c r="G2028">
        <v>0.92</v>
      </c>
      <c r="H2028">
        <v>1624.63</v>
      </c>
      <c r="I2028">
        <v>3353</v>
      </c>
      <c r="J2028">
        <v>451.2</v>
      </c>
      <c r="K2028">
        <v>376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 t="b">
        <v>0</v>
      </c>
      <c r="V2028" t="b">
        <v>0</v>
      </c>
      <c r="W2028" t="b">
        <v>0</v>
      </c>
      <c r="X2028" t="b">
        <v>0</v>
      </c>
      <c r="Y2028" t="b">
        <v>0</v>
      </c>
      <c r="Z2028">
        <v>0.5</v>
      </c>
      <c r="AA2028">
        <v>0</v>
      </c>
      <c r="AB2028">
        <v>0</v>
      </c>
      <c r="AC2028">
        <v>4.447063167091303E-2</v>
      </c>
      <c r="AD2028">
        <v>5.6388834181584482E-2</v>
      </c>
      <c r="AE2028">
        <v>7.8630897317298803E-2</v>
      </c>
      <c r="AF2028">
        <v>5.866738022448182E-2</v>
      </c>
      <c r="AG2028">
        <v>0.34159210828171599</v>
      </c>
      <c r="AH2028">
        <v>4.0153387363607969E-2</v>
      </c>
      <c r="AI2028">
        <v>0.2288496652465003</v>
      </c>
    </row>
    <row r="2029" spans="1:35" x14ac:dyDescent="0.45">
      <c r="A2029">
        <v>5</v>
      </c>
      <c r="B2029">
        <v>0</v>
      </c>
      <c r="C2029">
        <v>2519</v>
      </c>
      <c r="D2029">
        <v>201.70057</v>
      </c>
      <c r="E2029">
        <v>3127.76</v>
      </c>
      <c r="F2029">
        <v>376.18</v>
      </c>
      <c r="G2029">
        <v>0.14000000000000001</v>
      </c>
      <c r="H2029">
        <v>4748.8999999999996</v>
      </c>
      <c r="I2029">
        <v>1571</v>
      </c>
      <c r="J2029">
        <v>1389.6</v>
      </c>
      <c r="K2029">
        <v>233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1</v>
      </c>
      <c r="T2029">
        <v>0</v>
      </c>
      <c r="U2029" t="b">
        <v>0</v>
      </c>
      <c r="V2029" t="b">
        <v>1</v>
      </c>
      <c r="W2029" t="b">
        <v>0</v>
      </c>
      <c r="X2029" t="b">
        <v>0</v>
      </c>
      <c r="Y2029" t="b">
        <v>0</v>
      </c>
      <c r="Z2029">
        <v>0.5</v>
      </c>
      <c r="AA2029">
        <v>0</v>
      </c>
      <c r="AB2029">
        <v>0</v>
      </c>
      <c r="AC2029">
        <v>0.24781939619434709</v>
      </c>
      <c r="AD2029">
        <v>0.3835995563525546</v>
      </c>
      <c r="AE2029">
        <v>6.4754856614246074E-3</v>
      </c>
      <c r="AF2029">
        <v>0.17148859860278445</v>
      </c>
      <c r="AG2029">
        <v>0.13718742830924524</v>
      </c>
      <c r="AH2029">
        <v>0.12366388980600539</v>
      </c>
      <c r="AI2029">
        <v>0.14181375532562385</v>
      </c>
    </row>
    <row r="2030" spans="1:35" x14ac:dyDescent="0.45">
      <c r="A2030">
        <v>7</v>
      </c>
      <c r="B2030">
        <v>0</v>
      </c>
      <c r="C2030">
        <v>2477</v>
      </c>
      <c r="D2030">
        <v>136.96218000000002</v>
      </c>
      <c r="E2030">
        <v>1386.41</v>
      </c>
      <c r="F2030">
        <v>269.39</v>
      </c>
      <c r="G2030">
        <v>1.68</v>
      </c>
      <c r="H2030">
        <v>4838.0200000000004</v>
      </c>
      <c r="I2030">
        <v>1167</v>
      </c>
      <c r="J2030">
        <v>2476.7399999999998</v>
      </c>
      <c r="K2030">
        <v>42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 t="b">
        <v>0</v>
      </c>
      <c r="V2030" t="b">
        <v>0</v>
      </c>
      <c r="W2030" t="b">
        <v>0</v>
      </c>
      <c r="X2030" t="b">
        <v>1</v>
      </c>
      <c r="Y2030" t="b">
        <v>1</v>
      </c>
      <c r="Z2030">
        <v>0.5</v>
      </c>
      <c r="AA2030">
        <v>0</v>
      </c>
      <c r="AB2030">
        <v>0</v>
      </c>
      <c r="AC2030">
        <v>0.10926094200811293</v>
      </c>
      <c r="AD2030">
        <v>0.27290537248763902</v>
      </c>
      <c r="AE2030">
        <v>0.14893617021276595</v>
      </c>
      <c r="AF2030">
        <v>0.17470683101607601</v>
      </c>
      <c r="AG2030">
        <v>9.0846524432209225E-2</v>
      </c>
      <c r="AH2030">
        <v>0.22041112725829431</v>
      </c>
      <c r="AI2030">
        <v>2.556299452221546E-2</v>
      </c>
    </row>
    <row r="2031" spans="1:35" x14ac:dyDescent="0.45">
      <c r="A2031">
        <v>7</v>
      </c>
      <c r="B2031">
        <v>0</v>
      </c>
      <c r="C2031">
        <v>474</v>
      </c>
      <c r="D2031">
        <v>129.42676</v>
      </c>
      <c r="E2031">
        <v>595.72</v>
      </c>
      <c r="F2031">
        <v>55.53</v>
      </c>
      <c r="G2031">
        <v>1.61</v>
      </c>
      <c r="H2031">
        <v>816.95</v>
      </c>
      <c r="I2031">
        <v>1924</v>
      </c>
      <c r="J2031">
        <v>519.51</v>
      </c>
      <c r="K2031">
        <v>181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 t="b">
        <v>0</v>
      </c>
      <c r="V2031" t="b">
        <v>0</v>
      </c>
      <c r="W2031" t="b">
        <v>0</v>
      </c>
      <c r="X2031" t="b">
        <v>0</v>
      </c>
      <c r="Y2031" t="b">
        <v>0</v>
      </c>
      <c r="Z2031">
        <v>0.5</v>
      </c>
      <c r="AA2031">
        <v>0</v>
      </c>
      <c r="AB2031">
        <v>0</v>
      </c>
      <c r="AC2031">
        <v>4.6346086212027425E-2</v>
      </c>
      <c r="AD2031">
        <v>5.1226768111285022E-2</v>
      </c>
      <c r="AE2031">
        <v>0.14246068455134134</v>
      </c>
      <c r="AF2031">
        <v>2.9501065642263423E-2</v>
      </c>
      <c r="AG2031">
        <v>0.17767836659784353</v>
      </c>
      <c r="AH2031">
        <v>4.6232460703164835E-2</v>
      </c>
      <c r="AI2031">
        <v>0.11016433353621424</v>
      </c>
    </row>
    <row r="2032" spans="1:35" x14ac:dyDescent="0.45">
      <c r="A2032">
        <v>2</v>
      </c>
      <c r="B2032">
        <v>0</v>
      </c>
      <c r="C2032">
        <v>347</v>
      </c>
      <c r="D2032">
        <v>125.40324</v>
      </c>
      <c r="E2032">
        <v>623.77</v>
      </c>
      <c r="F2032">
        <v>181.94</v>
      </c>
      <c r="G2032">
        <v>2.06</v>
      </c>
      <c r="H2032">
        <v>3494.4</v>
      </c>
      <c r="I2032">
        <v>3019</v>
      </c>
      <c r="J2032">
        <v>2050.5300000000002</v>
      </c>
      <c r="K2032">
        <v>327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 t="b">
        <v>0</v>
      </c>
      <c r="V2032" t="b">
        <v>0</v>
      </c>
      <c r="W2032" t="b">
        <v>0</v>
      </c>
      <c r="X2032" t="b">
        <v>0</v>
      </c>
      <c r="Y2032" t="b">
        <v>0</v>
      </c>
      <c r="Z2032">
        <v>0.5</v>
      </c>
      <c r="AA2032">
        <v>0</v>
      </c>
      <c r="AB2032">
        <v>0</v>
      </c>
      <c r="AC2032">
        <v>4.85780123842064E-2</v>
      </c>
      <c r="AD2032">
        <v>0.18225824842183821</v>
      </c>
      <c r="AE2032">
        <v>0.18408880666049954</v>
      </c>
      <c r="AF2032">
        <v>0.12618706625904316</v>
      </c>
      <c r="AG2032">
        <v>0.30328056893782979</v>
      </c>
      <c r="AH2032">
        <v>0.18248166088364151</v>
      </c>
      <c r="AI2032">
        <v>0.19902617163724892</v>
      </c>
    </row>
    <row r="2033" spans="1:35" x14ac:dyDescent="0.45">
      <c r="A2033">
        <v>7</v>
      </c>
      <c r="B2033">
        <v>0</v>
      </c>
      <c r="C2033">
        <v>2832</v>
      </c>
      <c r="D2033">
        <v>195.74372</v>
      </c>
      <c r="E2033">
        <v>458.99</v>
      </c>
      <c r="F2033">
        <v>321.3</v>
      </c>
      <c r="G2033">
        <v>2.3199999999999998</v>
      </c>
      <c r="H2033">
        <v>8981.2800000000007</v>
      </c>
      <c r="I2033">
        <v>2061</v>
      </c>
      <c r="J2033">
        <v>611.41</v>
      </c>
      <c r="K2033">
        <v>362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 t="b">
        <v>0</v>
      </c>
      <c r="V2033" t="b">
        <v>0</v>
      </c>
      <c r="W2033" t="b">
        <v>0</v>
      </c>
      <c r="X2033" t="b">
        <v>1</v>
      </c>
      <c r="Y2033" t="b">
        <v>0</v>
      </c>
      <c r="Z2033">
        <v>0.5</v>
      </c>
      <c r="AA2033">
        <v>0</v>
      </c>
      <c r="AB2033">
        <v>0</v>
      </c>
      <c r="AC2033">
        <v>3.5466540204111843E-2</v>
      </c>
      <c r="AD2033">
        <v>0.32671317363407376</v>
      </c>
      <c r="AE2033">
        <v>0.20814061054579092</v>
      </c>
      <c r="AF2033">
        <v>0.32432502702925226</v>
      </c>
      <c r="AG2033">
        <v>0.19339298004129388</v>
      </c>
      <c r="AH2033">
        <v>5.4410865620530907E-2</v>
      </c>
      <c r="AI2033">
        <v>0.22032866707242849</v>
      </c>
    </row>
    <row r="2034" spans="1:35" x14ac:dyDescent="0.45">
      <c r="A2034">
        <v>3</v>
      </c>
      <c r="B2034">
        <v>0</v>
      </c>
      <c r="C2034">
        <v>364</v>
      </c>
      <c r="D2034">
        <v>454.56199999999995</v>
      </c>
      <c r="E2034">
        <v>281.36</v>
      </c>
      <c r="F2034">
        <v>289.97000000000003</v>
      </c>
      <c r="G2034">
        <v>3.51</v>
      </c>
      <c r="H2034">
        <v>2258.5</v>
      </c>
      <c r="I2034">
        <v>1706</v>
      </c>
      <c r="J2034">
        <v>703.86</v>
      </c>
      <c r="K2034">
        <v>159</v>
      </c>
      <c r="L2034">
        <v>1</v>
      </c>
      <c r="M2034">
        <v>1</v>
      </c>
      <c r="N2034">
        <v>1</v>
      </c>
      <c r="O2034">
        <v>0</v>
      </c>
      <c r="P2034">
        <v>0</v>
      </c>
      <c r="Q2034">
        <v>0</v>
      </c>
      <c r="R2034">
        <v>0</v>
      </c>
      <c r="S2034">
        <v>3</v>
      </c>
      <c r="T2034">
        <v>0</v>
      </c>
      <c r="U2034" t="b">
        <v>0</v>
      </c>
      <c r="V2034" t="b">
        <v>0</v>
      </c>
      <c r="W2034" t="b">
        <v>0</v>
      </c>
      <c r="X2034" t="b">
        <v>0</v>
      </c>
      <c r="Y2034" t="b">
        <v>0</v>
      </c>
      <c r="Z2034">
        <v>0.5</v>
      </c>
      <c r="AA2034">
        <v>0</v>
      </c>
      <c r="AB2034">
        <v>0</v>
      </c>
      <c r="AC2034">
        <v>2.1332599171521738E-2</v>
      </c>
      <c r="AD2034">
        <v>0.29423776600706936</v>
      </c>
      <c r="AE2034">
        <v>0.31822386679000925</v>
      </c>
      <c r="AF2034">
        <v>8.1557202708919682E-2</v>
      </c>
      <c r="AG2034">
        <v>0.15267263133746273</v>
      </c>
      <c r="AH2034">
        <v>6.2638216377990039E-2</v>
      </c>
      <c r="AI2034">
        <v>9.6774193548387094E-2</v>
      </c>
    </row>
    <row r="2035" spans="1:35" x14ac:dyDescent="0.45">
      <c r="A2035">
        <v>1</v>
      </c>
      <c r="B2035">
        <v>0</v>
      </c>
      <c r="C2035">
        <v>1057</v>
      </c>
      <c r="D2035">
        <v>354.25699999999995</v>
      </c>
      <c r="E2035">
        <v>567.71</v>
      </c>
      <c r="F2035">
        <v>248.8</v>
      </c>
      <c r="G2035">
        <v>1.19</v>
      </c>
      <c r="H2035">
        <v>1912.32</v>
      </c>
      <c r="I2035">
        <v>4228</v>
      </c>
      <c r="J2035">
        <v>2144.58</v>
      </c>
      <c r="K2035">
        <v>79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0</v>
      </c>
      <c r="R2035">
        <v>0</v>
      </c>
      <c r="S2035">
        <v>1</v>
      </c>
      <c r="T2035">
        <v>0</v>
      </c>
      <c r="U2035" t="b">
        <v>0</v>
      </c>
      <c r="V2035" t="b">
        <v>0</v>
      </c>
      <c r="W2035" t="b">
        <v>0</v>
      </c>
      <c r="X2035" t="b">
        <v>0</v>
      </c>
      <c r="Y2035" t="b">
        <v>0</v>
      </c>
      <c r="Z2035">
        <v>0.5</v>
      </c>
      <c r="AA2035">
        <v>0</v>
      </c>
      <c r="AB2035">
        <v>0</v>
      </c>
      <c r="AC2035">
        <v>4.411734282226866E-2</v>
      </c>
      <c r="AD2035">
        <v>0.25156261337369001</v>
      </c>
      <c r="AE2035">
        <v>0.10360777058279369</v>
      </c>
      <c r="AF2035">
        <v>6.9056218678025805E-2</v>
      </c>
      <c r="AG2035">
        <v>0.44195916494608856</v>
      </c>
      <c r="AH2035">
        <v>0.19085139953955313</v>
      </c>
      <c r="AI2035">
        <v>4.808277541083384E-2</v>
      </c>
    </row>
    <row r="2036" spans="1:35" x14ac:dyDescent="0.45">
      <c r="A2036">
        <v>1</v>
      </c>
      <c r="B2036">
        <v>0</v>
      </c>
      <c r="C2036">
        <v>850</v>
      </c>
      <c r="D2036">
        <v>173.94049999999999</v>
      </c>
      <c r="E2036">
        <v>760.99</v>
      </c>
      <c r="F2036">
        <v>27.42</v>
      </c>
      <c r="G2036">
        <v>5.13</v>
      </c>
      <c r="H2036">
        <v>2564.64</v>
      </c>
      <c r="I2036">
        <v>687</v>
      </c>
      <c r="J2036">
        <v>560.46</v>
      </c>
      <c r="K2036">
        <v>329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 t="b">
        <v>0</v>
      </c>
      <c r="V2036" t="b">
        <v>0</v>
      </c>
      <c r="W2036" t="b">
        <v>0</v>
      </c>
      <c r="X2036" t="b">
        <v>0</v>
      </c>
      <c r="Y2036" t="b">
        <v>1</v>
      </c>
      <c r="Z2036">
        <v>0.5</v>
      </c>
      <c r="AA2036">
        <v>0</v>
      </c>
      <c r="AB2036">
        <v>0</v>
      </c>
      <c r="AC2036">
        <v>5.9496547476769676E-2</v>
      </c>
      <c r="AD2036">
        <v>2.2089081919293482E-2</v>
      </c>
      <c r="AE2036">
        <v>0.46808510638297868</v>
      </c>
      <c r="AF2036">
        <v>9.2612293272262017E-2</v>
      </c>
      <c r="AG2036">
        <v>3.5788024776324846E-2</v>
      </c>
      <c r="AH2036">
        <v>4.9876700979183786E-2</v>
      </c>
      <c r="AI2036">
        <v>0.20024345709068778</v>
      </c>
    </row>
    <row r="2037" spans="1:35" x14ac:dyDescent="0.45">
      <c r="A2037">
        <v>8</v>
      </c>
      <c r="B2037">
        <v>0</v>
      </c>
      <c r="C2037">
        <v>582</v>
      </c>
      <c r="D2037">
        <v>568.81727999999998</v>
      </c>
      <c r="E2037">
        <v>4621.7299999999996</v>
      </c>
      <c r="F2037">
        <v>321.14</v>
      </c>
      <c r="G2037">
        <v>0.54</v>
      </c>
      <c r="H2037">
        <v>12795.34</v>
      </c>
      <c r="I2037">
        <v>1202</v>
      </c>
      <c r="J2037">
        <v>4919.42</v>
      </c>
      <c r="K2037">
        <v>53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 t="b">
        <v>0</v>
      </c>
      <c r="V2037" t="b">
        <v>0</v>
      </c>
      <c r="W2037" t="b">
        <v>1</v>
      </c>
      <c r="X2037" t="b">
        <v>0</v>
      </c>
      <c r="Y2037" t="b">
        <v>0</v>
      </c>
      <c r="Z2037">
        <v>0.5</v>
      </c>
      <c r="AA2037">
        <v>0</v>
      </c>
      <c r="AB2037">
        <v>0</v>
      </c>
      <c r="AC2037">
        <v>0.36669393250273319</v>
      </c>
      <c r="AD2037">
        <v>0.32654732412177495</v>
      </c>
      <c r="AE2037">
        <v>4.3478260869565216E-2</v>
      </c>
      <c r="AF2037">
        <v>0.46205540761990188</v>
      </c>
      <c r="AG2037">
        <v>9.4861206698784131E-2</v>
      </c>
      <c r="AH2037">
        <v>0.43779117212828084</v>
      </c>
      <c r="AI2037">
        <v>3.2258064516129031E-2</v>
      </c>
    </row>
    <row r="2038" spans="1:35" x14ac:dyDescent="0.45">
      <c r="A2038">
        <v>1</v>
      </c>
      <c r="B2038">
        <v>0</v>
      </c>
      <c r="C2038">
        <v>837</v>
      </c>
      <c r="D2038">
        <v>122.50055</v>
      </c>
      <c r="E2038">
        <v>2326.17</v>
      </c>
      <c r="F2038">
        <v>52.01</v>
      </c>
      <c r="G2038">
        <v>0.47</v>
      </c>
      <c r="H2038">
        <v>3821.6</v>
      </c>
      <c r="I2038">
        <v>1222</v>
      </c>
      <c r="J2038">
        <v>1514.47</v>
      </c>
      <c r="K2038">
        <v>145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</v>
      </c>
      <c r="T2038">
        <v>0</v>
      </c>
      <c r="U2038" t="b">
        <v>0</v>
      </c>
      <c r="V2038" t="b">
        <v>1</v>
      </c>
      <c r="W2038" t="b">
        <v>0</v>
      </c>
      <c r="X2038" t="b">
        <v>0</v>
      </c>
      <c r="Y2038" t="b">
        <v>1</v>
      </c>
      <c r="Z2038">
        <v>0.5</v>
      </c>
      <c r="AA2038">
        <v>0</v>
      </c>
      <c r="AB2038">
        <v>0</v>
      </c>
      <c r="AC2038">
        <v>0.18403723218875173</v>
      </c>
      <c r="AD2038">
        <v>4.7578078840711906E-2</v>
      </c>
      <c r="AE2038">
        <v>3.7002775208140604E-2</v>
      </c>
      <c r="AF2038">
        <v>0.13800265923064312</v>
      </c>
      <c r="AG2038">
        <v>9.7155310851112647E-2</v>
      </c>
      <c r="AH2038">
        <v>0.13477637535585851</v>
      </c>
      <c r="AI2038">
        <v>8.825319537431528E-2</v>
      </c>
    </row>
    <row r="2039" spans="1:35" x14ac:dyDescent="0.45">
      <c r="A2039">
        <v>1</v>
      </c>
      <c r="B2039">
        <v>0</v>
      </c>
      <c r="C2039">
        <v>1321</v>
      </c>
      <c r="D2039">
        <v>116.26224999999999</v>
      </c>
      <c r="E2039">
        <v>4620.5200000000004</v>
      </c>
      <c r="F2039">
        <v>70.989999999999995</v>
      </c>
      <c r="G2039">
        <v>1.24</v>
      </c>
      <c r="H2039">
        <v>5243.24</v>
      </c>
      <c r="I2039">
        <v>1845</v>
      </c>
      <c r="J2039">
        <v>3374.36</v>
      </c>
      <c r="K2039">
        <v>73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1</v>
      </c>
      <c r="T2039">
        <v>0</v>
      </c>
      <c r="U2039" t="b">
        <v>0</v>
      </c>
      <c r="V2039" t="b">
        <v>0</v>
      </c>
      <c r="W2039" t="b">
        <v>1</v>
      </c>
      <c r="X2039" t="b">
        <v>0</v>
      </c>
      <c r="Y2039" t="b">
        <v>0</v>
      </c>
      <c r="Z2039">
        <v>0.5</v>
      </c>
      <c r="AA2039">
        <v>0</v>
      </c>
      <c r="AB2039">
        <v>0</v>
      </c>
      <c r="AC2039">
        <v>0.3665976533345216</v>
      </c>
      <c r="AD2039">
        <v>6.7251977237154426E-2</v>
      </c>
      <c r="AE2039">
        <v>0.10823311748381127</v>
      </c>
      <c r="AF2039">
        <v>0.18933982179832456</v>
      </c>
      <c r="AG2039">
        <v>0.16861665519614591</v>
      </c>
      <c r="AH2039">
        <v>0.30029251813888341</v>
      </c>
      <c r="AI2039">
        <v>4.4430919050517347E-2</v>
      </c>
    </row>
    <row r="2040" spans="1:35" x14ac:dyDescent="0.45">
      <c r="A2040">
        <v>3</v>
      </c>
      <c r="B2040">
        <v>0</v>
      </c>
      <c r="C2040">
        <v>627</v>
      </c>
      <c r="D2040">
        <v>193.25688</v>
      </c>
      <c r="E2040">
        <v>312.97000000000003</v>
      </c>
      <c r="F2040">
        <v>81.44</v>
      </c>
      <c r="G2040">
        <v>0.97</v>
      </c>
      <c r="H2040">
        <v>5318.23</v>
      </c>
      <c r="I2040">
        <v>1613</v>
      </c>
      <c r="J2040">
        <v>1752.48</v>
      </c>
      <c r="K2040">
        <v>134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 t="b">
        <v>0</v>
      </c>
      <c r="V2040" t="b">
        <v>0</v>
      </c>
      <c r="W2040" t="b">
        <v>0</v>
      </c>
      <c r="X2040" t="b">
        <v>0</v>
      </c>
      <c r="Y2040" t="b">
        <v>0</v>
      </c>
      <c r="Z2040">
        <v>0.5</v>
      </c>
      <c r="AA2040">
        <v>0</v>
      </c>
      <c r="AB2040">
        <v>0</v>
      </c>
      <c r="AC2040">
        <v>2.3847792979100266E-2</v>
      </c>
      <c r="AD2040">
        <v>7.8084023509168363E-2</v>
      </c>
      <c r="AE2040">
        <v>8.3256244218316358E-2</v>
      </c>
      <c r="AF2040">
        <v>0.1920478025958193</v>
      </c>
      <c r="AG2040">
        <v>0.14200504702913513</v>
      </c>
      <c r="AH2040">
        <v>0.15595746517503478</v>
      </c>
      <c r="AI2040">
        <v>8.1558125380401705E-2</v>
      </c>
    </row>
    <row r="2041" spans="1:35" x14ac:dyDescent="0.45">
      <c r="A2041">
        <v>8</v>
      </c>
      <c r="B2041">
        <v>0</v>
      </c>
      <c r="C2041">
        <v>2143</v>
      </c>
      <c r="D2041">
        <v>829.59766000000002</v>
      </c>
      <c r="E2041">
        <v>4667.57</v>
      </c>
      <c r="F2041">
        <v>298.11</v>
      </c>
      <c r="G2041">
        <v>1.25</v>
      </c>
      <c r="H2041">
        <v>5168.3</v>
      </c>
      <c r="I2041">
        <v>1521</v>
      </c>
      <c r="J2041">
        <v>2171.6999999999998</v>
      </c>
      <c r="K2041">
        <v>72</v>
      </c>
      <c r="L2041">
        <v>1</v>
      </c>
      <c r="M2041">
        <v>0</v>
      </c>
      <c r="N2041">
        <v>1</v>
      </c>
      <c r="O2041">
        <v>0</v>
      </c>
      <c r="P2041">
        <v>0</v>
      </c>
      <c r="Q2041">
        <v>0</v>
      </c>
      <c r="R2041">
        <v>0</v>
      </c>
      <c r="S2041">
        <v>2</v>
      </c>
      <c r="T2041">
        <v>0</v>
      </c>
      <c r="U2041" t="b">
        <v>0</v>
      </c>
      <c r="V2041" t="b">
        <v>0</v>
      </c>
      <c r="W2041" t="b">
        <v>0</v>
      </c>
      <c r="X2041" t="b">
        <v>0</v>
      </c>
      <c r="Y2041" t="b">
        <v>0</v>
      </c>
      <c r="Z2041">
        <v>0.5</v>
      </c>
      <c r="AA2041">
        <v>0</v>
      </c>
      <c r="AB2041">
        <v>0</v>
      </c>
      <c r="AC2041">
        <v>0.37034140115630482</v>
      </c>
      <c r="AD2041">
        <v>0.30267535994526967</v>
      </c>
      <c r="AE2041">
        <v>0.10915818686401479</v>
      </c>
      <c r="AF2041">
        <v>0.18663364656210299</v>
      </c>
      <c r="AG2041">
        <v>0.13145216792842396</v>
      </c>
      <c r="AH2041">
        <v>0.19326487441832318</v>
      </c>
      <c r="AI2041">
        <v>4.3822276323797933E-2</v>
      </c>
    </row>
    <row r="2042" spans="1:35" x14ac:dyDescent="0.45">
      <c r="A2042">
        <v>3</v>
      </c>
      <c r="B2042">
        <v>0</v>
      </c>
      <c r="C2042">
        <v>1356</v>
      </c>
      <c r="D2042">
        <v>232.44612000000001</v>
      </c>
      <c r="E2042">
        <v>1171.6600000000001</v>
      </c>
      <c r="F2042">
        <v>152.47</v>
      </c>
      <c r="G2042">
        <v>2.37</v>
      </c>
      <c r="H2042">
        <v>4827.0200000000004</v>
      </c>
      <c r="I2042">
        <v>1054</v>
      </c>
      <c r="J2042">
        <v>2796.75</v>
      </c>
      <c r="K2042">
        <v>138</v>
      </c>
      <c r="L2042">
        <v>1</v>
      </c>
      <c r="M2042">
        <v>0</v>
      </c>
      <c r="N2042">
        <v>1</v>
      </c>
      <c r="O2042">
        <v>1</v>
      </c>
      <c r="P2042">
        <v>0</v>
      </c>
      <c r="Q2042">
        <v>0</v>
      </c>
      <c r="R2042">
        <v>0</v>
      </c>
      <c r="S2042">
        <v>3</v>
      </c>
      <c r="T2042">
        <v>0</v>
      </c>
      <c r="U2042" t="b">
        <v>0</v>
      </c>
      <c r="V2042" t="b">
        <v>0</v>
      </c>
      <c r="W2042" t="b">
        <v>0</v>
      </c>
      <c r="X2042" t="b">
        <v>1</v>
      </c>
      <c r="Y2042" t="b">
        <v>1</v>
      </c>
      <c r="Z2042">
        <v>0.5</v>
      </c>
      <c r="AA2042">
        <v>0</v>
      </c>
      <c r="AB2042">
        <v>0</v>
      </c>
      <c r="AC2042">
        <v>9.2173378889559052E-2</v>
      </c>
      <c r="AD2042">
        <v>0.15171084137530708</v>
      </c>
      <c r="AE2042">
        <v>0.21276595744680851</v>
      </c>
      <c r="AF2042">
        <v>0.17430960753597943</v>
      </c>
      <c r="AG2042">
        <v>7.7884835971553115E-2</v>
      </c>
      <c r="AH2042">
        <v>0.24888959687316176</v>
      </c>
      <c r="AI2042">
        <v>8.3992696287279373E-2</v>
      </c>
    </row>
    <row r="2043" spans="1:35" x14ac:dyDescent="0.45">
      <c r="A2043">
        <v>6</v>
      </c>
      <c r="B2043">
        <v>0</v>
      </c>
      <c r="C2043">
        <v>1151</v>
      </c>
      <c r="D2043">
        <v>528.28021000000001</v>
      </c>
      <c r="E2043">
        <v>2108</v>
      </c>
      <c r="F2043">
        <v>597.73</v>
      </c>
      <c r="G2043">
        <v>0.41</v>
      </c>
      <c r="H2043">
        <v>4832.2299999999996</v>
      </c>
      <c r="I2043">
        <v>1874</v>
      </c>
      <c r="J2043">
        <v>2160.46</v>
      </c>
      <c r="K2043">
        <v>177</v>
      </c>
      <c r="L2043">
        <v>1</v>
      </c>
      <c r="M2043">
        <v>0</v>
      </c>
      <c r="N2043">
        <v>1</v>
      </c>
      <c r="O2043">
        <v>0</v>
      </c>
      <c r="P2043">
        <v>0</v>
      </c>
      <c r="Q2043">
        <v>0</v>
      </c>
      <c r="R2043">
        <v>0</v>
      </c>
      <c r="S2043">
        <v>2</v>
      </c>
      <c r="T2043">
        <v>0</v>
      </c>
      <c r="U2043" t="b">
        <v>0</v>
      </c>
      <c r="V2043" t="b">
        <v>0</v>
      </c>
      <c r="W2043" t="b">
        <v>1</v>
      </c>
      <c r="X2043" t="b">
        <v>0</v>
      </c>
      <c r="Y2043" t="b">
        <v>0</v>
      </c>
      <c r="Z2043">
        <v>0.5</v>
      </c>
      <c r="AA2043">
        <v>0</v>
      </c>
      <c r="AB2043">
        <v>0</v>
      </c>
      <c r="AC2043">
        <v>0.16667754117326908</v>
      </c>
      <c r="AD2043">
        <v>0.61324930291376856</v>
      </c>
      <c r="AE2043">
        <v>3.1452358926919513E-2</v>
      </c>
      <c r="AF2043">
        <v>0.17449774702064333</v>
      </c>
      <c r="AG2043">
        <v>0.17194310621702225</v>
      </c>
      <c r="AH2043">
        <v>0.1922645994316943</v>
      </c>
      <c r="AI2043">
        <v>0.10772976262933658</v>
      </c>
    </row>
    <row r="2044" spans="1:35" x14ac:dyDescent="0.45">
      <c r="A2044">
        <v>3</v>
      </c>
      <c r="B2044">
        <v>0</v>
      </c>
      <c r="C2044">
        <v>204</v>
      </c>
      <c r="D2044">
        <v>504.89590999999996</v>
      </c>
      <c r="E2044">
        <v>1202.6199999999999</v>
      </c>
      <c r="F2044">
        <v>315.73</v>
      </c>
      <c r="G2044">
        <v>0.57999999999999996</v>
      </c>
      <c r="H2044">
        <v>1493.12</v>
      </c>
      <c r="I2044">
        <v>6415</v>
      </c>
      <c r="J2044">
        <v>1630.55</v>
      </c>
      <c r="K2044">
        <v>136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</v>
      </c>
      <c r="T2044">
        <v>0</v>
      </c>
      <c r="U2044" t="b">
        <v>0</v>
      </c>
      <c r="V2044" t="b">
        <v>0</v>
      </c>
      <c r="W2044" t="b">
        <v>0</v>
      </c>
      <c r="X2044" t="b">
        <v>0</v>
      </c>
      <c r="Y2044" t="b">
        <v>0</v>
      </c>
      <c r="Z2044">
        <v>0.5</v>
      </c>
      <c r="AA2044">
        <v>0</v>
      </c>
      <c r="AB2044">
        <v>0</v>
      </c>
      <c r="AC2044">
        <v>9.4636852482808995E-2</v>
      </c>
      <c r="AD2044">
        <v>0.32093953748717258</v>
      </c>
      <c r="AE2044">
        <v>4.7178538390379277E-2</v>
      </c>
      <c r="AF2044">
        <v>5.3918392963799938E-2</v>
      </c>
      <c r="AG2044">
        <v>0.69281945400321177</v>
      </c>
      <c r="AH2044">
        <v>0.14510661738858815</v>
      </c>
      <c r="AI2044">
        <v>8.2775410833840532E-2</v>
      </c>
    </row>
    <row r="2045" spans="1:35" x14ac:dyDescent="0.45">
      <c r="A2045">
        <v>3</v>
      </c>
      <c r="B2045">
        <v>0</v>
      </c>
      <c r="C2045">
        <v>2984</v>
      </c>
      <c r="D2045">
        <v>121.32359</v>
      </c>
      <c r="E2045">
        <v>782.96</v>
      </c>
      <c r="F2045">
        <v>84.95</v>
      </c>
      <c r="G2045">
        <v>1.98</v>
      </c>
      <c r="H2045">
        <v>7017.51</v>
      </c>
      <c r="I2045">
        <v>1732</v>
      </c>
      <c r="J2045">
        <v>722.27</v>
      </c>
      <c r="K2045">
        <v>182</v>
      </c>
      <c r="L2045">
        <v>0</v>
      </c>
      <c r="M2045">
        <v>0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 t="b">
        <v>0</v>
      </c>
      <c r="V2045" t="b">
        <v>0</v>
      </c>
      <c r="W2045" t="b">
        <v>0</v>
      </c>
      <c r="X2045" t="b">
        <v>0</v>
      </c>
      <c r="Y2045" t="b">
        <v>0</v>
      </c>
      <c r="Z2045">
        <v>0.5</v>
      </c>
      <c r="AA2045">
        <v>0</v>
      </c>
      <c r="AB2045">
        <v>0</v>
      </c>
      <c r="AC2045">
        <v>6.124469072107528E-2</v>
      </c>
      <c r="AD2045">
        <v>8.172234718522281E-2</v>
      </c>
      <c r="AE2045">
        <v>0.17668825161887139</v>
      </c>
      <c r="AF2045">
        <v>0.25341088580113835</v>
      </c>
      <c r="AG2045">
        <v>0.15565496673548979</v>
      </c>
      <c r="AH2045">
        <v>6.4276567134559232E-2</v>
      </c>
      <c r="AI2045">
        <v>0.11077297626293366</v>
      </c>
    </row>
    <row r="2046" spans="1:35" x14ac:dyDescent="0.45">
      <c r="A2046">
        <v>2</v>
      </c>
      <c r="B2046">
        <v>0</v>
      </c>
      <c r="C2046">
        <v>296</v>
      </c>
      <c r="D2046">
        <v>299.30973</v>
      </c>
      <c r="E2046">
        <v>361.74</v>
      </c>
      <c r="F2046">
        <v>127.64</v>
      </c>
      <c r="G2046">
        <v>3.62</v>
      </c>
      <c r="H2046">
        <v>2414.54</v>
      </c>
      <c r="I2046">
        <v>2697</v>
      </c>
      <c r="J2046">
        <v>1111.22</v>
      </c>
      <c r="K2046">
        <v>144</v>
      </c>
      <c r="L2046">
        <v>1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2</v>
      </c>
      <c r="T2046">
        <v>0</v>
      </c>
      <c r="U2046" t="b">
        <v>0</v>
      </c>
      <c r="V2046" t="b">
        <v>0</v>
      </c>
      <c r="W2046" t="b">
        <v>0</v>
      </c>
      <c r="X2046" t="b">
        <v>0</v>
      </c>
      <c r="Y2046" t="b">
        <v>0</v>
      </c>
      <c r="Z2046">
        <v>0.5</v>
      </c>
      <c r="AA2046">
        <v>0</v>
      </c>
      <c r="AB2046">
        <v>0</v>
      </c>
      <c r="AC2046">
        <v>2.7728400444952984E-2</v>
      </c>
      <c r="AD2046">
        <v>0.12597307018544049</v>
      </c>
      <c r="AE2046">
        <v>0.32839962997224792</v>
      </c>
      <c r="AF2046">
        <v>8.719199833021693E-2</v>
      </c>
      <c r="AG2046">
        <v>0.2663454920853407</v>
      </c>
      <c r="AH2046">
        <v>9.8890175323999213E-2</v>
      </c>
      <c r="AI2046">
        <v>8.7644552647595866E-2</v>
      </c>
    </row>
    <row r="2047" spans="1:35" x14ac:dyDescent="0.45">
      <c r="A2047">
        <v>3</v>
      </c>
      <c r="B2047">
        <v>0</v>
      </c>
      <c r="C2047">
        <v>2395</v>
      </c>
      <c r="D2047">
        <v>418.03332</v>
      </c>
      <c r="E2047">
        <v>1091.25</v>
      </c>
      <c r="F2047">
        <v>72.680000000000007</v>
      </c>
      <c r="G2047">
        <v>4.1100000000000003</v>
      </c>
      <c r="H2047">
        <v>2428.64</v>
      </c>
      <c r="I2047">
        <v>3013</v>
      </c>
      <c r="J2047">
        <v>750.88</v>
      </c>
      <c r="K2047">
        <v>516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 t="b">
        <v>0</v>
      </c>
      <c r="V2047" t="b">
        <v>0</v>
      </c>
      <c r="W2047" t="b">
        <v>0</v>
      </c>
      <c r="X2047" t="b">
        <v>0</v>
      </c>
      <c r="Y2047" t="b">
        <v>0</v>
      </c>
      <c r="Z2047">
        <v>0.5</v>
      </c>
      <c r="AA2047">
        <v>0</v>
      </c>
      <c r="AB2047">
        <v>0</v>
      </c>
      <c r="AC2047">
        <v>8.5775190529312637E-2</v>
      </c>
      <c r="AD2047">
        <v>6.9003762710810282E-2</v>
      </c>
      <c r="AE2047">
        <v>0.37372802960222018</v>
      </c>
      <c r="AF2047">
        <v>8.7701166609249814E-2</v>
      </c>
      <c r="AG2047">
        <v>0.30259233769213123</v>
      </c>
      <c r="AH2047">
        <v>6.6822640743763193E-2</v>
      </c>
      <c r="AI2047">
        <v>0.3140596469872185</v>
      </c>
    </row>
    <row r="2048" spans="1:35" x14ac:dyDescent="0.45">
      <c r="A2048">
        <v>1</v>
      </c>
      <c r="B2048">
        <v>0</v>
      </c>
      <c r="C2048">
        <v>1209</v>
      </c>
      <c r="D2048">
        <v>743.67836999999997</v>
      </c>
      <c r="E2048">
        <v>1096.7</v>
      </c>
      <c r="F2048">
        <v>408.73</v>
      </c>
      <c r="G2048">
        <v>1.42</v>
      </c>
      <c r="H2048">
        <v>4223</v>
      </c>
      <c r="I2048">
        <v>1749</v>
      </c>
      <c r="J2048">
        <v>1804.8</v>
      </c>
      <c r="K2048">
        <v>429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 t="b">
        <v>0</v>
      </c>
      <c r="V2048" t="b">
        <v>0</v>
      </c>
      <c r="W2048" t="b">
        <v>0</v>
      </c>
      <c r="X2048" t="b">
        <v>0</v>
      </c>
      <c r="Y2048" t="b">
        <v>0</v>
      </c>
      <c r="Z2048">
        <v>0.5</v>
      </c>
      <c r="AA2048">
        <v>0</v>
      </c>
      <c r="AB2048">
        <v>0</v>
      </c>
      <c r="AC2048">
        <v>8.6208844634067555E-2</v>
      </c>
      <c r="AD2048">
        <v>0.4173395665108372</v>
      </c>
      <c r="AE2048">
        <v>0.12488436632747454</v>
      </c>
      <c r="AF2048">
        <v>0.15249770513162181</v>
      </c>
      <c r="AG2048">
        <v>0.15760495526496904</v>
      </c>
      <c r="AH2048">
        <v>0.16061354945443188</v>
      </c>
      <c r="AI2048">
        <v>0.26110772976262936</v>
      </c>
    </row>
    <row r="2049" spans="1:35" x14ac:dyDescent="0.45">
      <c r="A2049">
        <v>4</v>
      </c>
      <c r="B2049">
        <v>0</v>
      </c>
      <c r="C2049">
        <v>2852</v>
      </c>
      <c r="D2049">
        <v>297.12565999999998</v>
      </c>
      <c r="E2049">
        <v>9192.1</v>
      </c>
      <c r="F2049">
        <v>326.33999999999997</v>
      </c>
      <c r="G2049">
        <v>2.34</v>
      </c>
      <c r="H2049">
        <v>20916.349999999999</v>
      </c>
      <c r="I2049">
        <v>2165</v>
      </c>
      <c r="J2049">
        <v>3365.78</v>
      </c>
      <c r="K2049">
        <v>321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 t="b">
        <v>0</v>
      </c>
      <c r="V2049" t="b">
        <v>0</v>
      </c>
      <c r="W2049" t="b">
        <v>1</v>
      </c>
      <c r="X2049" t="b">
        <v>0</v>
      </c>
      <c r="Y2049" t="b">
        <v>0</v>
      </c>
      <c r="Z2049">
        <v>0.5</v>
      </c>
      <c r="AA2049">
        <v>0</v>
      </c>
      <c r="AB2049">
        <v>0</v>
      </c>
      <c r="AC2049">
        <v>0.73035626475020732</v>
      </c>
      <c r="AD2049">
        <v>0.33193743327148523</v>
      </c>
      <c r="AE2049">
        <v>0.20999074930619796</v>
      </c>
      <c r="AF2049">
        <v>0.75531503071981942</v>
      </c>
      <c r="AG2049">
        <v>0.20532232163340217</v>
      </c>
      <c r="AH2049">
        <v>0.29952896303343179</v>
      </c>
      <c r="AI2049">
        <v>0.19537431527693244</v>
      </c>
    </row>
    <row r="2050" spans="1:35" x14ac:dyDescent="0.45">
      <c r="A2050">
        <v>5</v>
      </c>
      <c r="B2050">
        <v>0</v>
      </c>
      <c r="C2050">
        <v>319</v>
      </c>
      <c r="D2050">
        <v>328.69297999999998</v>
      </c>
      <c r="E2050">
        <v>929.37</v>
      </c>
      <c r="F2050">
        <v>79.180000000000007</v>
      </c>
      <c r="G2050">
        <v>6.43</v>
      </c>
      <c r="H2050">
        <v>4018.92</v>
      </c>
      <c r="I2050">
        <v>2214</v>
      </c>
      <c r="J2050">
        <v>654.41</v>
      </c>
      <c r="K2050">
        <v>106</v>
      </c>
      <c r="L2050">
        <v>1</v>
      </c>
      <c r="M2050">
        <v>0</v>
      </c>
      <c r="N2050">
        <v>1</v>
      </c>
      <c r="O2050">
        <v>1</v>
      </c>
      <c r="P2050">
        <v>0</v>
      </c>
      <c r="Q2050">
        <v>0</v>
      </c>
      <c r="R2050">
        <v>0</v>
      </c>
      <c r="S2050">
        <v>3</v>
      </c>
      <c r="T2050">
        <v>0</v>
      </c>
      <c r="U2050" t="b">
        <v>0</v>
      </c>
      <c r="V2050" t="b">
        <v>0</v>
      </c>
      <c r="W2050" t="b">
        <v>0</v>
      </c>
      <c r="X2050" t="b">
        <v>0</v>
      </c>
      <c r="Y2050" t="b">
        <v>0</v>
      </c>
      <c r="Z2050">
        <v>0.5</v>
      </c>
      <c r="AA2050">
        <v>0</v>
      </c>
      <c r="AB2050">
        <v>0</v>
      </c>
      <c r="AC2050">
        <v>7.2894470074683998E-2</v>
      </c>
      <c r="AD2050">
        <v>7.5741399147948141E-2</v>
      </c>
      <c r="AE2050">
        <v>0.58834412580943563</v>
      </c>
      <c r="AF2050">
        <v>0.14512812623906643</v>
      </c>
      <c r="AG2050">
        <v>0.21094287680660703</v>
      </c>
      <c r="AH2050">
        <v>5.8237540391442126E-2</v>
      </c>
      <c r="AI2050">
        <v>6.4516129032258063E-2</v>
      </c>
    </row>
    <row r="2051" spans="1:35" x14ac:dyDescent="0.45">
      <c r="A2051">
        <v>1</v>
      </c>
      <c r="B2051">
        <v>0</v>
      </c>
      <c r="C2051">
        <v>453</v>
      </c>
      <c r="D2051">
        <v>589.26080999999999</v>
      </c>
      <c r="E2051">
        <v>4428.78</v>
      </c>
      <c r="F2051">
        <v>88.12</v>
      </c>
      <c r="G2051">
        <v>2.67</v>
      </c>
      <c r="H2051">
        <v>5625.01</v>
      </c>
      <c r="I2051">
        <v>4107</v>
      </c>
      <c r="J2051">
        <v>4787.5</v>
      </c>
      <c r="K2051">
        <v>108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 t="b">
        <v>0</v>
      </c>
      <c r="V2051" t="b">
        <v>0</v>
      </c>
      <c r="W2051" t="b">
        <v>0</v>
      </c>
      <c r="X2051" t="b">
        <v>0</v>
      </c>
      <c r="Y2051" t="b">
        <v>0</v>
      </c>
      <c r="Z2051">
        <v>0.5</v>
      </c>
      <c r="AA2051">
        <v>0</v>
      </c>
      <c r="AB2051">
        <v>0</v>
      </c>
      <c r="AC2051">
        <v>0.351340985803199</v>
      </c>
      <c r="AD2051">
        <v>8.5008240647642355E-2</v>
      </c>
      <c r="AE2051">
        <v>0.24051803885291398</v>
      </c>
      <c r="AF2051">
        <v>0.20312600434345821</v>
      </c>
      <c r="AG2051">
        <v>0.42807983482450102</v>
      </c>
      <c r="AH2051">
        <v>0.42605128990087132</v>
      </c>
      <c r="AI2051">
        <v>6.5733414485696889E-2</v>
      </c>
    </row>
    <row r="2052" spans="1:35" x14ac:dyDescent="0.45">
      <c r="A2052">
        <v>5</v>
      </c>
      <c r="B2052">
        <v>0</v>
      </c>
      <c r="C2052">
        <v>2472</v>
      </c>
      <c r="D2052">
        <v>287.04014000000001</v>
      </c>
      <c r="E2052">
        <v>2040.91</v>
      </c>
      <c r="F2052">
        <v>758.1</v>
      </c>
      <c r="G2052">
        <v>1.95</v>
      </c>
      <c r="H2052">
        <v>5208.78</v>
      </c>
      <c r="I2052">
        <v>1304</v>
      </c>
      <c r="J2052">
        <v>716.52</v>
      </c>
      <c r="K2052">
        <v>51</v>
      </c>
      <c r="L2052">
        <v>0</v>
      </c>
      <c r="M2052">
        <v>0</v>
      </c>
      <c r="N2052">
        <v>1</v>
      </c>
      <c r="O2052">
        <v>1</v>
      </c>
      <c r="P2052">
        <v>1</v>
      </c>
      <c r="Q2052">
        <v>0</v>
      </c>
      <c r="R2052">
        <v>1</v>
      </c>
      <c r="S2052">
        <v>4</v>
      </c>
      <c r="T2052">
        <v>0</v>
      </c>
      <c r="U2052" t="b">
        <v>0</v>
      </c>
      <c r="V2052" t="b">
        <v>0</v>
      </c>
      <c r="W2052" t="b">
        <v>1</v>
      </c>
      <c r="X2052" t="b">
        <v>0</v>
      </c>
      <c r="Y2052" t="b">
        <v>0</v>
      </c>
      <c r="Z2052">
        <v>0.5</v>
      </c>
      <c r="AA2052">
        <v>0</v>
      </c>
      <c r="AB2052">
        <v>0</v>
      </c>
      <c r="AC2052">
        <v>0.16133921935895582</v>
      </c>
      <c r="AD2052">
        <v>0.77948234220973744</v>
      </c>
      <c r="AE2052">
        <v>0.17391304347826086</v>
      </c>
      <c r="AF2052">
        <v>0.18809542896885839</v>
      </c>
      <c r="AG2052">
        <v>0.10656113787565956</v>
      </c>
      <c r="AH2052">
        <v>6.3764860624495517E-2</v>
      </c>
      <c r="AI2052">
        <v>3.1040779062690201E-2</v>
      </c>
    </row>
    <row r="2053" spans="1:35" x14ac:dyDescent="0.45">
      <c r="A2053">
        <v>6</v>
      </c>
      <c r="B2053">
        <v>0</v>
      </c>
      <c r="C2053">
        <v>2610</v>
      </c>
      <c r="D2053">
        <v>520.16690999999992</v>
      </c>
      <c r="E2053">
        <v>756.97</v>
      </c>
      <c r="F2053">
        <v>187.35</v>
      </c>
      <c r="G2053">
        <v>1.36</v>
      </c>
      <c r="H2053">
        <v>7128.82</v>
      </c>
      <c r="I2053">
        <v>1337</v>
      </c>
      <c r="J2053">
        <v>1636.41</v>
      </c>
      <c r="K2053">
        <v>252</v>
      </c>
      <c r="L2053">
        <v>0</v>
      </c>
      <c r="M2053">
        <v>0</v>
      </c>
      <c r="N2053">
        <v>1</v>
      </c>
      <c r="O2053">
        <v>1</v>
      </c>
      <c r="P2053">
        <v>1</v>
      </c>
      <c r="Q2053">
        <v>0</v>
      </c>
      <c r="R2053">
        <v>0</v>
      </c>
      <c r="S2053">
        <v>3</v>
      </c>
      <c r="T2053">
        <v>0</v>
      </c>
      <c r="U2053" t="b">
        <v>0</v>
      </c>
      <c r="V2053" t="b">
        <v>0</v>
      </c>
      <c r="W2053" t="b">
        <v>0</v>
      </c>
      <c r="X2053" t="b">
        <v>0</v>
      </c>
      <c r="Y2053" t="b">
        <v>0</v>
      </c>
      <c r="Z2053">
        <v>0.5</v>
      </c>
      <c r="AA2053">
        <v>0</v>
      </c>
      <c r="AB2053">
        <v>0</v>
      </c>
      <c r="AC2053">
        <v>5.9176677843537605E-2</v>
      </c>
      <c r="AD2053">
        <v>0.18786603505644064</v>
      </c>
      <c r="AE2053">
        <v>0.11933395004625347</v>
      </c>
      <c r="AF2053">
        <v>0.25743042630746105</v>
      </c>
      <c r="AG2053">
        <v>0.1103464097270016</v>
      </c>
      <c r="AH2053">
        <v>0.14562811306667048</v>
      </c>
      <c r="AI2053">
        <v>0.15337796713329277</v>
      </c>
    </row>
    <row r="2054" spans="1:35" x14ac:dyDescent="0.45">
      <c r="A2054">
        <v>8</v>
      </c>
      <c r="B2054">
        <v>0</v>
      </c>
      <c r="C2054">
        <v>2026</v>
      </c>
      <c r="D2054">
        <v>533.55353000000002</v>
      </c>
      <c r="E2054">
        <v>841.18</v>
      </c>
      <c r="F2054">
        <v>186.62</v>
      </c>
      <c r="G2054">
        <v>3.94</v>
      </c>
      <c r="H2054">
        <v>2869.97</v>
      </c>
      <c r="I2054">
        <v>2760</v>
      </c>
      <c r="J2054">
        <v>850.64</v>
      </c>
      <c r="K2054">
        <v>282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 t="b">
        <v>0</v>
      </c>
      <c r="V2054" t="b">
        <v>0</v>
      </c>
      <c r="W2054" t="b">
        <v>0</v>
      </c>
      <c r="X2054" t="b">
        <v>0</v>
      </c>
      <c r="Y2054" t="b">
        <v>0</v>
      </c>
      <c r="Z2054">
        <v>0.5</v>
      </c>
      <c r="AA2054">
        <v>0</v>
      </c>
      <c r="AB2054">
        <v>0</v>
      </c>
      <c r="AC2054">
        <v>6.5877230533704867E-2</v>
      </c>
      <c r="AD2054">
        <v>0.18710934665657747</v>
      </c>
      <c r="AE2054">
        <v>0.3580018501387604</v>
      </c>
      <c r="AF2054">
        <v>0.10363813374297906</v>
      </c>
      <c r="AG2054">
        <v>0.27357192016517551</v>
      </c>
      <c r="AH2054">
        <v>7.5700526212277214E-2</v>
      </c>
      <c r="AI2054">
        <v>0.17163724893487523</v>
      </c>
    </row>
    <row r="2055" spans="1:35" x14ac:dyDescent="0.45">
      <c r="A2055">
        <v>5</v>
      </c>
      <c r="B2055">
        <v>0</v>
      </c>
      <c r="C2055">
        <v>116</v>
      </c>
      <c r="D2055">
        <v>252.17192000000003</v>
      </c>
      <c r="E2055">
        <v>169.07</v>
      </c>
      <c r="F2055">
        <v>43.85</v>
      </c>
      <c r="G2055">
        <v>3.9</v>
      </c>
      <c r="H2055">
        <v>535.94000000000005</v>
      </c>
      <c r="I2055">
        <v>2002</v>
      </c>
      <c r="J2055">
        <v>340.53</v>
      </c>
      <c r="K2055">
        <v>652</v>
      </c>
      <c r="L2055">
        <v>1</v>
      </c>
      <c r="M2055">
        <v>1</v>
      </c>
      <c r="N2055">
        <v>1</v>
      </c>
      <c r="O2055">
        <v>1</v>
      </c>
      <c r="P2055">
        <v>0</v>
      </c>
      <c r="Q2055">
        <v>0</v>
      </c>
      <c r="R2055">
        <v>0</v>
      </c>
      <c r="S2055">
        <v>4</v>
      </c>
      <c r="T2055">
        <v>0</v>
      </c>
      <c r="U2055" t="b">
        <v>0</v>
      </c>
      <c r="V2055" t="b">
        <v>0</v>
      </c>
      <c r="W2055" t="b">
        <v>0</v>
      </c>
      <c r="X2055" t="b">
        <v>0</v>
      </c>
      <c r="Y2055" t="b">
        <v>0</v>
      </c>
      <c r="Z2055">
        <v>0.5</v>
      </c>
      <c r="AA2055">
        <v>0</v>
      </c>
      <c r="AB2055">
        <v>0</v>
      </c>
      <c r="AC2055">
        <v>1.239773322236032E-2</v>
      </c>
      <c r="AD2055">
        <v>3.9119753713474238E-2</v>
      </c>
      <c r="AE2055">
        <v>0.35430157261794631</v>
      </c>
      <c r="AF2055">
        <v>1.9353450174814442E-2</v>
      </c>
      <c r="AG2055">
        <v>0.18662537279192476</v>
      </c>
      <c r="AH2055">
        <v>3.0304594412520879E-2</v>
      </c>
      <c r="AI2055">
        <v>0.39683505782105905</v>
      </c>
    </row>
    <row r="2056" spans="1:35" x14ac:dyDescent="0.45">
      <c r="A2056">
        <v>1</v>
      </c>
      <c r="B2056">
        <v>0</v>
      </c>
      <c r="C2056">
        <v>2933</v>
      </c>
      <c r="D2056">
        <v>301.04357000000005</v>
      </c>
      <c r="E2056">
        <v>542.99</v>
      </c>
      <c r="F2056">
        <v>118.59</v>
      </c>
      <c r="G2056">
        <v>3.9</v>
      </c>
      <c r="H2056">
        <v>1683.75</v>
      </c>
      <c r="I2056">
        <v>4761</v>
      </c>
      <c r="J2056">
        <v>1777.46</v>
      </c>
      <c r="K2056">
        <v>151</v>
      </c>
      <c r="L2056">
        <v>1</v>
      </c>
      <c r="M2056">
        <v>0</v>
      </c>
      <c r="N2056">
        <v>1</v>
      </c>
      <c r="O2056">
        <v>1</v>
      </c>
      <c r="P2056">
        <v>0</v>
      </c>
      <c r="Q2056">
        <v>0</v>
      </c>
      <c r="R2056">
        <v>0</v>
      </c>
      <c r="S2056">
        <v>3</v>
      </c>
      <c r="T2056">
        <v>0</v>
      </c>
      <c r="U2056" t="b">
        <v>0</v>
      </c>
      <c r="V2056" t="b">
        <v>0</v>
      </c>
      <c r="W2056" t="b">
        <v>0</v>
      </c>
      <c r="X2056" t="b">
        <v>0</v>
      </c>
      <c r="Y2056" t="b">
        <v>0</v>
      </c>
      <c r="Z2056">
        <v>0.5</v>
      </c>
      <c r="AA2056">
        <v>0</v>
      </c>
      <c r="AB2056">
        <v>0</v>
      </c>
      <c r="AC2056">
        <v>4.2150383286572959E-2</v>
      </c>
      <c r="AD2056">
        <v>0.11659220714604086</v>
      </c>
      <c r="AE2056">
        <v>0.35430157261794631</v>
      </c>
      <c r="AF2056">
        <v>6.0802275873873601E-2</v>
      </c>
      <c r="AG2056">
        <v>0.50309704060564353</v>
      </c>
      <c r="AH2056">
        <v>0.1581804962396246</v>
      </c>
      <c r="AI2056">
        <v>9.1905051734631774E-2</v>
      </c>
    </row>
    <row r="2057" spans="1:35" x14ac:dyDescent="0.45">
      <c r="A2057">
        <v>2</v>
      </c>
      <c r="B2057">
        <v>0</v>
      </c>
      <c r="C2057">
        <v>629</v>
      </c>
      <c r="D2057">
        <v>359.80489</v>
      </c>
      <c r="E2057">
        <v>873.74</v>
      </c>
      <c r="F2057">
        <v>284.77999999999997</v>
      </c>
      <c r="G2057">
        <v>1.61</v>
      </c>
      <c r="H2057">
        <v>3134.91</v>
      </c>
      <c r="I2057">
        <v>4117</v>
      </c>
      <c r="J2057">
        <v>2497.6</v>
      </c>
      <c r="K2057">
        <v>71</v>
      </c>
      <c r="L2057">
        <v>1</v>
      </c>
      <c r="M2057">
        <v>0</v>
      </c>
      <c r="N2057">
        <v>1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 t="b">
        <v>0</v>
      </c>
      <c r="V2057" t="b">
        <v>0</v>
      </c>
      <c r="W2057" t="b">
        <v>0</v>
      </c>
      <c r="X2057" t="b">
        <v>0</v>
      </c>
      <c r="Y2057" t="b">
        <v>0</v>
      </c>
      <c r="Z2057">
        <v>0.5</v>
      </c>
      <c r="AA2057">
        <v>0</v>
      </c>
      <c r="AB2057">
        <v>0</v>
      </c>
      <c r="AC2057">
        <v>6.8468015423763615E-2</v>
      </c>
      <c r="AD2057">
        <v>0.28885802245187769</v>
      </c>
      <c r="AE2057">
        <v>0.14246068455134134</v>
      </c>
      <c r="AF2057">
        <v>0.11320544181723241</v>
      </c>
      <c r="AG2057">
        <v>0.42922688690066529</v>
      </c>
      <c r="AH2057">
        <v>0.22226750948436891</v>
      </c>
      <c r="AI2057">
        <v>4.3213633597078513E-2</v>
      </c>
    </row>
    <row r="2058" spans="1:35" x14ac:dyDescent="0.45">
      <c r="A2058">
        <v>3</v>
      </c>
      <c r="B2058">
        <v>0</v>
      </c>
      <c r="C2058">
        <v>1730</v>
      </c>
      <c r="D2058">
        <v>769.73564999999996</v>
      </c>
      <c r="E2058">
        <v>762.15</v>
      </c>
      <c r="F2058">
        <v>256.95999999999998</v>
      </c>
      <c r="G2058">
        <v>2.65</v>
      </c>
      <c r="H2058">
        <v>2631.84</v>
      </c>
      <c r="I2058">
        <v>1666</v>
      </c>
      <c r="J2058">
        <v>1530.17</v>
      </c>
      <c r="K2058">
        <v>157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 t="b">
        <v>0</v>
      </c>
      <c r="V2058" t="b">
        <v>0</v>
      </c>
      <c r="W2058" t="b">
        <v>0</v>
      </c>
      <c r="X2058" t="b">
        <v>0</v>
      </c>
      <c r="Y2058" t="b">
        <v>0</v>
      </c>
      <c r="Z2058">
        <v>0.5</v>
      </c>
      <c r="AA2058">
        <v>0</v>
      </c>
      <c r="AB2058">
        <v>0</v>
      </c>
      <c r="AC2058">
        <v>5.9588848166956039E-2</v>
      </c>
      <c r="AD2058">
        <v>0.26002093850092767</v>
      </c>
      <c r="AE2058">
        <v>0.23866790009250693</v>
      </c>
      <c r="AF2058">
        <v>9.5038967623397475E-2</v>
      </c>
      <c r="AG2058">
        <v>0.1480844230328057</v>
      </c>
      <c r="AH2058">
        <v>0.13617355660942376</v>
      </c>
      <c r="AI2058">
        <v>9.5556908094948267E-2</v>
      </c>
    </row>
    <row r="2059" spans="1:35" x14ac:dyDescent="0.45">
      <c r="A2059">
        <v>2</v>
      </c>
      <c r="B2059">
        <v>0</v>
      </c>
      <c r="C2059">
        <v>1098</v>
      </c>
      <c r="D2059">
        <v>222.37638999999999</v>
      </c>
      <c r="E2059">
        <v>1423.66</v>
      </c>
      <c r="F2059">
        <v>235.72</v>
      </c>
      <c r="G2059">
        <v>0.52</v>
      </c>
      <c r="H2059">
        <v>2348.41</v>
      </c>
      <c r="I2059">
        <v>2773</v>
      </c>
      <c r="J2059">
        <v>839.06</v>
      </c>
      <c r="K2059">
        <v>297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1</v>
      </c>
      <c r="T2059">
        <v>0</v>
      </c>
      <c r="U2059" t="b">
        <v>0</v>
      </c>
      <c r="V2059" t="b">
        <v>0</v>
      </c>
      <c r="W2059" t="b">
        <v>0</v>
      </c>
      <c r="X2059" t="b">
        <v>0</v>
      </c>
      <c r="Y2059" t="b">
        <v>0</v>
      </c>
      <c r="Z2059">
        <v>0.5</v>
      </c>
      <c r="AA2059">
        <v>0</v>
      </c>
      <c r="AB2059">
        <v>0</v>
      </c>
      <c r="AC2059">
        <v>0.11222490813694241</v>
      </c>
      <c r="AD2059">
        <v>0.23800441574326495</v>
      </c>
      <c r="AE2059">
        <v>4.1628122109158186E-2</v>
      </c>
      <c r="AF2059">
        <v>8.4803962990327234E-2</v>
      </c>
      <c r="AG2059">
        <v>0.27506308786418904</v>
      </c>
      <c r="AH2059">
        <v>7.4669993797227163E-2</v>
      </c>
      <c r="AI2059">
        <v>0.18076688983566647</v>
      </c>
    </row>
    <row r="2060" spans="1:35" x14ac:dyDescent="0.45">
      <c r="A2060">
        <v>8</v>
      </c>
      <c r="B2060">
        <v>0</v>
      </c>
      <c r="C2060">
        <v>1582</v>
      </c>
      <c r="D2060">
        <v>615.91557</v>
      </c>
      <c r="E2060">
        <v>591.12</v>
      </c>
      <c r="F2060">
        <v>222.54</v>
      </c>
      <c r="G2060">
        <v>2.85</v>
      </c>
      <c r="H2060">
        <v>1842.43</v>
      </c>
      <c r="I2060">
        <v>1780</v>
      </c>
      <c r="J2060">
        <v>1448.46</v>
      </c>
      <c r="K2060">
        <v>287</v>
      </c>
      <c r="L2060">
        <v>1</v>
      </c>
      <c r="M2060">
        <v>0</v>
      </c>
      <c r="N2060">
        <v>1</v>
      </c>
      <c r="O2060">
        <v>0</v>
      </c>
      <c r="P2060">
        <v>0</v>
      </c>
      <c r="Q2060">
        <v>0</v>
      </c>
      <c r="R2060">
        <v>0</v>
      </c>
      <c r="S2060">
        <v>2</v>
      </c>
      <c r="T2060">
        <v>0</v>
      </c>
      <c r="U2060" t="b">
        <v>0</v>
      </c>
      <c r="V2060" t="b">
        <v>0</v>
      </c>
      <c r="W2060" t="b">
        <v>0</v>
      </c>
      <c r="X2060" t="b">
        <v>0</v>
      </c>
      <c r="Y2060" t="b">
        <v>0</v>
      </c>
      <c r="Z2060">
        <v>0.5</v>
      </c>
      <c r="AA2060">
        <v>0</v>
      </c>
      <c r="AB2060">
        <v>0</v>
      </c>
      <c r="AC2060">
        <v>4.5980066233702169E-2</v>
      </c>
      <c r="AD2060">
        <v>0.22434256216765311</v>
      </c>
      <c r="AE2060">
        <v>0.25716928769657726</v>
      </c>
      <c r="AF2060">
        <v>6.6532405130394018E-2</v>
      </c>
      <c r="AG2060">
        <v>0.16116081670107824</v>
      </c>
      <c r="AH2060">
        <v>0.12890198462032712</v>
      </c>
      <c r="AI2060">
        <v>0.17468046256847231</v>
      </c>
    </row>
    <row r="2061" spans="1:35" x14ac:dyDescent="0.45">
      <c r="A2061">
        <v>1</v>
      </c>
      <c r="B2061">
        <v>0</v>
      </c>
      <c r="C2061">
        <v>1732</v>
      </c>
      <c r="D2061">
        <v>640.58904000000007</v>
      </c>
      <c r="E2061">
        <v>1339.43</v>
      </c>
      <c r="F2061">
        <v>80.39</v>
      </c>
      <c r="G2061">
        <v>1.62</v>
      </c>
      <c r="H2061">
        <v>11114.21</v>
      </c>
      <c r="I2061">
        <v>1662</v>
      </c>
      <c r="J2061">
        <v>647.03</v>
      </c>
      <c r="K2061">
        <v>82</v>
      </c>
      <c r="L2061">
        <v>1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2</v>
      </c>
      <c r="T2061">
        <v>0</v>
      </c>
      <c r="U2061" t="b">
        <v>0</v>
      </c>
      <c r="V2061" t="b">
        <v>0</v>
      </c>
      <c r="W2061" t="b">
        <v>0</v>
      </c>
      <c r="X2061" t="b">
        <v>0</v>
      </c>
      <c r="Y2061" t="b">
        <v>0</v>
      </c>
      <c r="Z2061">
        <v>0.5</v>
      </c>
      <c r="AA2061">
        <v>0</v>
      </c>
      <c r="AB2061">
        <v>0</v>
      </c>
      <c r="AC2061">
        <v>0.10552276405556503</v>
      </c>
      <c r="AD2061">
        <v>7.6995636084707636E-2</v>
      </c>
      <c r="AE2061">
        <v>0.14338575393154487</v>
      </c>
      <c r="AF2061">
        <v>0.40134774315674215</v>
      </c>
      <c r="AG2061">
        <v>0.14762560220233997</v>
      </c>
      <c r="AH2061">
        <v>5.7580776209829924E-2</v>
      </c>
      <c r="AI2061">
        <v>4.9908703590992087E-2</v>
      </c>
    </row>
    <row r="2062" spans="1:35" x14ac:dyDescent="0.45">
      <c r="A2062">
        <v>4</v>
      </c>
      <c r="B2062">
        <v>0</v>
      </c>
      <c r="C2062">
        <v>1639</v>
      </c>
      <c r="D2062">
        <v>545.07972999999993</v>
      </c>
      <c r="E2062">
        <v>1578.42</v>
      </c>
      <c r="F2062">
        <v>60.93</v>
      </c>
      <c r="G2062">
        <v>0.92</v>
      </c>
      <c r="H2062">
        <v>1542.78</v>
      </c>
      <c r="I2062">
        <v>1470</v>
      </c>
      <c r="J2062">
        <v>1257.0999999999999</v>
      </c>
      <c r="K2062">
        <v>135</v>
      </c>
      <c r="L2062">
        <v>0</v>
      </c>
      <c r="M2062">
        <v>0</v>
      </c>
      <c r="N2062">
        <v>1</v>
      </c>
      <c r="O2062">
        <v>1</v>
      </c>
      <c r="P2062">
        <v>0</v>
      </c>
      <c r="Q2062">
        <v>0</v>
      </c>
      <c r="R2062">
        <v>0</v>
      </c>
      <c r="S2062">
        <v>2</v>
      </c>
      <c r="T2062">
        <v>0</v>
      </c>
      <c r="U2062" t="b">
        <v>0</v>
      </c>
      <c r="V2062" t="b">
        <v>0</v>
      </c>
      <c r="W2062" t="b">
        <v>0</v>
      </c>
      <c r="X2062" t="b">
        <v>0</v>
      </c>
      <c r="Y2062" t="b">
        <v>0</v>
      </c>
      <c r="Z2062">
        <v>0.5</v>
      </c>
      <c r="AA2062">
        <v>0</v>
      </c>
      <c r="AB2062">
        <v>0</v>
      </c>
      <c r="AC2062">
        <v>0.12453909332077197</v>
      </c>
      <c r="AD2062">
        <v>5.6824189151368776E-2</v>
      </c>
      <c r="AE2062">
        <v>7.8630897317298803E-2</v>
      </c>
      <c r="AF2062">
        <v>5.5711676420308658E-2</v>
      </c>
      <c r="AG2062">
        <v>0.12560220233998623</v>
      </c>
      <c r="AH2062">
        <v>0.11187239196540685</v>
      </c>
      <c r="AI2062">
        <v>8.2166768107121119E-2</v>
      </c>
    </row>
    <row r="2063" spans="1:35" x14ac:dyDescent="0.45">
      <c r="A2063">
        <v>2</v>
      </c>
      <c r="B2063">
        <v>0</v>
      </c>
      <c r="C2063">
        <v>2015</v>
      </c>
      <c r="D2063">
        <v>262.05515000000003</v>
      </c>
      <c r="E2063">
        <v>1061.02</v>
      </c>
      <c r="F2063">
        <v>145.86000000000001</v>
      </c>
      <c r="G2063">
        <v>3.3</v>
      </c>
      <c r="H2063">
        <v>1284.76</v>
      </c>
      <c r="I2063">
        <v>4310</v>
      </c>
      <c r="J2063">
        <v>3398.81</v>
      </c>
      <c r="K2063">
        <v>153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1</v>
      </c>
      <c r="T2063">
        <v>0</v>
      </c>
      <c r="U2063" t="b">
        <v>0</v>
      </c>
      <c r="V2063" t="b">
        <v>0</v>
      </c>
      <c r="W2063" t="b">
        <v>0</v>
      </c>
      <c r="X2063" t="b">
        <v>0</v>
      </c>
      <c r="Y2063" t="b">
        <v>0</v>
      </c>
      <c r="Z2063">
        <v>0.5</v>
      </c>
      <c r="AA2063">
        <v>0</v>
      </c>
      <c r="AB2063">
        <v>0</v>
      </c>
      <c r="AC2063">
        <v>8.3369802715231686E-2</v>
      </c>
      <c r="AD2063">
        <v>0.14485918339846382</v>
      </c>
      <c r="AE2063">
        <v>0.29879740980573544</v>
      </c>
      <c r="AF2063">
        <v>4.6394258026261528E-2</v>
      </c>
      <c r="AG2063">
        <v>0.45136499197063545</v>
      </c>
      <c r="AH2063">
        <v>0.30246838321211078</v>
      </c>
      <c r="AI2063">
        <v>9.31223371880706E-2</v>
      </c>
    </row>
    <row r="2064" spans="1:35" x14ac:dyDescent="0.45">
      <c r="A2064">
        <v>5</v>
      </c>
      <c r="B2064">
        <v>0</v>
      </c>
      <c r="C2064">
        <v>775</v>
      </c>
      <c r="D2064">
        <v>572.39</v>
      </c>
      <c r="E2064">
        <v>8106.43</v>
      </c>
      <c r="F2064">
        <v>294.37</v>
      </c>
      <c r="G2064">
        <v>0.16</v>
      </c>
      <c r="H2064">
        <v>14818.15</v>
      </c>
      <c r="I2064">
        <v>1187</v>
      </c>
      <c r="J2064">
        <v>3055.36</v>
      </c>
      <c r="K2064">
        <v>55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 t="b">
        <v>0</v>
      </c>
      <c r="V2064" t="b">
        <v>0</v>
      </c>
      <c r="W2064" t="b">
        <v>1</v>
      </c>
      <c r="X2064" t="b">
        <v>1</v>
      </c>
      <c r="Y2064" t="b">
        <v>1</v>
      </c>
      <c r="Z2064">
        <v>0.5</v>
      </c>
      <c r="AA2064">
        <v>1</v>
      </c>
      <c r="AB2064">
        <v>1</v>
      </c>
      <c r="AC2064">
        <v>0.64396997999621253</v>
      </c>
      <c r="AD2064">
        <v>0.29879862759528569</v>
      </c>
      <c r="AE2064">
        <v>8.3256244218316375E-3</v>
      </c>
      <c r="AF2064">
        <v>0.53510155559937045</v>
      </c>
      <c r="AG2064">
        <v>9.3140628584537741E-2</v>
      </c>
      <c r="AH2064">
        <v>0.2719039308849141</v>
      </c>
      <c r="AI2064">
        <v>3.3475349969567865E-2</v>
      </c>
    </row>
    <row r="2065" spans="1:35" x14ac:dyDescent="0.45">
      <c r="A2065">
        <v>2</v>
      </c>
      <c r="B2065">
        <v>0</v>
      </c>
      <c r="C2065">
        <v>1194</v>
      </c>
      <c r="D2065">
        <v>151.69673999999998</v>
      </c>
      <c r="E2065">
        <v>2396.16</v>
      </c>
      <c r="F2065">
        <v>68.75</v>
      </c>
      <c r="G2065">
        <v>3.15</v>
      </c>
      <c r="H2065">
        <v>4355.99</v>
      </c>
      <c r="I2065">
        <v>1627</v>
      </c>
      <c r="J2065">
        <v>1409.58</v>
      </c>
      <c r="K2065">
        <v>126</v>
      </c>
      <c r="L2065">
        <v>1</v>
      </c>
      <c r="M2065">
        <v>0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2</v>
      </c>
      <c r="T2065">
        <v>0</v>
      </c>
      <c r="U2065" t="b">
        <v>0</v>
      </c>
      <c r="V2065" t="b">
        <v>0</v>
      </c>
      <c r="W2065" t="b">
        <v>0</v>
      </c>
      <c r="X2065" t="b">
        <v>0</v>
      </c>
      <c r="Y2065" t="b">
        <v>0</v>
      </c>
      <c r="Z2065">
        <v>0.5</v>
      </c>
      <c r="AA2065">
        <v>0</v>
      </c>
      <c r="AB2065">
        <v>0</v>
      </c>
      <c r="AC2065">
        <v>0.18960630572853093</v>
      </c>
      <c r="AD2065">
        <v>6.4930084064971541E-2</v>
      </c>
      <c r="AE2065">
        <v>0.28492136910268268</v>
      </c>
      <c r="AF2065">
        <v>0.15730013700598938</v>
      </c>
      <c r="AG2065">
        <v>0.14361091993576508</v>
      </c>
      <c r="AH2065">
        <v>0.12544195868793112</v>
      </c>
      <c r="AI2065">
        <v>7.6688983566646385E-2</v>
      </c>
    </row>
    <row r="2066" spans="1:35" x14ac:dyDescent="0.45">
      <c r="A2066">
        <v>1</v>
      </c>
      <c r="B2066">
        <v>0</v>
      </c>
      <c r="C2066">
        <v>1693</v>
      </c>
      <c r="D2066">
        <v>108.14246000000001</v>
      </c>
      <c r="E2066">
        <v>312.57</v>
      </c>
      <c r="F2066">
        <v>69.510000000000005</v>
      </c>
      <c r="G2066">
        <v>1.32</v>
      </c>
      <c r="H2066">
        <v>10577.24</v>
      </c>
      <c r="I2066">
        <v>1477</v>
      </c>
      <c r="J2066">
        <v>1648.25</v>
      </c>
      <c r="K2066">
        <v>131</v>
      </c>
      <c r="L2066">
        <v>0</v>
      </c>
      <c r="M2066">
        <v>0</v>
      </c>
      <c r="N2066">
        <v>1</v>
      </c>
      <c r="O2066">
        <v>1</v>
      </c>
      <c r="P2066">
        <v>0</v>
      </c>
      <c r="Q2066">
        <v>0</v>
      </c>
      <c r="R2066">
        <v>0</v>
      </c>
      <c r="S2066">
        <v>2</v>
      </c>
      <c r="T2066">
        <v>0</v>
      </c>
      <c r="U2066" t="b">
        <v>0</v>
      </c>
      <c r="V2066" t="b">
        <v>0</v>
      </c>
      <c r="W2066" t="b">
        <v>0</v>
      </c>
      <c r="X2066" t="b">
        <v>0</v>
      </c>
      <c r="Y2066" t="b">
        <v>0</v>
      </c>
      <c r="Z2066">
        <v>0.5</v>
      </c>
      <c r="AA2066">
        <v>0</v>
      </c>
      <c r="AB2066">
        <v>0</v>
      </c>
      <c r="AC2066">
        <v>2.3815965154898065E-2</v>
      </c>
      <c r="AD2066">
        <v>6.5717869248390751E-2</v>
      </c>
      <c r="AE2066">
        <v>0.11563367252543941</v>
      </c>
      <c r="AF2066">
        <v>0.38195709841970055</v>
      </c>
      <c r="AG2066">
        <v>0.1264051387933012</v>
      </c>
      <c r="AH2066">
        <v>0.14668178351521904</v>
      </c>
      <c r="AI2066">
        <v>7.9732197200243451E-2</v>
      </c>
    </row>
    <row r="2067" spans="1:35" x14ac:dyDescent="0.45">
      <c r="A2067">
        <v>7</v>
      </c>
      <c r="B2067">
        <v>0</v>
      </c>
      <c r="C2067">
        <v>634</v>
      </c>
      <c r="D2067">
        <v>607.34309000000007</v>
      </c>
      <c r="E2067">
        <v>6958.27</v>
      </c>
      <c r="F2067">
        <v>690.61</v>
      </c>
      <c r="G2067">
        <v>0.47</v>
      </c>
      <c r="H2067">
        <v>11471.79</v>
      </c>
      <c r="I2067">
        <v>1210</v>
      </c>
      <c r="J2067">
        <v>4528.18</v>
      </c>
      <c r="K2067">
        <v>50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 t="b">
        <v>1</v>
      </c>
      <c r="V2067" t="b">
        <v>1</v>
      </c>
      <c r="W2067" t="b">
        <v>1</v>
      </c>
      <c r="X2067" t="b">
        <v>1</v>
      </c>
      <c r="Y2067" t="b">
        <v>0</v>
      </c>
      <c r="Z2067">
        <v>0.5</v>
      </c>
      <c r="AA2067">
        <v>1</v>
      </c>
      <c r="AB2067">
        <v>1</v>
      </c>
      <c r="AC2067">
        <v>0.55261139340622967</v>
      </c>
      <c r="AD2067">
        <v>0.70952494480320916</v>
      </c>
      <c r="AE2067">
        <v>3.7002775208140604E-2</v>
      </c>
      <c r="AF2067">
        <v>0.41426039515791802</v>
      </c>
      <c r="AG2067">
        <v>9.5778848359715535E-2</v>
      </c>
      <c r="AH2067">
        <v>0.40297377125918071</v>
      </c>
      <c r="AI2067">
        <v>3.0432136335970784E-2</v>
      </c>
    </row>
    <row r="2068" spans="1:35" x14ac:dyDescent="0.45">
      <c r="A2068">
        <v>1</v>
      </c>
      <c r="B2068">
        <v>0</v>
      </c>
      <c r="C2068">
        <v>3107</v>
      </c>
      <c r="D2068">
        <v>490.50187</v>
      </c>
      <c r="E2068">
        <v>1992.68</v>
      </c>
      <c r="F2068">
        <v>85.73</v>
      </c>
      <c r="G2068">
        <v>0.87</v>
      </c>
      <c r="H2068">
        <v>3477.94</v>
      </c>
      <c r="I2068">
        <v>2004</v>
      </c>
      <c r="J2068">
        <v>2369.41</v>
      </c>
      <c r="K2068">
        <v>245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 t="b">
        <v>0</v>
      </c>
      <c r="V2068" t="b">
        <v>0</v>
      </c>
      <c r="W2068" t="b">
        <v>0</v>
      </c>
      <c r="X2068" t="b">
        <v>0</v>
      </c>
      <c r="Y2068" t="b">
        <v>0</v>
      </c>
      <c r="Z2068">
        <v>0.5</v>
      </c>
      <c r="AA2068">
        <v>0</v>
      </c>
      <c r="AB2068">
        <v>0</v>
      </c>
      <c r="AC2068">
        <v>0.15750157945577606</v>
      </c>
      <c r="AD2068">
        <v>8.2530863557679357E-2</v>
      </c>
      <c r="AE2068">
        <v>7.4005550416281221E-2</v>
      </c>
      <c r="AF2068">
        <v>0.12559267548791683</v>
      </c>
      <c r="AG2068">
        <v>0.18685478320715759</v>
      </c>
      <c r="AH2068">
        <v>0.21085956904522685</v>
      </c>
      <c r="AI2068">
        <v>0.14911746804625683</v>
      </c>
    </row>
    <row r="2069" spans="1:35" x14ac:dyDescent="0.45">
      <c r="A2069">
        <v>1</v>
      </c>
      <c r="B2069">
        <v>0</v>
      </c>
      <c r="C2069">
        <v>1391</v>
      </c>
      <c r="D2069">
        <v>806.95792000000006</v>
      </c>
      <c r="E2069">
        <v>3012.48</v>
      </c>
      <c r="F2069">
        <v>44.74</v>
      </c>
      <c r="G2069">
        <v>1.72</v>
      </c>
      <c r="H2069">
        <v>3814.02</v>
      </c>
      <c r="I2069">
        <v>1831</v>
      </c>
      <c r="J2069">
        <v>2571.65</v>
      </c>
      <c r="K2069">
        <v>85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 t="b">
        <v>0</v>
      </c>
      <c r="V2069" t="b">
        <v>0</v>
      </c>
      <c r="W2069" t="b">
        <v>0</v>
      </c>
      <c r="X2069" t="b">
        <v>0</v>
      </c>
      <c r="Y2069" t="b">
        <v>0</v>
      </c>
      <c r="Z2069">
        <v>0.5</v>
      </c>
      <c r="AA2069">
        <v>0</v>
      </c>
      <c r="AB2069">
        <v>0</v>
      </c>
      <c r="AC2069">
        <v>0.23864661725927425</v>
      </c>
      <c r="AD2069">
        <v>4.0042291625636189E-2</v>
      </c>
      <c r="AE2069">
        <v>0.15263644773358001</v>
      </c>
      <c r="AF2069">
        <v>0.13772893614163112</v>
      </c>
      <c r="AG2069">
        <v>0.16701078228951594</v>
      </c>
      <c r="AH2069">
        <v>0.22885739940962418</v>
      </c>
      <c r="AI2069">
        <v>5.1734631771150334E-2</v>
      </c>
    </row>
    <row r="2070" spans="1:35" x14ac:dyDescent="0.45">
      <c r="A2070">
        <v>6</v>
      </c>
      <c r="B2070">
        <v>0</v>
      </c>
      <c r="C2070">
        <v>331</v>
      </c>
      <c r="D2070">
        <v>807.02339000000006</v>
      </c>
      <c r="E2070">
        <v>2814.84</v>
      </c>
      <c r="F2070">
        <v>477.15</v>
      </c>
      <c r="G2070">
        <v>0.71</v>
      </c>
      <c r="H2070">
        <v>12857.79</v>
      </c>
      <c r="I2070">
        <v>1131</v>
      </c>
      <c r="J2070">
        <v>1979.25</v>
      </c>
      <c r="K2070">
        <v>88</v>
      </c>
      <c r="L2070">
        <v>1</v>
      </c>
      <c r="M2070">
        <v>1</v>
      </c>
      <c r="N2070">
        <v>0</v>
      </c>
      <c r="O2070">
        <v>1</v>
      </c>
      <c r="P2070">
        <v>0</v>
      </c>
      <c r="Q2070">
        <v>0</v>
      </c>
      <c r="R2070">
        <v>0</v>
      </c>
      <c r="S2070">
        <v>3</v>
      </c>
      <c r="T2070">
        <v>0</v>
      </c>
      <c r="U2070" t="b">
        <v>0</v>
      </c>
      <c r="V2070" t="b">
        <v>0</v>
      </c>
      <c r="W2070" t="b">
        <v>1</v>
      </c>
      <c r="X2070" t="b">
        <v>0</v>
      </c>
      <c r="Y2070" t="b">
        <v>0</v>
      </c>
      <c r="Z2070">
        <v>0.5</v>
      </c>
      <c r="AA2070">
        <v>0</v>
      </c>
      <c r="AB2070">
        <v>0</v>
      </c>
      <c r="AC2070">
        <v>0.22292048932096931</v>
      </c>
      <c r="AD2070">
        <v>0.48826096420760207</v>
      </c>
      <c r="AE2070">
        <v>5.9204440333024966E-2</v>
      </c>
      <c r="AF2070">
        <v>0.46431055365008655</v>
      </c>
      <c r="AG2070">
        <v>8.6717136958017887E-2</v>
      </c>
      <c r="AH2070">
        <v>0.17613828000758217</v>
      </c>
      <c r="AI2070">
        <v>5.3560559951308581E-2</v>
      </c>
    </row>
    <row r="2071" spans="1:35" x14ac:dyDescent="0.45">
      <c r="A2071">
        <v>3</v>
      </c>
      <c r="B2071">
        <v>0</v>
      </c>
      <c r="C2071">
        <v>677</v>
      </c>
      <c r="D2071">
        <v>291.24048999999997</v>
      </c>
      <c r="E2071">
        <v>2873.11</v>
      </c>
      <c r="F2071">
        <v>62.65</v>
      </c>
      <c r="G2071">
        <v>0.45</v>
      </c>
      <c r="H2071">
        <v>9476.6299999999992</v>
      </c>
      <c r="I2071">
        <v>1114</v>
      </c>
      <c r="J2071">
        <v>2668.44</v>
      </c>
      <c r="K2071">
        <v>563</v>
      </c>
      <c r="L2071">
        <v>1</v>
      </c>
      <c r="M2071">
        <v>1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3</v>
      </c>
      <c r="T2071">
        <v>0</v>
      </c>
      <c r="U2071" t="b">
        <v>0</v>
      </c>
      <c r="V2071" t="b">
        <v>1</v>
      </c>
      <c r="W2071" t="b">
        <v>0</v>
      </c>
      <c r="X2071" t="b">
        <v>1</v>
      </c>
      <c r="Y2071" t="b">
        <v>0</v>
      </c>
      <c r="Z2071">
        <v>0.5</v>
      </c>
      <c r="AA2071">
        <v>0</v>
      </c>
      <c r="AB2071">
        <v>0</v>
      </c>
      <c r="AC2071">
        <v>0.22755700761162417</v>
      </c>
      <c r="AD2071">
        <v>5.8607071408580638E-2</v>
      </c>
      <c r="AE2071">
        <v>3.515263644773358E-2</v>
      </c>
      <c r="AF2071">
        <v>0.34221272256251029</v>
      </c>
      <c r="AG2071">
        <v>8.476714842853865E-2</v>
      </c>
      <c r="AH2071">
        <v>0.23747097734163575</v>
      </c>
      <c r="AI2071">
        <v>0.34266585514303105</v>
      </c>
    </row>
    <row r="2072" spans="1:35" x14ac:dyDescent="0.45">
      <c r="A2072">
        <v>7</v>
      </c>
      <c r="B2072">
        <v>0</v>
      </c>
      <c r="C2072">
        <v>507</v>
      </c>
      <c r="D2072">
        <v>215.26879</v>
      </c>
      <c r="E2072">
        <v>490.33</v>
      </c>
      <c r="F2072">
        <v>209.8</v>
      </c>
      <c r="G2072">
        <v>1.87</v>
      </c>
      <c r="H2072">
        <v>1438.24</v>
      </c>
      <c r="I2072">
        <v>1937</v>
      </c>
      <c r="J2072">
        <v>2325.04</v>
      </c>
      <c r="K2072">
        <v>59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1</v>
      </c>
      <c r="S2072">
        <v>1</v>
      </c>
      <c r="T2072">
        <v>0</v>
      </c>
      <c r="U2072" t="b">
        <v>0</v>
      </c>
      <c r="V2072" t="b">
        <v>0</v>
      </c>
      <c r="W2072" t="b">
        <v>0</v>
      </c>
      <c r="X2072" t="b">
        <v>0</v>
      </c>
      <c r="Y2072" t="b">
        <v>0</v>
      </c>
      <c r="Z2072">
        <v>0.5</v>
      </c>
      <c r="AA2072">
        <v>0</v>
      </c>
      <c r="AB2072">
        <v>0</v>
      </c>
      <c r="AC2072">
        <v>3.7960250230353883E-2</v>
      </c>
      <c r="AD2072">
        <v>0.21113679475086292</v>
      </c>
      <c r="AE2072">
        <v>0.16651248843663274</v>
      </c>
      <c r="AF2072">
        <v>5.1936608910372661E-2</v>
      </c>
      <c r="AG2072">
        <v>0.17916953429685709</v>
      </c>
      <c r="AH2072">
        <v>0.20691097463626568</v>
      </c>
      <c r="AI2072">
        <v>3.5909920876445525E-2</v>
      </c>
    </row>
    <row r="2073" spans="1:35" x14ac:dyDescent="0.45">
      <c r="A2073">
        <v>2</v>
      </c>
      <c r="B2073">
        <v>0</v>
      </c>
      <c r="C2073">
        <v>2090</v>
      </c>
      <c r="D2073">
        <v>616.29122999999993</v>
      </c>
      <c r="E2073">
        <v>1060.45</v>
      </c>
      <c r="F2073">
        <v>222.54</v>
      </c>
      <c r="G2073">
        <v>2.61</v>
      </c>
      <c r="H2073">
        <v>1039.5</v>
      </c>
      <c r="I2073">
        <v>1579</v>
      </c>
      <c r="J2073">
        <v>1506.29</v>
      </c>
      <c r="K2073">
        <v>75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1</v>
      </c>
      <c r="S2073">
        <v>1</v>
      </c>
      <c r="T2073">
        <v>0</v>
      </c>
      <c r="U2073" t="b">
        <v>0</v>
      </c>
      <c r="V2073" t="b">
        <v>0</v>
      </c>
      <c r="W2073" t="b">
        <v>0</v>
      </c>
      <c r="X2073" t="b">
        <v>0</v>
      </c>
      <c r="Y2073" t="b">
        <v>0</v>
      </c>
      <c r="Z2073">
        <v>0.5</v>
      </c>
      <c r="AA2073">
        <v>0</v>
      </c>
      <c r="AB2073">
        <v>0</v>
      </c>
      <c r="AC2073">
        <v>8.3324448065743559E-2</v>
      </c>
      <c r="AD2073">
        <v>0.22434256216765311</v>
      </c>
      <c r="AE2073">
        <v>0.23496762257169287</v>
      </c>
      <c r="AF2073">
        <v>3.7537618869126418E-2</v>
      </c>
      <c r="AG2073">
        <v>0.13810506997017666</v>
      </c>
      <c r="AH2073">
        <v>0.13404841722502003</v>
      </c>
      <c r="AI2073">
        <v>4.564820450395618E-2</v>
      </c>
    </row>
    <row r="2074" spans="1:35" x14ac:dyDescent="0.45">
      <c r="A2074">
        <v>3</v>
      </c>
      <c r="B2074">
        <v>0</v>
      </c>
      <c r="C2074">
        <v>1610</v>
      </c>
      <c r="D2074">
        <v>121.30710000000001</v>
      </c>
      <c r="E2074">
        <v>665.66</v>
      </c>
      <c r="F2074">
        <v>144.99</v>
      </c>
      <c r="G2074">
        <v>1.76</v>
      </c>
      <c r="H2074">
        <v>1941.86</v>
      </c>
      <c r="I2074">
        <v>2266</v>
      </c>
      <c r="J2074">
        <v>1643.69</v>
      </c>
      <c r="K2074">
        <v>74</v>
      </c>
      <c r="L2074">
        <v>1</v>
      </c>
      <c r="M2074">
        <v>1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3</v>
      </c>
      <c r="T2074">
        <v>0</v>
      </c>
      <c r="U2074" t="b">
        <v>0</v>
      </c>
      <c r="V2074" t="b">
        <v>0</v>
      </c>
      <c r="W2074" t="b">
        <v>0</v>
      </c>
      <c r="X2074" t="b">
        <v>0</v>
      </c>
      <c r="Y2074" t="b">
        <v>1</v>
      </c>
      <c r="Z2074">
        <v>0.5</v>
      </c>
      <c r="AA2074">
        <v>0</v>
      </c>
      <c r="AB2074">
        <v>0</v>
      </c>
      <c r="AC2074">
        <v>5.1911181273781352E-2</v>
      </c>
      <c r="AD2074">
        <v>0.1439573766753392</v>
      </c>
      <c r="AE2074">
        <v>0.15633672525439407</v>
      </c>
      <c r="AF2074">
        <v>7.0122944278212432E-2</v>
      </c>
      <c r="AG2074">
        <v>0.21690754760266115</v>
      </c>
      <c r="AH2074">
        <v>0.14627597800462938</v>
      </c>
      <c r="AI2074">
        <v>4.503956177723676E-2</v>
      </c>
    </row>
    <row r="2075" spans="1:35" x14ac:dyDescent="0.45">
      <c r="A2075">
        <v>3</v>
      </c>
      <c r="B2075">
        <v>0</v>
      </c>
      <c r="C2075">
        <v>773</v>
      </c>
      <c r="D2075">
        <v>395.47199000000001</v>
      </c>
      <c r="E2075">
        <v>648.82000000000005</v>
      </c>
      <c r="F2075">
        <v>33.79</v>
      </c>
      <c r="G2075">
        <v>1.64</v>
      </c>
      <c r="H2075">
        <v>7647.49</v>
      </c>
      <c r="I2075">
        <v>1327</v>
      </c>
      <c r="J2075">
        <v>3232.29</v>
      </c>
      <c r="K2075">
        <v>84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 t="b">
        <v>0</v>
      </c>
      <c r="V2075" t="b">
        <v>0</v>
      </c>
      <c r="W2075" t="b">
        <v>0</v>
      </c>
      <c r="X2075" t="b">
        <v>0</v>
      </c>
      <c r="Y2075" t="b">
        <v>1</v>
      </c>
      <c r="Z2075">
        <v>0.5</v>
      </c>
      <c r="AA2075">
        <v>0</v>
      </c>
      <c r="AB2075">
        <v>0</v>
      </c>
      <c r="AC2075">
        <v>5.0571229874868916E-2</v>
      </c>
      <c r="AD2075">
        <v>2.8691965627688575E-2</v>
      </c>
      <c r="AE2075">
        <v>0.14523589269195186</v>
      </c>
      <c r="AF2075">
        <v>0.27616023561852387</v>
      </c>
      <c r="AG2075">
        <v>0.10919935765083735</v>
      </c>
      <c r="AH2075">
        <v>0.28764936268066577</v>
      </c>
      <c r="AI2075">
        <v>5.1125989044430921E-2</v>
      </c>
    </row>
    <row r="2076" spans="1:35" x14ac:dyDescent="0.45">
      <c r="A2076">
        <v>1</v>
      </c>
      <c r="B2076">
        <v>0</v>
      </c>
      <c r="C2076">
        <v>1780</v>
      </c>
      <c r="D2076">
        <v>846.41509000000008</v>
      </c>
      <c r="E2076">
        <v>111.75</v>
      </c>
      <c r="F2076">
        <v>30.65</v>
      </c>
      <c r="G2076">
        <v>2.92</v>
      </c>
      <c r="H2076">
        <v>402.28</v>
      </c>
      <c r="I2076">
        <v>4464</v>
      </c>
      <c r="J2076">
        <v>235.24</v>
      </c>
      <c r="K2076">
        <v>1122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 t="b">
        <v>0</v>
      </c>
      <c r="V2076" t="b">
        <v>0</v>
      </c>
      <c r="W2076" t="b">
        <v>0</v>
      </c>
      <c r="X2076" t="b">
        <v>0</v>
      </c>
      <c r="Y2076" t="b">
        <v>0</v>
      </c>
      <c r="Z2076">
        <v>0.5</v>
      </c>
      <c r="AA2076">
        <v>0</v>
      </c>
      <c r="AB2076">
        <v>0</v>
      </c>
      <c r="AC2076">
        <v>7.8368060141856613E-3</v>
      </c>
      <c r="AD2076">
        <v>2.543716894882506E-2</v>
      </c>
      <c r="AE2076">
        <v>0.26364477335800185</v>
      </c>
      <c r="AF2076">
        <v>1.4526823779386411E-2</v>
      </c>
      <c r="AG2076">
        <v>0.46902959394356503</v>
      </c>
      <c r="AH2076">
        <v>2.0934580769980362E-2</v>
      </c>
      <c r="AI2076">
        <v>0.68289713937918439</v>
      </c>
    </row>
    <row r="2077" spans="1:35" x14ac:dyDescent="0.45">
      <c r="A2077">
        <v>3</v>
      </c>
      <c r="B2077">
        <v>0</v>
      </c>
      <c r="C2077">
        <v>2221</v>
      </c>
      <c r="D2077">
        <v>494.16965999999996</v>
      </c>
      <c r="E2077">
        <v>258.55</v>
      </c>
      <c r="F2077">
        <v>17.61</v>
      </c>
      <c r="G2077">
        <v>1.39</v>
      </c>
      <c r="H2077">
        <v>971.05</v>
      </c>
      <c r="I2077">
        <v>3634</v>
      </c>
      <c r="J2077">
        <v>2676.14</v>
      </c>
      <c r="K2077">
        <v>257</v>
      </c>
      <c r="L2077">
        <v>1</v>
      </c>
      <c r="M2077">
        <v>0</v>
      </c>
      <c r="N2077">
        <v>0</v>
      </c>
      <c r="O2077">
        <v>1</v>
      </c>
      <c r="P2077">
        <v>1</v>
      </c>
      <c r="Q2077">
        <v>0</v>
      </c>
      <c r="R2077">
        <v>0</v>
      </c>
      <c r="S2077">
        <v>3</v>
      </c>
      <c r="T2077">
        <v>0</v>
      </c>
      <c r="U2077" t="b">
        <v>0</v>
      </c>
      <c r="V2077" t="b">
        <v>1</v>
      </c>
      <c r="W2077" t="b">
        <v>0</v>
      </c>
      <c r="X2077" t="b">
        <v>0</v>
      </c>
      <c r="Y2077" t="b">
        <v>1</v>
      </c>
      <c r="Z2077">
        <v>0.5</v>
      </c>
      <c r="AA2077">
        <v>0</v>
      </c>
      <c r="AB2077">
        <v>0</v>
      </c>
      <c r="AC2077">
        <v>1.9517617496391523E-2</v>
      </c>
      <c r="AD2077">
        <v>1.192043369647466E-2</v>
      </c>
      <c r="AE2077">
        <v>0.12210915818686399</v>
      </c>
      <c r="AF2077">
        <v>3.5065805486161818E-2</v>
      </c>
      <c r="AG2077">
        <v>0.37382427162193166</v>
      </c>
      <c r="AH2077">
        <v>0.23815621910293844</v>
      </c>
      <c r="AI2077">
        <v>0.15642118076688982</v>
      </c>
    </row>
    <row r="2078" spans="1:35" x14ac:dyDescent="0.45">
      <c r="A2078">
        <v>3</v>
      </c>
      <c r="B2078">
        <v>0</v>
      </c>
      <c r="C2078">
        <v>2345</v>
      </c>
      <c r="D2078">
        <v>544.59749999999997</v>
      </c>
      <c r="E2078">
        <v>1797.8</v>
      </c>
      <c r="F2078">
        <v>206.89</v>
      </c>
      <c r="G2078">
        <v>1.25</v>
      </c>
      <c r="H2078">
        <v>1692.87</v>
      </c>
      <c r="I2078">
        <v>2364</v>
      </c>
      <c r="J2078">
        <v>914.07</v>
      </c>
      <c r="K2078">
        <v>116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 t="b">
        <v>0</v>
      </c>
      <c r="V2078" t="b">
        <v>0</v>
      </c>
      <c r="W2078" t="b">
        <v>0</v>
      </c>
      <c r="X2078" t="b">
        <v>0</v>
      </c>
      <c r="Y2078" t="b">
        <v>0</v>
      </c>
      <c r="Z2078">
        <v>0.5</v>
      </c>
      <c r="AA2078">
        <v>0</v>
      </c>
      <c r="AB2078">
        <v>0</v>
      </c>
      <c r="AC2078">
        <v>0.14199506350446625</v>
      </c>
      <c r="AD2078">
        <v>0.20812040674592888</v>
      </c>
      <c r="AE2078">
        <v>0.10915818686401479</v>
      </c>
      <c r="AF2078">
        <v>6.1131610250099118E-2</v>
      </c>
      <c r="AG2078">
        <v>0.22814865794907088</v>
      </c>
      <c r="AH2078">
        <v>8.1345316461553935E-2</v>
      </c>
      <c r="AI2078">
        <v>7.0602556299452224E-2</v>
      </c>
    </row>
    <row r="2079" spans="1:35" x14ac:dyDescent="0.45">
      <c r="A2079">
        <v>7</v>
      </c>
      <c r="B2079">
        <v>0</v>
      </c>
      <c r="C2079">
        <v>980</v>
      </c>
      <c r="D2079">
        <v>355.95976999999999</v>
      </c>
      <c r="E2079">
        <v>690.42</v>
      </c>
      <c r="F2079">
        <v>44.2</v>
      </c>
      <c r="G2079">
        <v>6.51</v>
      </c>
      <c r="H2079">
        <v>1395.15</v>
      </c>
      <c r="I2079">
        <v>1996</v>
      </c>
      <c r="J2079">
        <v>844.06</v>
      </c>
      <c r="K2079">
        <v>115</v>
      </c>
      <c r="L2079">
        <v>0</v>
      </c>
      <c r="M2079">
        <v>0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1</v>
      </c>
      <c r="T2079">
        <v>0</v>
      </c>
      <c r="U2079" t="b">
        <v>0</v>
      </c>
      <c r="V2079" t="b">
        <v>0</v>
      </c>
      <c r="W2079" t="b">
        <v>0</v>
      </c>
      <c r="X2079" t="b">
        <v>0</v>
      </c>
      <c r="Y2079" t="b">
        <v>0</v>
      </c>
      <c r="Z2079">
        <v>0.5</v>
      </c>
      <c r="AA2079">
        <v>0</v>
      </c>
      <c r="AB2079">
        <v>0</v>
      </c>
      <c r="AC2079">
        <v>5.3881323591897276E-2</v>
      </c>
      <c r="AD2079">
        <v>3.9482549521627816E-2</v>
      </c>
      <c r="AE2079">
        <v>0.5957446808510638</v>
      </c>
      <c r="AF2079">
        <v>5.0380576205157984E-2</v>
      </c>
      <c r="AG2079">
        <v>0.1859371415462262</v>
      </c>
      <c r="AH2079">
        <v>7.5114955979891262E-2</v>
      </c>
      <c r="AI2079">
        <v>6.999391357273281E-2</v>
      </c>
    </row>
    <row r="2080" spans="1:35" x14ac:dyDescent="0.45">
      <c r="A2080">
        <v>8</v>
      </c>
      <c r="B2080">
        <v>0</v>
      </c>
      <c r="C2080">
        <v>1647</v>
      </c>
      <c r="D2080">
        <v>275.18509</v>
      </c>
      <c r="E2080">
        <v>817</v>
      </c>
      <c r="F2080">
        <v>235.22</v>
      </c>
      <c r="G2080">
        <v>3.1</v>
      </c>
      <c r="H2080">
        <v>2208.79</v>
      </c>
      <c r="I2080">
        <v>5363</v>
      </c>
      <c r="J2080">
        <v>1555.86</v>
      </c>
      <c r="K2080">
        <v>82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 t="b">
        <v>0</v>
      </c>
      <c r="V2080" t="b">
        <v>0</v>
      </c>
      <c r="W2080" t="b">
        <v>0</v>
      </c>
      <c r="X2080" t="b">
        <v>0</v>
      </c>
      <c r="Y2080" t="b">
        <v>0</v>
      </c>
      <c r="Z2080">
        <v>0.5</v>
      </c>
      <c r="AA2080">
        <v>0</v>
      </c>
      <c r="AB2080">
        <v>0</v>
      </c>
      <c r="AC2080">
        <v>6.3953238560682135E-2</v>
      </c>
      <c r="AD2080">
        <v>0.23748613601733126</v>
      </c>
      <c r="AE2080">
        <v>0.28029602220166516</v>
      </c>
      <c r="AF2080">
        <v>7.9762113691137795E-2</v>
      </c>
      <c r="AG2080">
        <v>0.57214957559073187</v>
      </c>
      <c r="AH2080">
        <v>0.13845977230395187</v>
      </c>
      <c r="AI2080">
        <v>4.9908703590992087E-2</v>
      </c>
    </row>
    <row r="2081" spans="1:35" x14ac:dyDescent="0.45">
      <c r="A2081">
        <v>3</v>
      </c>
      <c r="B2081">
        <v>0</v>
      </c>
      <c r="C2081">
        <v>1424</v>
      </c>
      <c r="D2081">
        <v>191.42803000000001</v>
      </c>
      <c r="E2081">
        <v>1542.54</v>
      </c>
      <c r="F2081">
        <v>216.01</v>
      </c>
      <c r="G2081">
        <v>0.78</v>
      </c>
      <c r="H2081">
        <v>17074.37</v>
      </c>
      <c r="I2081">
        <v>1221</v>
      </c>
      <c r="J2081">
        <v>2103.5300000000002</v>
      </c>
      <c r="K2081">
        <v>114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 t="b">
        <v>0</v>
      </c>
      <c r="V2081" t="b">
        <v>0</v>
      </c>
      <c r="W2081" t="b">
        <v>1</v>
      </c>
      <c r="X2081" t="b">
        <v>1</v>
      </c>
      <c r="Y2081" t="b">
        <v>1</v>
      </c>
      <c r="Z2081">
        <v>0.5</v>
      </c>
      <c r="AA2081">
        <v>1</v>
      </c>
      <c r="AB2081">
        <v>1</v>
      </c>
      <c r="AC2081">
        <v>0.12168413748983499</v>
      </c>
      <c r="AD2081">
        <v>0.21757382894695923</v>
      </c>
      <c r="AE2081">
        <v>6.5679925994449578E-2</v>
      </c>
      <c r="AF2081">
        <v>0.6165764247142338</v>
      </c>
      <c r="AG2081">
        <v>9.7040605643496217E-2</v>
      </c>
      <c r="AH2081">
        <v>0.18719826001988094</v>
      </c>
      <c r="AI2081">
        <v>6.9385270846013383E-2</v>
      </c>
    </row>
    <row r="2082" spans="1:35" x14ac:dyDescent="0.45">
      <c r="A2082">
        <v>3</v>
      </c>
      <c r="B2082">
        <v>0</v>
      </c>
      <c r="C2082">
        <v>2432</v>
      </c>
      <c r="D2082">
        <v>522.94662000000005</v>
      </c>
      <c r="E2082">
        <v>2406.7199999999998</v>
      </c>
      <c r="F2082">
        <v>236.34</v>
      </c>
      <c r="G2082">
        <v>0.47</v>
      </c>
      <c r="H2082">
        <v>5182.72</v>
      </c>
      <c r="I2082">
        <v>2356</v>
      </c>
      <c r="J2082">
        <v>1818.96</v>
      </c>
      <c r="K2082">
        <v>132</v>
      </c>
      <c r="L2082">
        <v>1</v>
      </c>
      <c r="M2082">
        <v>0</v>
      </c>
      <c r="N2082">
        <v>1</v>
      </c>
      <c r="O2082">
        <v>0</v>
      </c>
      <c r="P2082">
        <v>0</v>
      </c>
      <c r="Q2082">
        <v>0</v>
      </c>
      <c r="R2082">
        <v>0</v>
      </c>
      <c r="S2082">
        <v>2</v>
      </c>
      <c r="T2082">
        <v>0</v>
      </c>
      <c r="U2082" t="b">
        <v>0</v>
      </c>
      <c r="V2082" t="b">
        <v>0</v>
      </c>
      <c r="W2082" t="b">
        <v>0</v>
      </c>
      <c r="X2082" t="b">
        <v>0</v>
      </c>
      <c r="Y2082" t="b">
        <v>0</v>
      </c>
      <c r="Z2082">
        <v>0.5</v>
      </c>
      <c r="AA2082">
        <v>0</v>
      </c>
      <c r="AB2082">
        <v>0</v>
      </c>
      <c r="AC2082">
        <v>0.1904465602874689</v>
      </c>
      <c r="AD2082">
        <v>0.23864708260342271</v>
      </c>
      <c r="AE2082">
        <v>3.7002775208140604E-2</v>
      </c>
      <c r="AF2082">
        <v>0.18715437043328415</v>
      </c>
      <c r="AG2082">
        <v>0.22723101628813949</v>
      </c>
      <c r="AH2082">
        <v>0.1618736823557366</v>
      </c>
      <c r="AI2082">
        <v>8.0340839926962879E-2</v>
      </c>
    </row>
    <row r="2083" spans="1:35" x14ac:dyDescent="0.45">
      <c r="A2083">
        <v>2</v>
      </c>
      <c r="B2083">
        <v>0</v>
      </c>
      <c r="C2083">
        <v>2628</v>
      </c>
      <c r="D2083">
        <v>350.69092000000001</v>
      </c>
      <c r="E2083">
        <v>3266.33</v>
      </c>
      <c r="F2083">
        <v>192.5</v>
      </c>
      <c r="G2083">
        <v>3.35</v>
      </c>
      <c r="H2083">
        <v>10338.68</v>
      </c>
      <c r="I2083">
        <v>1014</v>
      </c>
      <c r="J2083">
        <v>2413.39</v>
      </c>
      <c r="K2083">
        <v>70</v>
      </c>
      <c r="L2083">
        <v>0</v>
      </c>
      <c r="M2083">
        <v>0</v>
      </c>
      <c r="N2083">
        <v>1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 t="b">
        <v>0</v>
      </c>
      <c r="V2083" t="b">
        <v>0</v>
      </c>
      <c r="W2083" t="b">
        <v>0</v>
      </c>
      <c r="X2083" t="b">
        <v>1</v>
      </c>
      <c r="Y2083" t="b">
        <v>0</v>
      </c>
      <c r="Z2083">
        <v>0.5</v>
      </c>
      <c r="AA2083">
        <v>0</v>
      </c>
      <c r="AB2083">
        <v>0</v>
      </c>
      <c r="AC2083">
        <v>0.25884535019359273</v>
      </c>
      <c r="AD2083">
        <v>0.19320431623355755</v>
      </c>
      <c r="AE2083">
        <v>0.30342275670675301</v>
      </c>
      <c r="AF2083">
        <v>0.37334240447316974</v>
      </c>
      <c r="AG2083">
        <v>7.3296627666896083E-2</v>
      </c>
      <c r="AH2083">
        <v>0.21477345640394022</v>
      </c>
      <c r="AI2083">
        <v>4.26049908703591E-2</v>
      </c>
    </row>
    <row r="2084" spans="1:35" x14ac:dyDescent="0.45">
      <c r="A2084">
        <v>6</v>
      </c>
      <c r="B2084">
        <v>0</v>
      </c>
      <c r="C2084">
        <v>2607</v>
      </c>
      <c r="D2084">
        <v>392.13042000000002</v>
      </c>
      <c r="E2084">
        <v>741.23</v>
      </c>
      <c r="F2084">
        <v>83.97</v>
      </c>
      <c r="G2084">
        <v>1.06</v>
      </c>
      <c r="H2084">
        <v>1290.05</v>
      </c>
      <c r="I2084">
        <v>2580</v>
      </c>
      <c r="J2084">
        <v>737.08</v>
      </c>
      <c r="K2084">
        <v>280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1</v>
      </c>
      <c r="T2084">
        <v>0</v>
      </c>
      <c r="U2084" t="b">
        <v>0</v>
      </c>
      <c r="V2084" t="b">
        <v>0</v>
      </c>
      <c r="W2084" t="b">
        <v>0</v>
      </c>
      <c r="X2084" t="b">
        <v>0</v>
      </c>
      <c r="Y2084" t="b">
        <v>0</v>
      </c>
      <c r="Z2084">
        <v>0.5</v>
      </c>
      <c r="AA2084">
        <v>0</v>
      </c>
      <c r="AB2084">
        <v>0</v>
      </c>
      <c r="AC2084">
        <v>5.79242529611812E-2</v>
      </c>
      <c r="AD2084">
        <v>8.0706518922392792E-2</v>
      </c>
      <c r="AE2084">
        <v>9.1581868640148001E-2</v>
      </c>
      <c r="AF2084">
        <v>4.6585286408962513E-2</v>
      </c>
      <c r="AG2084">
        <v>0.25292498279421888</v>
      </c>
      <c r="AH2084">
        <v>6.5594545119610284E-2</v>
      </c>
      <c r="AI2084">
        <v>0.1704199634814364</v>
      </c>
    </row>
    <row r="2085" spans="1:35" x14ac:dyDescent="0.45">
      <c r="A2085">
        <v>7</v>
      </c>
      <c r="B2085">
        <v>0</v>
      </c>
      <c r="C2085">
        <v>371</v>
      </c>
      <c r="D2085">
        <v>409.47932000000003</v>
      </c>
      <c r="E2085">
        <v>1435.22</v>
      </c>
      <c r="F2085">
        <v>88.97</v>
      </c>
      <c r="G2085">
        <v>0.94</v>
      </c>
      <c r="H2085">
        <v>4435.01</v>
      </c>
      <c r="I2085">
        <v>1294</v>
      </c>
      <c r="J2085">
        <v>2970.3</v>
      </c>
      <c r="K2085">
        <v>68</v>
      </c>
      <c r="L2085">
        <v>0</v>
      </c>
      <c r="M2085">
        <v>0</v>
      </c>
      <c r="N2085">
        <v>1</v>
      </c>
      <c r="O2085">
        <v>1</v>
      </c>
      <c r="P2085">
        <v>0</v>
      </c>
      <c r="Q2085">
        <v>0</v>
      </c>
      <c r="R2085">
        <v>0</v>
      </c>
      <c r="S2085">
        <v>2</v>
      </c>
      <c r="T2085">
        <v>0</v>
      </c>
      <c r="U2085" t="b">
        <v>0</v>
      </c>
      <c r="V2085" t="b">
        <v>0</v>
      </c>
      <c r="W2085" t="b">
        <v>0</v>
      </c>
      <c r="X2085" t="b">
        <v>1</v>
      </c>
      <c r="Y2085" t="b">
        <v>0</v>
      </c>
      <c r="Z2085">
        <v>0.5</v>
      </c>
      <c r="AA2085">
        <v>0</v>
      </c>
      <c r="AB2085">
        <v>0</v>
      </c>
      <c r="AC2085">
        <v>0.11314473225638587</v>
      </c>
      <c r="AD2085">
        <v>8.5889316181729597E-2</v>
      </c>
      <c r="AE2085">
        <v>8.048103607770582E-2</v>
      </c>
      <c r="AF2085">
        <v>0.16015364604210136</v>
      </c>
      <c r="AG2085">
        <v>0.10541408579949529</v>
      </c>
      <c r="AH2085">
        <v>0.2643342342334325</v>
      </c>
      <c r="AI2085">
        <v>4.1387705416920266E-2</v>
      </c>
    </row>
    <row r="2086" spans="1:35" x14ac:dyDescent="0.45">
      <c r="A2086">
        <v>7</v>
      </c>
      <c r="B2086">
        <v>0</v>
      </c>
      <c r="C2086">
        <v>2380</v>
      </c>
      <c r="D2086">
        <v>781.41831999999999</v>
      </c>
      <c r="E2086">
        <v>461.17</v>
      </c>
      <c r="F2086">
        <v>82.47</v>
      </c>
      <c r="G2086">
        <v>1.3</v>
      </c>
      <c r="H2086">
        <v>11871.29</v>
      </c>
      <c r="I2086">
        <v>1567</v>
      </c>
      <c r="J2086">
        <v>2579.62</v>
      </c>
      <c r="K2086">
        <v>137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1</v>
      </c>
      <c r="T2086">
        <v>0</v>
      </c>
      <c r="U2086" t="b">
        <v>0</v>
      </c>
      <c r="V2086" t="b">
        <v>0</v>
      </c>
      <c r="W2086" t="b">
        <v>0</v>
      </c>
      <c r="X2086" t="b">
        <v>0</v>
      </c>
      <c r="Y2086" t="b">
        <v>0</v>
      </c>
      <c r="Z2086">
        <v>0.5</v>
      </c>
      <c r="AA2086">
        <v>0</v>
      </c>
      <c r="AB2086">
        <v>0</v>
      </c>
      <c r="AC2086">
        <v>3.5640001846013805E-2</v>
      </c>
      <c r="AD2086">
        <v>7.9151679744591752E-2</v>
      </c>
      <c r="AE2086">
        <v>0.11378353376503238</v>
      </c>
      <c r="AF2086">
        <v>0.42868682973051636</v>
      </c>
      <c r="AG2086">
        <v>0.13672860747877955</v>
      </c>
      <c r="AH2086">
        <v>0.22956666912879073</v>
      </c>
      <c r="AI2086">
        <v>8.3384053560559945E-2</v>
      </c>
    </row>
    <row r="2087" spans="1:35" x14ac:dyDescent="0.45">
      <c r="A2087">
        <v>8</v>
      </c>
      <c r="B2087">
        <v>0</v>
      </c>
      <c r="C2087">
        <v>1170</v>
      </c>
      <c r="D2087">
        <v>193.94296</v>
      </c>
      <c r="E2087">
        <v>1078.24</v>
      </c>
      <c r="F2087">
        <v>252.43</v>
      </c>
      <c r="G2087">
        <v>1.19</v>
      </c>
      <c r="H2087">
        <v>2652.28</v>
      </c>
      <c r="I2087">
        <v>2476</v>
      </c>
      <c r="J2087">
        <v>938.1</v>
      </c>
      <c r="K2087">
        <v>203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 t="b">
        <v>0</v>
      </c>
      <c r="V2087" t="b">
        <v>0</v>
      </c>
      <c r="W2087" t="b">
        <v>0</v>
      </c>
      <c r="X2087" t="b">
        <v>0</v>
      </c>
      <c r="Y2087" t="b">
        <v>0</v>
      </c>
      <c r="Z2087">
        <v>0.5</v>
      </c>
      <c r="AA2087">
        <v>0</v>
      </c>
      <c r="AB2087">
        <v>0</v>
      </c>
      <c r="AC2087">
        <v>8.4739990547136226E-2</v>
      </c>
      <c r="AD2087">
        <v>0.25532532418396858</v>
      </c>
      <c r="AE2087">
        <v>0.10360777058279369</v>
      </c>
      <c r="AF2087">
        <v>9.5777081071867845E-2</v>
      </c>
      <c r="AG2087">
        <v>0.24099564120211059</v>
      </c>
      <c r="AH2087">
        <v>8.3483804711437584E-2</v>
      </c>
      <c r="AI2087">
        <v>0.12355447352404139</v>
      </c>
    </row>
    <row r="2088" spans="1:35" x14ac:dyDescent="0.45">
      <c r="A2088">
        <v>1</v>
      </c>
      <c r="B2088">
        <v>0</v>
      </c>
      <c r="C2088">
        <v>2385</v>
      </c>
      <c r="D2088">
        <v>181.19268</v>
      </c>
      <c r="E2088">
        <v>2273.42</v>
      </c>
      <c r="F2088">
        <v>73.52</v>
      </c>
      <c r="G2088">
        <v>0.56999999999999995</v>
      </c>
      <c r="H2088">
        <v>5099.0200000000004</v>
      </c>
      <c r="I2088">
        <v>1519</v>
      </c>
      <c r="J2088">
        <v>1576.71</v>
      </c>
      <c r="K2088">
        <v>257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 t="b">
        <v>0</v>
      </c>
      <c r="V2088" t="b">
        <v>0</v>
      </c>
      <c r="W2088" t="b">
        <v>0</v>
      </c>
      <c r="X2088" t="b">
        <v>0</v>
      </c>
      <c r="Y2088" t="b">
        <v>0</v>
      </c>
      <c r="Z2088">
        <v>0.5</v>
      </c>
      <c r="AA2088">
        <v>0</v>
      </c>
      <c r="AB2088">
        <v>0</v>
      </c>
      <c r="AC2088">
        <v>0.17983993787208716</v>
      </c>
      <c r="AD2088">
        <v>6.9874472650378855E-2</v>
      </c>
      <c r="AE2088">
        <v>4.6253469010175755E-2</v>
      </c>
      <c r="AF2088">
        <v>0.18413186086200384</v>
      </c>
      <c r="AG2088">
        <v>0.1312227575131911</v>
      </c>
      <c r="AH2088">
        <v>0.14031526460566118</v>
      </c>
      <c r="AI2088">
        <v>0.15642118076688982</v>
      </c>
    </row>
    <row r="2089" spans="1:35" x14ac:dyDescent="0.45">
      <c r="A2089">
        <v>5</v>
      </c>
      <c r="B2089">
        <v>0</v>
      </c>
      <c r="C2089">
        <v>2324</v>
      </c>
      <c r="D2089">
        <v>193.38557</v>
      </c>
      <c r="E2089">
        <v>362.81</v>
      </c>
      <c r="F2089">
        <v>237.42</v>
      </c>
      <c r="G2089">
        <v>1</v>
      </c>
      <c r="H2089">
        <v>557.54</v>
      </c>
      <c r="I2089">
        <v>4760</v>
      </c>
      <c r="J2089">
        <v>396.88</v>
      </c>
      <c r="K2089">
        <v>288</v>
      </c>
      <c r="L2089">
        <v>1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2</v>
      </c>
      <c r="T2089">
        <v>0</v>
      </c>
      <c r="U2089" t="b">
        <v>0</v>
      </c>
      <c r="V2089" t="b">
        <v>0</v>
      </c>
      <c r="W2089" t="b">
        <v>0</v>
      </c>
      <c r="X2089" t="b">
        <v>0</v>
      </c>
      <c r="Y2089" t="b">
        <v>0</v>
      </c>
      <c r="Z2089">
        <v>0.5</v>
      </c>
      <c r="AA2089">
        <v>0</v>
      </c>
      <c r="AB2089">
        <v>0</v>
      </c>
      <c r="AC2089">
        <v>2.7813539874693861E-2</v>
      </c>
      <c r="AD2089">
        <v>0.23976656681143943</v>
      </c>
      <c r="AE2089">
        <v>8.603145235892691E-2</v>
      </c>
      <c r="AF2089">
        <v>2.0133452644822261E-2</v>
      </c>
      <c r="AG2089">
        <v>0.50298233539802706</v>
      </c>
      <c r="AH2089">
        <v>3.5319318211145236E-2</v>
      </c>
      <c r="AI2089">
        <v>0.17528910529519173</v>
      </c>
    </row>
    <row r="2090" spans="1:35" x14ac:dyDescent="0.45">
      <c r="A2090">
        <v>1</v>
      </c>
      <c r="B2090">
        <v>0</v>
      </c>
      <c r="C2090">
        <v>2739</v>
      </c>
      <c r="D2090">
        <v>297.32015999999999</v>
      </c>
      <c r="E2090">
        <v>1356.12</v>
      </c>
      <c r="F2090">
        <v>137.25</v>
      </c>
      <c r="G2090">
        <v>2.04</v>
      </c>
      <c r="H2090">
        <v>4214.09</v>
      </c>
      <c r="I2090">
        <v>1770</v>
      </c>
      <c r="J2090">
        <v>1573.76</v>
      </c>
      <c r="K2090">
        <v>197</v>
      </c>
      <c r="L2090">
        <v>1</v>
      </c>
      <c r="M2090">
        <v>0</v>
      </c>
      <c r="N2090">
        <v>1</v>
      </c>
      <c r="O2090">
        <v>1</v>
      </c>
      <c r="P2090">
        <v>1</v>
      </c>
      <c r="Q2090">
        <v>0</v>
      </c>
      <c r="R2090">
        <v>0</v>
      </c>
      <c r="S2090">
        <v>4</v>
      </c>
      <c r="T2090">
        <v>0</v>
      </c>
      <c r="U2090" t="b">
        <v>0</v>
      </c>
      <c r="V2090" t="b">
        <v>0</v>
      </c>
      <c r="W2090" t="b">
        <v>0</v>
      </c>
      <c r="X2090" t="b">
        <v>0</v>
      </c>
      <c r="Y2090" t="b">
        <v>0</v>
      </c>
      <c r="Z2090">
        <v>0.5</v>
      </c>
      <c r="AA2090">
        <v>0</v>
      </c>
      <c r="AB2090">
        <v>0</v>
      </c>
      <c r="AC2090">
        <v>0.10685078002040163</v>
      </c>
      <c r="AD2090">
        <v>0.13593440651788583</v>
      </c>
      <c r="AE2090">
        <v>0.18223866790009249</v>
      </c>
      <c r="AF2090">
        <v>0.15217595411274357</v>
      </c>
      <c r="AG2090">
        <v>0.16001376462491398</v>
      </c>
      <c r="AH2090">
        <v>0.14005273691788936</v>
      </c>
      <c r="AI2090">
        <v>0.1199026171637249</v>
      </c>
    </row>
    <row r="2091" spans="1:35" x14ac:dyDescent="0.45">
      <c r="A2091">
        <v>1</v>
      </c>
      <c r="B2091">
        <v>0</v>
      </c>
      <c r="C2091">
        <v>1950</v>
      </c>
      <c r="D2091">
        <v>650.25695999999994</v>
      </c>
      <c r="E2091">
        <v>2194</v>
      </c>
      <c r="F2091">
        <v>175.2</v>
      </c>
      <c r="G2091">
        <v>0.65</v>
      </c>
      <c r="H2091">
        <v>1462.64</v>
      </c>
      <c r="I2091">
        <v>1606</v>
      </c>
      <c r="J2091">
        <v>774.64</v>
      </c>
      <c r="K2091">
        <v>199</v>
      </c>
      <c r="L2091">
        <v>1</v>
      </c>
      <c r="M2091">
        <v>0</v>
      </c>
      <c r="N2091">
        <v>1</v>
      </c>
      <c r="O2091">
        <v>1</v>
      </c>
      <c r="P2091">
        <v>0</v>
      </c>
      <c r="Q2091">
        <v>0</v>
      </c>
      <c r="R2091">
        <v>0</v>
      </c>
      <c r="S2091">
        <v>3</v>
      </c>
      <c r="T2091">
        <v>0</v>
      </c>
      <c r="U2091" t="b">
        <v>0</v>
      </c>
      <c r="V2091" t="b">
        <v>0</v>
      </c>
      <c r="W2091" t="b">
        <v>0</v>
      </c>
      <c r="X2091" t="b">
        <v>0</v>
      </c>
      <c r="Y2091" t="b">
        <v>0</v>
      </c>
      <c r="Z2091">
        <v>0.5</v>
      </c>
      <c r="AA2091">
        <v>0</v>
      </c>
      <c r="AB2091">
        <v>0</v>
      </c>
      <c r="AC2091">
        <v>0.17352052337674118</v>
      </c>
      <c r="AD2091">
        <v>0.17527183771625218</v>
      </c>
      <c r="AE2091">
        <v>5.3654024051803889E-2</v>
      </c>
      <c r="AF2091">
        <v>5.2817722811677792E-2</v>
      </c>
      <c r="AG2091">
        <v>0.14120211057582013</v>
      </c>
      <c r="AH2091">
        <v>6.8937101035782974E-2</v>
      </c>
      <c r="AI2091">
        <v>0.12111990261716372</v>
      </c>
    </row>
    <row r="2092" spans="1:35" x14ac:dyDescent="0.45">
      <c r="A2092">
        <v>7</v>
      </c>
      <c r="B2092">
        <v>0</v>
      </c>
      <c r="C2092">
        <v>750</v>
      </c>
      <c r="D2092">
        <v>177.54936999999998</v>
      </c>
      <c r="E2092">
        <v>667.24</v>
      </c>
      <c r="F2092">
        <v>137.24</v>
      </c>
      <c r="G2092">
        <v>0.45</v>
      </c>
      <c r="H2092">
        <v>3915.89</v>
      </c>
      <c r="I2092">
        <v>1733</v>
      </c>
      <c r="J2092">
        <v>1187.57</v>
      </c>
      <c r="K2092">
        <v>159</v>
      </c>
      <c r="L2092">
        <v>1</v>
      </c>
      <c r="M2092">
        <v>0</v>
      </c>
      <c r="N2092">
        <v>1</v>
      </c>
      <c r="O2092">
        <v>1</v>
      </c>
      <c r="P2092">
        <v>0</v>
      </c>
      <c r="Q2092">
        <v>0</v>
      </c>
      <c r="R2092">
        <v>0</v>
      </c>
      <c r="S2092">
        <v>3</v>
      </c>
      <c r="T2092">
        <v>0</v>
      </c>
      <c r="U2092" t="b">
        <v>0</v>
      </c>
      <c r="V2092" t="b">
        <v>0</v>
      </c>
      <c r="W2092" t="b">
        <v>0</v>
      </c>
      <c r="X2092" t="b">
        <v>0</v>
      </c>
      <c r="Y2092" t="b">
        <v>0</v>
      </c>
      <c r="Z2092">
        <v>0.5</v>
      </c>
      <c r="AA2092">
        <v>0</v>
      </c>
      <c r="AB2092">
        <v>0</v>
      </c>
      <c r="AC2092">
        <v>5.2036901179380028E-2</v>
      </c>
      <c r="AD2092">
        <v>0.13592404092336716</v>
      </c>
      <c r="AE2092">
        <v>3.515263644773358E-2</v>
      </c>
      <c r="AF2092">
        <v>0.14140758667958003</v>
      </c>
      <c r="AG2092">
        <v>0.15576967194310623</v>
      </c>
      <c r="AH2092">
        <v>0.10568474785327994</v>
      </c>
      <c r="AI2092">
        <v>9.6774193548387094E-2</v>
      </c>
    </row>
    <row r="2093" spans="1:35" x14ac:dyDescent="0.45">
      <c r="A2093">
        <v>7</v>
      </c>
      <c r="B2093">
        <v>0</v>
      </c>
      <c r="C2093">
        <v>216</v>
      </c>
      <c r="D2093">
        <v>481.88024000000001</v>
      </c>
      <c r="E2093">
        <v>2530.62</v>
      </c>
      <c r="F2093">
        <v>85.08</v>
      </c>
      <c r="G2093">
        <v>2.02</v>
      </c>
      <c r="H2093">
        <v>6548.83</v>
      </c>
      <c r="I2093">
        <v>1738</v>
      </c>
      <c r="J2093">
        <v>3655.39</v>
      </c>
      <c r="K2093">
        <v>123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 t="b">
        <v>0</v>
      </c>
      <c r="V2093" t="b">
        <v>0</v>
      </c>
      <c r="W2093" t="b">
        <v>0</v>
      </c>
      <c r="X2093" t="b">
        <v>0</v>
      </c>
      <c r="Y2093" t="b">
        <v>0</v>
      </c>
      <c r="Z2093">
        <v>0.5</v>
      </c>
      <c r="AA2093">
        <v>0</v>
      </c>
      <c r="AB2093">
        <v>0</v>
      </c>
      <c r="AC2093">
        <v>0.20030522883409904</v>
      </c>
      <c r="AD2093">
        <v>8.1857099913965559E-2</v>
      </c>
      <c r="AE2093">
        <v>0.18038852913968548</v>
      </c>
      <c r="AF2093">
        <v>0.23648627665098715</v>
      </c>
      <c r="AG2093">
        <v>0.15634319798118834</v>
      </c>
      <c r="AH2093">
        <v>0.3253020625777015</v>
      </c>
      <c r="AI2093">
        <v>7.4863055386488131E-2</v>
      </c>
    </row>
    <row r="2094" spans="1:35" x14ac:dyDescent="0.45">
      <c r="A2094">
        <v>6</v>
      </c>
      <c r="B2094">
        <v>0</v>
      </c>
      <c r="C2094">
        <v>2269</v>
      </c>
      <c r="D2094">
        <v>422.17665</v>
      </c>
      <c r="E2094">
        <v>1446.76</v>
      </c>
      <c r="F2094">
        <v>86.95</v>
      </c>
      <c r="G2094">
        <v>1.79</v>
      </c>
      <c r="H2094">
        <v>4081.59</v>
      </c>
      <c r="I2094">
        <v>1676</v>
      </c>
      <c r="J2094">
        <v>1287.46</v>
      </c>
      <c r="K2094">
        <v>546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 t="b">
        <v>0</v>
      </c>
      <c r="V2094" t="b">
        <v>0</v>
      </c>
      <c r="W2094" t="b">
        <v>0</v>
      </c>
      <c r="X2094" t="b">
        <v>0</v>
      </c>
      <c r="Y2094" t="b">
        <v>0</v>
      </c>
      <c r="Z2094">
        <v>0.5</v>
      </c>
      <c r="AA2094">
        <v>0</v>
      </c>
      <c r="AB2094">
        <v>0</v>
      </c>
      <c r="AC2094">
        <v>0.11406296498461921</v>
      </c>
      <c r="AD2094">
        <v>8.3795466088957535E-2</v>
      </c>
      <c r="AE2094">
        <v>0.15911193339500462</v>
      </c>
      <c r="AF2094">
        <v>0.147391216738853</v>
      </c>
      <c r="AG2094">
        <v>0.14923147510896995</v>
      </c>
      <c r="AH2094">
        <v>0.11457420233854325</v>
      </c>
      <c r="AI2094">
        <v>0.33231892878880098</v>
      </c>
    </row>
    <row r="2095" spans="1:35" x14ac:dyDescent="0.45">
      <c r="A2095">
        <v>1</v>
      </c>
      <c r="B2095">
        <v>0</v>
      </c>
      <c r="C2095">
        <v>3098</v>
      </c>
      <c r="D2095">
        <v>833.11344999999994</v>
      </c>
      <c r="E2095">
        <v>731.93</v>
      </c>
      <c r="F2095">
        <v>6.11</v>
      </c>
      <c r="G2095">
        <v>10.88</v>
      </c>
      <c r="H2095">
        <v>2575.2800000000002</v>
      </c>
      <c r="I2095">
        <v>1844</v>
      </c>
      <c r="J2095">
        <v>652.74</v>
      </c>
      <c r="K2095">
        <v>196</v>
      </c>
      <c r="L2095">
        <v>0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0</v>
      </c>
      <c r="S2095">
        <v>1</v>
      </c>
      <c r="T2095">
        <v>0</v>
      </c>
      <c r="U2095" t="b">
        <v>0</v>
      </c>
      <c r="V2095" t="b">
        <v>0</v>
      </c>
      <c r="W2095" t="b">
        <v>0</v>
      </c>
      <c r="X2095" t="b">
        <v>0</v>
      </c>
      <c r="Y2095" t="b">
        <v>0</v>
      </c>
      <c r="Z2095">
        <v>0.5</v>
      </c>
      <c r="AA2095">
        <v>0</v>
      </c>
      <c r="AB2095">
        <v>0</v>
      </c>
      <c r="AC2095">
        <v>5.7184256048480146E-2</v>
      </c>
      <c r="AD2095">
        <v>0</v>
      </c>
      <c r="AE2095">
        <v>1</v>
      </c>
      <c r="AF2095">
        <v>9.2996516711191815E-2</v>
      </c>
      <c r="AG2095">
        <v>0.16850194998852949</v>
      </c>
      <c r="AH2095">
        <v>5.8088923022432327E-2</v>
      </c>
      <c r="AI2095">
        <v>0.11929397443700548</v>
      </c>
    </row>
    <row r="2096" spans="1:35" x14ac:dyDescent="0.45">
      <c r="A2096">
        <v>6</v>
      </c>
      <c r="B2096">
        <v>0</v>
      </c>
      <c r="C2096">
        <v>535</v>
      </c>
      <c r="D2096">
        <v>723.78180999999995</v>
      </c>
      <c r="E2096">
        <v>666.09</v>
      </c>
      <c r="F2096">
        <v>405.19</v>
      </c>
      <c r="G2096">
        <v>0.67</v>
      </c>
      <c r="H2096">
        <v>2458.91</v>
      </c>
      <c r="I2096">
        <v>2206</v>
      </c>
      <c r="J2096">
        <v>898.87</v>
      </c>
      <c r="K2096">
        <v>54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1</v>
      </c>
      <c r="T2096">
        <v>0</v>
      </c>
      <c r="U2096" t="b">
        <v>0</v>
      </c>
      <c r="V2096" t="b">
        <v>0</v>
      </c>
      <c r="W2096" t="b">
        <v>0</v>
      </c>
      <c r="X2096" t="b">
        <v>0</v>
      </c>
      <c r="Y2096" t="b">
        <v>0</v>
      </c>
      <c r="Z2096">
        <v>0.5</v>
      </c>
      <c r="AA2096">
        <v>0</v>
      </c>
      <c r="AB2096">
        <v>0</v>
      </c>
      <c r="AC2096">
        <v>5.1945396184798723E-2</v>
      </c>
      <c r="AD2096">
        <v>0.41367014605122676</v>
      </c>
      <c r="AE2096">
        <v>5.5504162812210919E-2</v>
      </c>
      <c r="AF2096">
        <v>8.8794253404024664E-2</v>
      </c>
      <c r="AG2096">
        <v>0.21002523514567562</v>
      </c>
      <c r="AH2096">
        <v>7.9992631426255081E-2</v>
      </c>
      <c r="AI2096">
        <v>3.2866707242848445E-2</v>
      </c>
    </row>
    <row r="2097" spans="1:35" x14ac:dyDescent="0.45">
      <c r="A2097">
        <v>5</v>
      </c>
      <c r="B2097">
        <v>0</v>
      </c>
      <c r="C2097">
        <v>1553</v>
      </c>
      <c r="D2097">
        <v>158.20372</v>
      </c>
      <c r="E2097">
        <v>1471.22</v>
      </c>
      <c r="F2097">
        <v>42.73</v>
      </c>
      <c r="G2097">
        <v>2.59</v>
      </c>
      <c r="H2097">
        <v>2019.32</v>
      </c>
      <c r="I2097">
        <v>2789</v>
      </c>
      <c r="J2097">
        <v>2873.36</v>
      </c>
      <c r="K2097">
        <v>111</v>
      </c>
      <c r="L2097">
        <v>0</v>
      </c>
      <c r="M2097">
        <v>0</v>
      </c>
      <c r="N2097">
        <v>1</v>
      </c>
      <c r="O2097">
        <v>0</v>
      </c>
      <c r="P2097">
        <v>0</v>
      </c>
      <c r="Q2097">
        <v>0</v>
      </c>
      <c r="R2097">
        <v>0</v>
      </c>
      <c r="S2097">
        <v>1</v>
      </c>
      <c r="T2097">
        <v>0</v>
      </c>
      <c r="U2097" t="b">
        <v>0</v>
      </c>
      <c r="V2097" t="b">
        <v>0</v>
      </c>
      <c r="W2097" t="b">
        <v>0</v>
      </c>
      <c r="X2097" t="b">
        <v>0</v>
      </c>
      <c r="Y2097" t="b">
        <v>0</v>
      </c>
      <c r="Z2097">
        <v>0.5</v>
      </c>
      <c r="AA2097">
        <v>0</v>
      </c>
      <c r="AB2097">
        <v>0</v>
      </c>
      <c r="AC2097">
        <v>0.1160092364345835</v>
      </c>
      <c r="AD2097">
        <v>3.7958807127382789E-2</v>
      </c>
      <c r="AE2097">
        <v>0.23311748381128583</v>
      </c>
      <c r="AF2097">
        <v>7.2920119802601588E-2</v>
      </c>
      <c r="AG2097">
        <v>0.27689837118605187</v>
      </c>
      <c r="AH2097">
        <v>0.25570730743594106</v>
      </c>
      <c r="AI2097">
        <v>6.7559342665855143E-2</v>
      </c>
    </row>
    <row r="2098" spans="1:35" x14ac:dyDescent="0.45">
      <c r="A2098">
        <v>3</v>
      </c>
      <c r="B2098">
        <v>0</v>
      </c>
      <c r="C2098">
        <v>1688</v>
      </c>
      <c r="D2098">
        <v>149.43136000000001</v>
      </c>
      <c r="E2098">
        <v>484.59</v>
      </c>
      <c r="F2098">
        <v>259.23</v>
      </c>
      <c r="G2098">
        <v>2.11</v>
      </c>
      <c r="H2098">
        <v>1821.97</v>
      </c>
      <c r="I2098">
        <v>1751</v>
      </c>
      <c r="J2098">
        <v>3574.28</v>
      </c>
      <c r="K2098">
        <v>113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 t="b">
        <v>0</v>
      </c>
      <c r="V2098" t="b">
        <v>0</v>
      </c>
      <c r="W2098" t="b">
        <v>0</v>
      </c>
      <c r="X2098" t="b">
        <v>0</v>
      </c>
      <c r="Y2098" t="b">
        <v>0</v>
      </c>
      <c r="Z2098">
        <v>0.5</v>
      </c>
      <c r="AA2098">
        <v>0</v>
      </c>
      <c r="AB2098">
        <v>0</v>
      </c>
      <c r="AC2098">
        <v>3.7503520953052372E-2</v>
      </c>
      <c r="AD2098">
        <v>0.26237392845666663</v>
      </c>
      <c r="AE2098">
        <v>0.18871415356151711</v>
      </c>
      <c r="AF2098">
        <v>6.5793569457414394E-2</v>
      </c>
      <c r="AG2098">
        <v>0.15783436568020187</v>
      </c>
      <c r="AH2098">
        <v>0.31808388605052457</v>
      </c>
      <c r="AI2098">
        <v>6.877662811929397E-2</v>
      </c>
    </row>
    <row r="2099" spans="1:35" x14ac:dyDescent="0.45">
      <c r="A2099">
        <v>3</v>
      </c>
      <c r="B2099">
        <v>0</v>
      </c>
      <c r="C2099">
        <v>1776</v>
      </c>
      <c r="D2099">
        <v>412.64479</v>
      </c>
      <c r="E2099">
        <v>234.98</v>
      </c>
      <c r="F2099">
        <v>49.19</v>
      </c>
      <c r="G2099">
        <v>2.13</v>
      </c>
      <c r="H2099">
        <v>1064.55</v>
      </c>
      <c r="I2099">
        <v>1184</v>
      </c>
      <c r="J2099">
        <v>667.17</v>
      </c>
      <c r="K2099">
        <v>144</v>
      </c>
      <c r="L2099">
        <v>1</v>
      </c>
      <c r="M2099">
        <v>1</v>
      </c>
      <c r="N2099">
        <v>1</v>
      </c>
      <c r="O2099">
        <v>1</v>
      </c>
      <c r="P2099">
        <v>1</v>
      </c>
      <c r="Q2099">
        <v>0</v>
      </c>
      <c r="R2099">
        <v>0</v>
      </c>
      <c r="S2099">
        <v>5</v>
      </c>
      <c r="T2099">
        <v>0</v>
      </c>
      <c r="U2099" t="b">
        <v>0</v>
      </c>
      <c r="V2099" t="b">
        <v>0</v>
      </c>
      <c r="W2099" t="b">
        <v>0</v>
      </c>
      <c r="X2099" t="b">
        <v>0</v>
      </c>
      <c r="Y2099" t="b">
        <v>0</v>
      </c>
      <c r="Z2099">
        <v>0.5</v>
      </c>
      <c r="AA2099">
        <v>0</v>
      </c>
      <c r="AB2099">
        <v>0</v>
      </c>
      <c r="AC2099">
        <v>1.7642162955277135E-2</v>
      </c>
      <c r="AD2099">
        <v>4.4654981186445945E-2</v>
      </c>
      <c r="AE2099">
        <v>0.19056429232192415</v>
      </c>
      <c r="AF2099">
        <v>3.8442205066982711E-2</v>
      </c>
      <c r="AG2099">
        <v>9.2796512961688463E-2</v>
      </c>
      <c r="AH2099">
        <v>5.9373083881600897E-2</v>
      </c>
      <c r="AI2099">
        <v>8.7644552647595866E-2</v>
      </c>
    </row>
    <row r="2100" spans="1:35" x14ac:dyDescent="0.45">
      <c r="A2100">
        <v>3</v>
      </c>
      <c r="B2100">
        <v>0</v>
      </c>
      <c r="C2100">
        <v>727</v>
      </c>
      <c r="D2100">
        <v>885.25678000000005</v>
      </c>
      <c r="E2100">
        <v>1922.37</v>
      </c>
      <c r="F2100">
        <v>660.06</v>
      </c>
      <c r="G2100">
        <v>1.03</v>
      </c>
      <c r="H2100">
        <v>6610.69</v>
      </c>
      <c r="I2100">
        <v>1220</v>
      </c>
      <c r="J2100">
        <v>3310.25</v>
      </c>
      <c r="K2100">
        <v>52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1</v>
      </c>
      <c r="T2100">
        <v>0</v>
      </c>
      <c r="U2100" t="b">
        <v>0</v>
      </c>
      <c r="V2100" t="b">
        <v>1</v>
      </c>
      <c r="W2100" t="b">
        <v>1</v>
      </c>
      <c r="X2100" t="b">
        <v>0</v>
      </c>
      <c r="Y2100" t="b">
        <v>0</v>
      </c>
      <c r="Z2100">
        <v>0.5</v>
      </c>
      <c r="AA2100">
        <v>0</v>
      </c>
      <c r="AB2100">
        <v>0</v>
      </c>
      <c r="AC2100">
        <v>0.15190704365663507</v>
      </c>
      <c r="AD2100">
        <v>0.67785805354866124</v>
      </c>
      <c r="AE2100">
        <v>8.8806660499537463E-2</v>
      </c>
      <c r="AF2100">
        <v>0.23872011705814844</v>
      </c>
      <c r="AG2100">
        <v>9.6925900435879786E-2</v>
      </c>
      <c r="AH2100">
        <v>0.29458721303276436</v>
      </c>
      <c r="AI2100">
        <v>3.1649421789409618E-2</v>
      </c>
    </row>
    <row r="2101" spans="1:35" x14ac:dyDescent="0.45">
      <c r="A2101">
        <v>3</v>
      </c>
      <c r="B2101">
        <v>0</v>
      </c>
      <c r="C2101">
        <v>2799</v>
      </c>
      <c r="D2101">
        <v>390.28137000000004</v>
      </c>
      <c r="E2101">
        <v>4463.2</v>
      </c>
      <c r="F2101">
        <v>317.48</v>
      </c>
      <c r="G2101">
        <v>3.07</v>
      </c>
      <c r="H2101">
        <v>9060.02</v>
      </c>
      <c r="I2101">
        <v>1403</v>
      </c>
      <c r="J2101">
        <v>2226.6</v>
      </c>
      <c r="K2101">
        <v>121</v>
      </c>
      <c r="L2101">
        <v>1</v>
      </c>
      <c r="M2101">
        <v>0</v>
      </c>
      <c r="N2101">
        <v>1</v>
      </c>
      <c r="O2101">
        <v>0</v>
      </c>
      <c r="P2101">
        <v>0</v>
      </c>
      <c r="Q2101">
        <v>0</v>
      </c>
      <c r="R2101">
        <v>0</v>
      </c>
      <c r="S2101">
        <v>2</v>
      </c>
      <c r="T2101">
        <v>0</v>
      </c>
      <c r="U2101" t="b">
        <v>0</v>
      </c>
      <c r="V2101" t="b">
        <v>0</v>
      </c>
      <c r="W2101" t="b">
        <v>0</v>
      </c>
      <c r="X2101" t="b">
        <v>0</v>
      </c>
      <c r="Y2101" t="b">
        <v>0</v>
      </c>
      <c r="Z2101">
        <v>0.5</v>
      </c>
      <c r="AA2101">
        <v>0</v>
      </c>
      <c r="AB2101">
        <v>0</v>
      </c>
      <c r="AC2101">
        <v>0.35407977007579794</v>
      </c>
      <c r="AD2101">
        <v>0.32275351652794043</v>
      </c>
      <c r="AE2101">
        <v>0.27752081406105455</v>
      </c>
      <c r="AF2101">
        <v>0.32716842492223447</v>
      </c>
      <c r="AG2101">
        <v>0.11791695342968571</v>
      </c>
      <c r="AH2101">
        <v>0.19815055918397495</v>
      </c>
      <c r="AI2101">
        <v>7.3645769933049304E-2</v>
      </c>
    </row>
    <row r="2102" spans="1:35" x14ac:dyDescent="0.45">
      <c r="A2102">
        <v>1</v>
      </c>
      <c r="B2102">
        <v>0</v>
      </c>
      <c r="C2102">
        <v>2939</v>
      </c>
      <c r="D2102">
        <v>511.92964999999998</v>
      </c>
      <c r="E2102">
        <v>2386.37</v>
      </c>
      <c r="F2102">
        <v>277.43</v>
      </c>
      <c r="G2102">
        <v>0.28999999999999998</v>
      </c>
      <c r="H2102">
        <v>5179.49</v>
      </c>
      <c r="I2102">
        <v>1973</v>
      </c>
      <c r="J2102">
        <v>5453.9</v>
      </c>
      <c r="K2102">
        <v>80</v>
      </c>
      <c r="L2102">
        <v>1</v>
      </c>
      <c r="M2102">
        <v>0</v>
      </c>
      <c r="N2102">
        <v>1</v>
      </c>
      <c r="O2102">
        <v>1</v>
      </c>
      <c r="P2102">
        <v>0</v>
      </c>
      <c r="Q2102">
        <v>0</v>
      </c>
      <c r="R2102">
        <v>0</v>
      </c>
      <c r="S2102">
        <v>3</v>
      </c>
      <c r="T2102">
        <v>0</v>
      </c>
      <c r="U2102" t="b">
        <v>0</v>
      </c>
      <c r="V2102" t="b">
        <v>0</v>
      </c>
      <c r="W2102" t="b">
        <v>1</v>
      </c>
      <c r="X2102" t="b">
        <v>0</v>
      </c>
      <c r="Y2102" t="b">
        <v>0</v>
      </c>
      <c r="Z2102">
        <v>0.5</v>
      </c>
      <c r="AA2102">
        <v>0</v>
      </c>
      <c r="AB2102">
        <v>0</v>
      </c>
      <c r="AC2102">
        <v>0.18882731973118219</v>
      </c>
      <c r="AD2102">
        <v>0.28123931048065259</v>
      </c>
      <c r="AE2102">
        <v>2.0351526364477332E-2</v>
      </c>
      <c r="AF2102">
        <v>0.18703773117503758</v>
      </c>
      <c r="AG2102">
        <v>0.1832989217710484</v>
      </c>
      <c r="AH2102">
        <v>0.48535584960634193</v>
      </c>
      <c r="AI2102">
        <v>4.8691418137553254E-2</v>
      </c>
    </row>
    <row r="2103" spans="1:35" x14ac:dyDescent="0.45">
      <c r="A2103">
        <v>5</v>
      </c>
      <c r="B2103">
        <v>0</v>
      </c>
      <c r="C2103">
        <v>2764</v>
      </c>
      <c r="D2103">
        <v>271.66967</v>
      </c>
      <c r="E2103">
        <v>372.13</v>
      </c>
      <c r="F2103">
        <v>40.630000000000003</v>
      </c>
      <c r="G2103">
        <v>2.41</v>
      </c>
      <c r="H2103">
        <v>1576.28</v>
      </c>
      <c r="I2103">
        <v>2020</v>
      </c>
      <c r="J2103">
        <v>2161.87</v>
      </c>
      <c r="K2103">
        <v>267</v>
      </c>
      <c r="L2103">
        <v>1</v>
      </c>
      <c r="M2103">
        <v>0</v>
      </c>
      <c r="N2103">
        <v>1</v>
      </c>
      <c r="O2103">
        <v>1</v>
      </c>
      <c r="P2103">
        <v>0</v>
      </c>
      <c r="Q2103">
        <v>0</v>
      </c>
      <c r="R2103">
        <v>0</v>
      </c>
      <c r="S2103">
        <v>3</v>
      </c>
      <c r="T2103">
        <v>0</v>
      </c>
      <c r="U2103" t="b">
        <v>0</v>
      </c>
      <c r="V2103" t="b">
        <v>0</v>
      </c>
      <c r="W2103" t="b">
        <v>0</v>
      </c>
      <c r="X2103" t="b">
        <v>0</v>
      </c>
      <c r="Y2103" t="b">
        <v>0</v>
      </c>
      <c r="Z2103">
        <v>0.5</v>
      </c>
      <c r="AA2103">
        <v>0</v>
      </c>
      <c r="AB2103">
        <v>0</v>
      </c>
      <c r="AC2103">
        <v>2.8555128178605022E-2</v>
      </c>
      <c r="AD2103">
        <v>3.5782032278461336E-2</v>
      </c>
      <c r="AE2103">
        <v>0.2164662349676226</v>
      </c>
      <c r="AF2103">
        <v>5.6921402473330052E-2</v>
      </c>
      <c r="AG2103">
        <v>0.18869006652902043</v>
      </c>
      <c r="AH2103">
        <v>0.19239007876720557</v>
      </c>
      <c r="AI2103">
        <v>0.16250760803408398</v>
      </c>
    </row>
    <row r="2104" spans="1:35" x14ac:dyDescent="0.45">
      <c r="A2104">
        <v>5</v>
      </c>
      <c r="B2104">
        <v>0</v>
      </c>
      <c r="C2104">
        <v>203</v>
      </c>
      <c r="D2104">
        <v>128.54965000000001</v>
      </c>
      <c r="E2104">
        <v>658.89</v>
      </c>
      <c r="F2104">
        <v>27.85</v>
      </c>
      <c r="G2104">
        <v>3.15</v>
      </c>
      <c r="H2104">
        <v>3538.03</v>
      </c>
      <c r="I2104">
        <v>2538</v>
      </c>
      <c r="J2104">
        <v>387.69</v>
      </c>
      <c r="K2104">
        <v>127</v>
      </c>
      <c r="L2104">
        <v>0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0</v>
      </c>
      <c r="U2104" t="b">
        <v>0</v>
      </c>
      <c r="V2104" t="b">
        <v>0</v>
      </c>
      <c r="W2104" t="b">
        <v>0</v>
      </c>
      <c r="X2104" t="b">
        <v>0</v>
      </c>
      <c r="Y2104" t="b">
        <v>0</v>
      </c>
      <c r="Z2104">
        <v>0.5</v>
      </c>
      <c r="AA2104">
        <v>0</v>
      </c>
      <c r="AB2104">
        <v>0</v>
      </c>
      <c r="AC2104">
        <v>5.1372495349159192E-2</v>
      </c>
      <c r="AD2104">
        <v>2.2534802483596447E-2</v>
      </c>
      <c r="AE2104">
        <v>0.28492136910268268</v>
      </c>
      <c r="AF2104">
        <v>0.12776259902600803</v>
      </c>
      <c r="AG2104">
        <v>0.24810736407432898</v>
      </c>
      <c r="AH2104">
        <v>3.4501477719408626E-2</v>
      </c>
      <c r="AI2104">
        <v>7.7297626293365798E-2</v>
      </c>
    </row>
    <row r="2105" spans="1:35" x14ac:dyDescent="0.45">
      <c r="A2105">
        <v>7</v>
      </c>
      <c r="B2105">
        <v>0</v>
      </c>
      <c r="C2105">
        <v>2253</v>
      </c>
      <c r="D2105">
        <v>442.49203</v>
      </c>
      <c r="E2105">
        <v>5199.43</v>
      </c>
      <c r="F2105">
        <v>123.82</v>
      </c>
      <c r="G2105">
        <v>0.59</v>
      </c>
      <c r="H2105">
        <v>7379.53</v>
      </c>
      <c r="I2105">
        <v>2274</v>
      </c>
      <c r="J2105">
        <v>1710.6</v>
      </c>
      <c r="K2105">
        <v>69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 t="b">
        <v>0</v>
      </c>
      <c r="V2105" t="b">
        <v>0</v>
      </c>
      <c r="W2105" t="b">
        <v>0</v>
      </c>
      <c r="X2105" t="b">
        <v>0</v>
      </c>
      <c r="Y2105" t="b">
        <v>0</v>
      </c>
      <c r="Z2105">
        <v>0.5</v>
      </c>
      <c r="AA2105">
        <v>0</v>
      </c>
      <c r="AB2105">
        <v>0</v>
      </c>
      <c r="AC2105">
        <v>0.41266126760675453</v>
      </c>
      <c r="AD2105">
        <v>0.12201341307930716</v>
      </c>
      <c r="AE2105">
        <v>4.8103607770582792E-2</v>
      </c>
      <c r="AF2105">
        <v>0.26648387164337128</v>
      </c>
      <c r="AG2105">
        <v>0.21782518926359257</v>
      </c>
      <c r="AH2105">
        <v>0.1522304619330403</v>
      </c>
      <c r="AI2105">
        <v>4.1996348143639686E-2</v>
      </c>
    </row>
    <row r="2106" spans="1:35" x14ac:dyDescent="0.45">
      <c r="A2106">
        <v>8</v>
      </c>
      <c r="B2106">
        <v>0</v>
      </c>
      <c r="C2106">
        <v>2375</v>
      </c>
      <c r="D2106">
        <v>310.64249000000001</v>
      </c>
      <c r="E2106">
        <v>1640.35</v>
      </c>
      <c r="F2106">
        <v>221.13</v>
      </c>
      <c r="G2106">
        <v>0.84</v>
      </c>
      <c r="H2106">
        <v>3263.78</v>
      </c>
      <c r="I2106">
        <v>4548</v>
      </c>
      <c r="J2106">
        <v>2336.87</v>
      </c>
      <c r="K2106">
        <v>151</v>
      </c>
      <c r="L2106">
        <v>0</v>
      </c>
      <c r="M2106">
        <v>0</v>
      </c>
      <c r="N2106">
        <v>0</v>
      </c>
      <c r="O2106">
        <v>1</v>
      </c>
      <c r="P2106">
        <v>0</v>
      </c>
      <c r="Q2106">
        <v>0</v>
      </c>
      <c r="R2106">
        <v>0</v>
      </c>
      <c r="S2106">
        <v>1</v>
      </c>
      <c r="T2106">
        <v>0</v>
      </c>
      <c r="U2106" t="b">
        <v>0</v>
      </c>
      <c r="V2106" t="b">
        <v>0</v>
      </c>
      <c r="W2106" t="b">
        <v>0</v>
      </c>
      <c r="X2106" t="b">
        <v>0</v>
      </c>
      <c r="Y2106" t="b">
        <v>0</v>
      </c>
      <c r="Z2106">
        <v>0.5</v>
      </c>
      <c r="AA2106">
        <v>0</v>
      </c>
      <c r="AB2106">
        <v>0</v>
      </c>
      <c r="AC2106">
        <v>0.12946683620287691</v>
      </c>
      <c r="AD2106">
        <v>0.22288101334052013</v>
      </c>
      <c r="AE2106">
        <v>7.1230342275670669E-2</v>
      </c>
      <c r="AF2106">
        <v>0.11785909544269113</v>
      </c>
      <c r="AG2106">
        <v>0.47866483138334481</v>
      </c>
      <c r="AH2106">
        <v>0.2079637551604489</v>
      </c>
      <c r="AI2106">
        <v>9.1905051734631774E-2</v>
      </c>
    </row>
    <row r="2107" spans="1:35" x14ac:dyDescent="0.45">
      <c r="A2107">
        <v>3</v>
      </c>
      <c r="B2107">
        <v>0</v>
      </c>
      <c r="C2107">
        <v>2712</v>
      </c>
      <c r="D2107">
        <v>529.49154999999996</v>
      </c>
      <c r="E2107">
        <v>1223.97</v>
      </c>
      <c r="F2107">
        <v>161.05000000000001</v>
      </c>
      <c r="G2107">
        <v>0.62</v>
      </c>
      <c r="H2107">
        <v>3401.75</v>
      </c>
      <c r="I2107">
        <v>1703</v>
      </c>
      <c r="J2107">
        <v>1098.52</v>
      </c>
      <c r="K2107">
        <v>122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 t="b">
        <v>0</v>
      </c>
      <c r="V2107" t="b">
        <v>0</v>
      </c>
      <c r="W2107" t="b">
        <v>0</v>
      </c>
      <c r="X2107" t="b">
        <v>0</v>
      </c>
      <c r="Y2107" t="b">
        <v>0</v>
      </c>
      <c r="Z2107">
        <v>0.5</v>
      </c>
      <c r="AA2107">
        <v>0</v>
      </c>
      <c r="AB2107">
        <v>0</v>
      </c>
      <c r="AC2107">
        <v>9.6335662599601204E-2</v>
      </c>
      <c r="AD2107">
        <v>0.16060452147232904</v>
      </c>
      <c r="AE2107">
        <v>5.0878815911193344E-2</v>
      </c>
      <c r="AF2107">
        <v>0.12284136121986608</v>
      </c>
      <c r="AG2107">
        <v>0.15232851571461345</v>
      </c>
      <c r="AH2107">
        <v>9.7759971380032409E-2</v>
      </c>
      <c r="AI2107">
        <v>7.4254412659768718E-2</v>
      </c>
    </row>
    <row r="2108" spans="1:35" x14ac:dyDescent="0.45">
      <c r="A2108">
        <v>1</v>
      </c>
      <c r="B2108">
        <v>0</v>
      </c>
      <c r="C2108">
        <v>2064</v>
      </c>
      <c r="D2108">
        <v>240.67526000000001</v>
      </c>
      <c r="E2108">
        <v>228.81</v>
      </c>
      <c r="F2108">
        <v>29.48</v>
      </c>
      <c r="G2108">
        <v>2.46</v>
      </c>
      <c r="H2108">
        <v>1708.7</v>
      </c>
      <c r="I2108">
        <v>1593</v>
      </c>
      <c r="J2108">
        <v>999.79</v>
      </c>
      <c r="K2108">
        <v>83</v>
      </c>
      <c r="L2108">
        <v>1</v>
      </c>
      <c r="M2108">
        <v>0</v>
      </c>
      <c r="N2108">
        <v>1</v>
      </c>
      <c r="O2108">
        <v>0</v>
      </c>
      <c r="P2108">
        <v>0</v>
      </c>
      <c r="Q2108">
        <v>0</v>
      </c>
      <c r="R2108">
        <v>0</v>
      </c>
      <c r="S2108">
        <v>2</v>
      </c>
      <c r="T2108">
        <v>0</v>
      </c>
      <c r="U2108" t="b">
        <v>0</v>
      </c>
      <c r="V2108" t="b">
        <v>0</v>
      </c>
      <c r="W2108" t="b">
        <v>0</v>
      </c>
      <c r="X2108" t="b">
        <v>0</v>
      </c>
      <c r="Y2108" t="b">
        <v>0</v>
      </c>
      <c r="Z2108">
        <v>0.5</v>
      </c>
      <c r="AA2108">
        <v>0</v>
      </c>
      <c r="AB2108">
        <v>0</v>
      </c>
      <c r="AC2108">
        <v>1.7151218766958264E-2</v>
      </c>
      <c r="AD2108">
        <v>2.4224394390140246E-2</v>
      </c>
      <c r="AE2108">
        <v>0.22109158186864014</v>
      </c>
      <c r="AF2108">
        <v>6.1703250949183559E-2</v>
      </c>
      <c r="AG2108">
        <v>0.1397109428768066</v>
      </c>
      <c r="AH2108">
        <v>8.8973748121147181E-2</v>
      </c>
      <c r="AI2108">
        <v>5.0517346317711501E-2</v>
      </c>
    </row>
    <row r="2109" spans="1:35" x14ac:dyDescent="0.45">
      <c r="A2109">
        <v>3</v>
      </c>
      <c r="B2109">
        <v>0</v>
      </c>
      <c r="C2109">
        <v>659</v>
      </c>
      <c r="D2109">
        <v>190.20195000000001</v>
      </c>
      <c r="E2109">
        <v>2029.67</v>
      </c>
      <c r="F2109">
        <v>362.14</v>
      </c>
      <c r="G2109">
        <v>2.29</v>
      </c>
      <c r="H2109">
        <v>4031.42</v>
      </c>
      <c r="I2109">
        <v>4307</v>
      </c>
      <c r="J2109">
        <v>2568.29</v>
      </c>
      <c r="K2109">
        <v>68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 t="b">
        <v>0</v>
      </c>
      <c r="V2109" t="b">
        <v>0</v>
      </c>
      <c r="W2109" t="b">
        <v>0</v>
      </c>
      <c r="X2109" t="b">
        <v>0</v>
      </c>
      <c r="Y2109" t="b">
        <v>0</v>
      </c>
      <c r="Z2109">
        <v>0.5</v>
      </c>
      <c r="AA2109">
        <v>0</v>
      </c>
      <c r="AB2109">
        <v>0</v>
      </c>
      <c r="AC2109">
        <v>0.1604448574988741</v>
      </c>
      <c r="AD2109">
        <v>0.36904626164833682</v>
      </c>
      <c r="AE2109">
        <v>0.20536540240518039</v>
      </c>
      <c r="AF2109">
        <v>0.14557951655735799</v>
      </c>
      <c r="AG2109">
        <v>0.4510208763477862</v>
      </c>
      <c r="AH2109">
        <v>0.22855838482287391</v>
      </c>
      <c r="AI2109">
        <v>4.1387705416920266E-2</v>
      </c>
    </row>
    <row r="2110" spans="1:35" x14ac:dyDescent="0.45">
      <c r="A2110">
        <v>8</v>
      </c>
      <c r="B2110">
        <v>0</v>
      </c>
      <c r="C2110">
        <v>2641</v>
      </c>
      <c r="D2110">
        <v>393.67426</v>
      </c>
      <c r="E2110">
        <v>1179.33</v>
      </c>
      <c r="F2110">
        <v>25.19</v>
      </c>
      <c r="G2110">
        <v>2.34</v>
      </c>
      <c r="H2110">
        <v>6146.94</v>
      </c>
      <c r="I2110">
        <v>1822</v>
      </c>
      <c r="J2110">
        <v>1394.95</v>
      </c>
      <c r="K2110">
        <v>245</v>
      </c>
      <c r="L2110">
        <v>0</v>
      </c>
      <c r="M2110">
        <v>0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1</v>
      </c>
      <c r="T2110">
        <v>0</v>
      </c>
      <c r="U2110" t="b">
        <v>0</v>
      </c>
      <c r="V2110" t="b">
        <v>0</v>
      </c>
      <c r="W2110" t="b">
        <v>0</v>
      </c>
      <c r="X2110" t="b">
        <v>0</v>
      </c>
      <c r="Y2110" t="b">
        <v>0</v>
      </c>
      <c r="Z2110">
        <v>0.5</v>
      </c>
      <c r="AA2110">
        <v>0</v>
      </c>
      <c r="AB2110">
        <v>0</v>
      </c>
      <c r="AC2110">
        <v>9.2783677418636148E-2</v>
      </c>
      <c r="AD2110">
        <v>1.9777554341629266E-2</v>
      </c>
      <c r="AE2110">
        <v>0.20999074930619796</v>
      </c>
      <c r="AF2110">
        <v>0.22197353624953142</v>
      </c>
      <c r="AG2110">
        <v>0.1659784354209681</v>
      </c>
      <c r="AH2110">
        <v>0.12413999934145598</v>
      </c>
      <c r="AI2110">
        <v>0.14911746804625683</v>
      </c>
    </row>
    <row r="2111" spans="1:35" x14ac:dyDescent="0.45">
      <c r="A2111">
        <v>1</v>
      </c>
      <c r="B2111">
        <v>0</v>
      </c>
      <c r="C2111">
        <v>2283</v>
      </c>
      <c r="D2111">
        <v>494.10447999999997</v>
      </c>
      <c r="E2111">
        <v>1535.02</v>
      </c>
      <c r="F2111">
        <v>428.07</v>
      </c>
      <c r="G2111">
        <v>0.85</v>
      </c>
      <c r="H2111">
        <v>3695.39</v>
      </c>
      <c r="I2111">
        <v>1363</v>
      </c>
      <c r="J2111">
        <v>1711.89</v>
      </c>
      <c r="K2111">
        <v>154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 t="b">
        <v>0</v>
      </c>
      <c r="V2111" t="b">
        <v>0</v>
      </c>
      <c r="W2111" t="b">
        <v>0</v>
      </c>
      <c r="X2111" t="b">
        <v>0</v>
      </c>
      <c r="Y2111" t="b">
        <v>0</v>
      </c>
      <c r="Z2111">
        <v>0.5</v>
      </c>
      <c r="AA2111">
        <v>0</v>
      </c>
      <c r="AB2111">
        <v>0</v>
      </c>
      <c r="AC2111">
        <v>0.12108577439483371</v>
      </c>
      <c r="AD2111">
        <v>0.43738662630995195</v>
      </c>
      <c r="AE2111">
        <v>7.2155411655874191E-2</v>
      </c>
      <c r="AF2111">
        <v>0.13344506146491686</v>
      </c>
      <c r="AG2111">
        <v>0.11332874512502868</v>
      </c>
      <c r="AH2111">
        <v>0.15234526217616765</v>
      </c>
      <c r="AI2111">
        <v>9.3730979914790014E-2</v>
      </c>
    </row>
    <row r="2112" spans="1:35" x14ac:dyDescent="0.45">
      <c r="A2112">
        <v>6</v>
      </c>
      <c r="B2112">
        <v>0</v>
      </c>
      <c r="C2112">
        <v>2344</v>
      </c>
      <c r="D2112">
        <v>709.99968000000001</v>
      </c>
      <c r="E2112">
        <v>1189.43</v>
      </c>
      <c r="F2112">
        <v>40.9</v>
      </c>
      <c r="G2112">
        <v>2.54</v>
      </c>
      <c r="H2112">
        <v>1371.23</v>
      </c>
      <c r="I2112">
        <v>3028</v>
      </c>
      <c r="J2112">
        <v>1419.12</v>
      </c>
      <c r="K2112">
        <v>90</v>
      </c>
      <c r="L2112">
        <v>0</v>
      </c>
      <c r="M2112">
        <v>1</v>
      </c>
      <c r="N2112">
        <v>1</v>
      </c>
      <c r="O2112">
        <v>1</v>
      </c>
      <c r="P2112">
        <v>1</v>
      </c>
      <c r="Q2112">
        <v>0</v>
      </c>
      <c r="R2112">
        <v>0</v>
      </c>
      <c r="S2112">
        <v>4</v>
      </c>
      <c r="T2112">
        <v>0</v>
      </c>
      <c r="U2112" t="b">
        <v>0</v>
      </c>
      <c r="V2112" t="b">
        <v>0</v>
      </c>
      <c r="W2112" t="b">
        <v>0</v>
      </c>
      <c r="X2112" t="b">
        <v>0</v>
      </c>
      <c r="Y2112" t="b">
        <v>0</v>
      </c>
      <c r="Z2112">
        <v>0.5</v>
      </c>
      <c r="AA2112">
        <v>0</v>
      </c>
      <c r="AB2112">
        <v>0</v>
      </c>
      <c r="AC2112">
        <v>9.3587329979741604E-2</v>
      </c>
      <c r="AD2112">
        <v>3.6061903330465515E-2</v>
      </c>
      <c r="AE2112">
        <v>0.22849213691026829</v>
      </c>
      <c r="AF2112">
        <v>4.9516795692075247E-2</v>
      </c>
      <c r="AG2112">
        <v>0.30431291580637759</v>
      </c>
      <c r="AH2112">
        <v>0.12629094653245421</v>
      </c>
      <c r="AI2112">
        <v>5.4777845404747415E-2</v>
      </c>
    </row>
    <row r="2113" spans="1:35" x14ac:dyDescent="0.45">
      <c r="A2113">
        <v>1</v>
      </c>
      <c r="B2113">
        <v>0</v>
      </c>
      <c r="C2113">
        <v>1171</v>
      </c>
      <c r="D2113">
        <v>769.08097999999995</v>
      </c>
      <c r="E2113">
        <v>2059.8000000000002</v>
      </c>
      <c r="F2113">
        <v>24.87</v>
      </c>
      <c r="G2113">
        <v>2.16</v>
      </c>
      <c r="H2113">
        <v>2642.99</v>
      </c>
      <c r="I2113">
        <v>3280</v>
      </c>
      <c r="J2113">
        <v>739.14</v>
      </c>
      <c r="K2113">
        <v>271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0</v>
      </c>
      <c r="U2113" t="b">
        <v>0</v>
      </c>
      <c r="V2113" t="b">
        <v>0</v>
      </c>
      <c r="W2113" t="b">
        <v>0</v>
      </c>
      <c r="X2113" t="b">
        <v>0</v>
      </c>
      <c r="Y2113" t="b">
        <v>0</v>
      </c>
      <c r="Z2113">
        <v>0.5</v>
      </c>
      <c r="AA2113">
        <v>0</v>
      </c>
      <c r="AB2113">
        <v>0</v>
      </c>
      <c r="AC2113">
        <v>0.16284228835690451</v>
      </c>
      <c r="AD2113">
        <v>1.9445855317031708E-2</v>
      </c>
      <c r="AE2113">
        <v>0.1933395004625347</v>
      </c>
      <c r="AF2113">
        <v>9.5441607787313532E-2</v>
      </c>
      <c r="AG2113">
        <v>0.3332186281257169</v>
      </c>
      <c r="AH2113">
        <v>6.5777869538867897E-2</v>
      </c>
      <c r="AI2113">
        <v>0.16494217894096166</v>
      </c>
    </row>
    <row r="2114" spans="1:35" x14ac:dyDescent="0.45">
      <c r="A2114">
        <v>3</v>
      </c>
      <c r="B2114">
        <v>0</v>
      </c>
      <c r="C2114">
        <v>91</v>
      </c>
      <c r="D2114">
        <v>568.15256999999997</v>
      </c>
      <c r="E2114">
        <v>1160.22</v>
      </c>
      <c r="F2114">
        <v>401.55</v>
      </c>
      <c r="G2114">
        <v>1.1100000000000001</v>
      </c>
      <c r="H2114">
        <v>3430.35</v>
      </c>
      <c r="I2114">
        <v>1504</v>
      </c>
      <c r="J2114">
        <v>959.45</v>
      </c>
      <c r="K2114">
        <v>206</v>
      </c>
      <c r="L2114">
        <v>1</v>
      </c>
      <c r="M2114">
        <v>0</v>
      </c>
      <c r="N2114">
        <v>1</v>
      </c>
      <c r="O2114">
        <v>1</v>
      </c>
      <c r="P2114">
        <v>1</v>
      </c>
      <c r="Q2114">
        <v>0</v>
      </c>
      <c r="R2114">
        <v>0</v>
      </c>
      <c r="S2114">
        <v>4</v>
      </c>
      <c r="T2114">
        <v>0</v>
      </c>
      <c r="U2114" t="b">
        <v>0</v>
      </c>
      <c r="V2114" t="b">
        <v>0</v>
      </c>
      <c r="W2114" t="b">
        <v>0</v>
      </c>
      <c r="X2114" t="b">
        <v>0</v>
      </c>
      <c r="Y2114" t="b">
        <v>0</v>
      </c>
      <c r="Z2114">
        <v>0.5</v>
      </c>
      <c r="AA2114">
        <v>0</v>
      </c>
      <c r="AB2114">
        <v>0</v>
      </c>
      <c r="AC2114">
        <v>9.1263103117376246E-2</v>
      </c>
      <c r="AD2114">
        <v>0.40989706964642958</v>
      </c>
      <c r="AE2114">
        <v>9.6207215541165583E-2</v>
      </c>
      <c r="AF2114">
        <v>0.12387414226811717</v>
      </c>
      <c r="AG2114">
        <v>0.12950217939894471</v>
      </c>
      <c r="AH2114">
        <v>8.5383793231413263E-2</v>
      </c>
      <c r="AI2114">
        <v>0.12538040170419965</v>
      </c>
    </row>
    <row r="2115" spans="1:35" x14ac:dyDescent="0.45">
      <c r="A2115">
        <v>7</v>
      </c>
      <c r="B2115">
        <v>0</v>
      </c>
      <c r="C2115">
        <v>135</v>
      </c>
      <c r="D2115">
        <v>421.39832999999999</v>
      </c>
      <c r="E2115">
        <v>506.75</v>
      </c>
      <c r="F2115">
        <v>232.7</v>
      </c>
      <c r="G2115">
        <v>2.29</v>
      </c>
      <c r="H2115">
        <v>1158.33</v>
      </c>
      <c r="I2115">
        <v>3295</v>
      </c>
      <c r="J2115">
        <v>755.5</v>
      </c>
      <c r="K2115">
        <v>223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 t="b">
        <v>0</v>
      </c>
      <c r="V2115" t="b">
        <v>0</v>
      </c>
      <c r="W2115" t="b">
        <v>0</v>
      </c>
      <c r="X2115" t="b">
        <v>0</v>
      </c>
      <c r="Y2115" t="b">
        <v>0</v>
      </c>
      <c r="Z2115">
        <v>0.5</v>
      </c>
      <c r="AA2115">
        <v>0</v>
      </c>
      <c r="AB2115">
        <v>0</v>
      </c>
      <c r="AC2115">
        <v>3.9266782413854021E-2</v>
      </c>
      <c r="AD2115">
        <v>0.2348740061986255</v>
      </c>
      <c r="AE2115">
        <v>0.20536540240518039</v>
      </c>
      <c r="AF2115">
        <v>4.1828715790933335E-2</v>
      </c>
      <c r="AG2115">
        <v>0.33493920623996332</v>
      </c>
      <c r="AH2115">
        <v>6.7233785800544815E-2</v>
      </c>
      <c r="AI2115">
        <v>0.13572732805842971</v>
      </c>
    </row>
    <row r="2116" spans="1:35" x14ac:dyDescent="0.45">
      <c r="A2116">
        <v>8</v>
      </c>
      <c r="B2116">
        <v>0</v>
      </c>
      <c r="C2116">
        <v>2117</v>
      </c>
      <c r="D2116">
        <v>628.03244000000007</v>
      </c>
      <c r="E2116">
        <v>1015.89</v>
      </c>
      <c r="F2116">
        <v>173.36</v>
      </c>
      <c r="G2116">
        <v>0.87</v>
      </c>
      <c r="H2116">
        <v>2178.83</v>
      </c>
      <c r="I2116">
        <v>2911</v>
      </c>
      <c r="J2116">
        <v>1128.47</v>
      </c>
      <c r="K2116">
        <v>343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 t="b">
        <v>0</v>
      </c>
      <c r="V2116" t="b">
        <v>0</v>
      </c>
      <c r="W2116" t="b">
        <v>0</v>
      </c>
      <c r="X2116" t="b">
        <v>0</v>
      </c>
      <c r="Y2116" t="b">
        <v>0</v>
      </c>
      <c r="Z2116">
        <v>0.5</v>
      </c>
      <c r="AA2116">
        <v>0</v>
      </c>
      <c r="AB2116">
        <v>0</v>
      </c>
      <c r="AC2116">
        <v>7.9778828449618949E-2</v>
      </c>
      <c r="AD2116">
        <v>0.17336456832481625</v>
      </c>
      <c r="AE2116">
        <v>7.4005550416281221E-2</v>
      </c>
      <c r="AF2116">
        <v>7.8680221376256576E-2</v>
      </c>
      <c r="AG2116">
        <v>0.29089240651525577</v>
      </c>
      <c r="AH2116">
        <v>0.10042529485419034</v>
      </c>
      <c r="AI2116">
        <v>0.20876445526475959</v>
      </c>
    </row>
    <row r="2117" spans="1:35" x14ac:dyDescent="0.45">
      <c r="A2117">
        <v>5</v>
      </c>
      <c r="B2117">
        <v>0</v>
      </c>
      <c r="C2117">
        <v>1719</v>
      </c>
      <c r="D2117">
        <v>408.05818999999997</v>
      </c>
      <c r="E2117">
        <v>1092.29</v>
      </c>
      <c r="F2117">
        <v>198.26</v>
      </c>
      <c r="G2117">
        <v>1.1599999999999999</v>
      </c>
      <c r="H2117">
        <v>6957.39</v>
      </c>
      <c r="I2117">
        <v>1853</v>
      </c>
      <c r="J2117">
        <v>2828.91</v>
      </c>
      <c r="K2117">
        <v>78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 t="b">
        <v>0</v>
      </c>
      <c r="V2117" t="b">
        <v>0</v>
      </c>
      <c r="W2117" t="b">
        <v>0</v>
      </c>
      <c r="X2117" t="b">
        <v>0</v>
      </c>
      <c r="Y2117" t="b">
        <v>0</v>
      </c>
      <c r="Z2117">
        <v>0.5</v>
      </c>
      <c r="AA2117">
        <v>0</v>
      </c>
      <c r="AB2117">
        <v>0</v>
      </c>
      <c r="AC2117">
        <v>8.5857942872238344E-2</v>
      </c>
      <c r="AD2117">
        <v>0.19917489867631355</v>
      </c>
      <c r="AE2117">
        <v>0.10083256244218315</v>
      </c>
      <c r="AF2117">
        <v>0.25123987892628324</v>
      </c>
      <c r="AG2117">
        <v>0.1695342968570773</v>
      </c>
      <c r="AH2117">
        <v>0.25175159363205718</v>
      </c>
      <c r="AI2117">
        <v>4.7474132684114427E-2</v>
      </c>
    </row>
    <row r="2118" spans="1:35" x14ac:dyDescent="0.45">
      <c r="A2118">
        <v>6</v>
      </c>
      <c r="B2118">
        <v>0</v>
      </c>
      <c r="C2118">
        <v>2889</v>
      </c>
      <c r="D2118">
        <v>565.03987000000006</v>
      </c>
      <c r="E2118">
        <v>5994.5</v>
      </c>
      <c r="F2118">
        <v>224.17</v>
      </c>
      <c r="G2118">
        <v>0.32</v>
      </c>
      <c r="H2118">
        <v>10144.32</v>
      </c>
      <c r="I2118">
        <v>1205</v>
      </c>
      <c r="J2118">
        <v>2690.67</v>
      </c>
      <c r="K2118">
        <v>73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1</v>
      </c>
      <c r="T2118">
        <v>0</v>
      </c>
      <c r="U2118" t="b">
        <v>0</v>
      </c>
      <c r="V2118" t="b">
        <v>1</v>
      </c>
      <c r="W2118" t="b">
        <v>1</v>
      </c>
      <c r="X2118" t="b">
        <v>1</v>
      </c>
      <c r="Y2118" t="b">
        <v>0</v>
      </c>
      <c r="Z2118">
        <v>0.5</v>
      </c>
      <c r="AA2118">
        <v>1</v>
      </c>
      <c r="AB2118">
        <v>1</v>
      </c>
      <c r="AC2118">
        <v>0.47592463807785407</v>
      </c>
      <c r="AD2118">
        <v>0.22603215407419688</v>
      </c>
      <c r="AE2118">
        <v>2.3126734505087881E-2</v>
      </c>
      <c r="AF2118">
        <v>0.36632382669211783</v>
      </c>
      <c r="AG2118">
        <v>9.5205322321633395E-2</v>
      </c>
      <c r="AH2118">
        <v>0.23944927920576031</v>
      </c>
      <c r="AI2118">
        <v>4.4430919050517347E-2</v>
      </c>
    </row>
    <row r="2119" spans="1:35" x14ac:dyDescent="0.45">
      <c r="A2119">
        <v>5</v>
      </c>
      <c r="B2119">
        <v>0</v>
      </c>
      <c r="C2119">
        <v>600</v>
      </c>
      <c r="D2119">
        <v>413.50984999999997</v>
      </c>
      <c r="E2119">
        <v>172.01</v>
      </c>
      <c r="F2119">
        <v>119.75</v>
      </c>
      <c r="G2119">
        <v>0.77</v>
      </c>
      <c r="H2119">
        <v>1270.78</v>
      </c>
      <c r="I2119">
        <v>5007</v>
      </c>
      <c r="J2119">
        <v>966.52</v>
      </c>
      <c r="K2119">
        <v>126</v>
      </c>
      <c r="L2119">
        <v>1</v>
      </c>
      <c r="M2119">
        <v>0</v>
      </c>
      <c r="N2119">
        <v>1</v>
      </c>
      <c r="O2119">
        <v>1</v>
      </c>
      <c r="P2119">
        <v>0</v>
      </c>
      <c r="Q2119">
        <v>0</v>
      </c>
      <c r="R2119">
        <v>0</v>
      </c>
      <c r="S2119">
        <v>3</v>
      </c>
      <c r="T2119">
        <v>0</v>
      </c>
      <c r="U2119" t="b">
        <v>0</v>
      </c>
      <c r="V2119" t="b">
        <v>0</v>
      </c>
      <c r="W2119" t="b">
        <v>0</v>
      </c>
      <c r="X2119" t="b">
        <v>0</v>
      </c>
      <c r="Y2119" t="b">
        <v>0</v>
      </c>
      <c r="Z2119">
        <v>0.5</v>
      </c>
      <c r="AA2119">
        <v>0</v>
      </c>
      <c r="AB2119">
        <v>0</v>
      </c>
      <c r="AC2119">
        <v>1.263166773024646E-2</v>
      </c>
      <c r="AD2119">
        <v>0.117794616110207</v>
      </c>
      <c r="AE2119">
        <v>6.4754856614246056E-2</v>
      </c>
      <c r="AF2119">
        <v>4.5889423094284239E-2</v>
      </c>
      <c r="AG2119">
        <v>0.53131452167928428</v>
      </c>
      <c r="AH2119">
        <v>8.6012969757700286E-2</v>
      </c>
      <c r="AI2119">
        <v>7.6688983566646385E-2</v>
      </c>
    </row>
    <row r="2120" spans="1:35" x14ac:dyDescent="0.45">
      <c r="A2120">
        <v>7</v>
      </c>
      <c r="B2120">
        <v>0</v>
      </c>
      <c r="C2120">
        <v>510</v>
      </c>
      <c r="D2120">
        <v>391.29400000000004</v>
      </c>
      <c r="E2120">
        <v>1841.53</v>
      </c>
      <c r="F2120">
        <v>520.47</v>
      </c>
      <c r="G2120">
        <v>0.82</v>
      </c>
      <c r="H2120">
        <v>7190.81</v>
      </c>
      <c r="I2120">
        <v>1491</v>
      </c>
      <c r="J2120">
        <v>2774.97</v>
      </c>
      <c r="K2120">
        <v>103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 t="b">
        <v>0</v>
      </c>
      <c r="V2120" t="b">
        <v>1</v>
      </c>
      <c r="W2120" t="b">
        <v>1</v>
      </c>
      <c r="X2120" t="b">
        <v>0</v>
      </c>
      <c r="Y2120" t="b">
        <v>0</v>
      </c>
      <c r="Z2120">
        <v>0.5</v>
      </c>
      <c r="AA2120">
        <v>0</v>
      </c>
      <c r="AB2120">
        <v>0</v>
      </c>
      <c r="AC2120">
        <v>0.14547464038537131</v>
      </c>
      <c r="AD2120">
        <v>0.53316471966249623</v>
      </c>
      <c r="AE2120">
        <v>6.9380203515263639E-2</v>
      </c>
      <c r="AF2120">
        <v>0.25966896117393262</v>
      </c>
      <c r="AG2120">
        <v>0.12801101169993118</v>
      </c>
      <c r="AH2120">
        <v>0.24695134160547694</v>
      </c>
      <c r="AI2120">
        <v>6.2690200852099823E-2</v>
      </c>
    </row>
    <row r="2121" spans="1:35" x14ac:dyDescent="0.45">
      <c r="A2121">
        <v>2</v>
      </c>
      <c r="B2121">
        <v>0</v>
      </c>
      <c r="C2121">
        <v>1841</v>
      </c>
      <c r="D2121">
        <v>136.05556999999999</v>
      </c>
      <c r="E2121">
        <v>65.56</v>
      </c>
      <c r="F2121">
        <v>69.819999999999993</v>
      </c>
      <c r="G2121">
        <v>4.4800000000000004</v>
      </c>
      <c r="H2121">
        <v>828.46</v>
      </c>
      <c r="I2121">
        <v>2382</v>
      </c>
      <c r="J2121">
        <v>559.23</v>
      </c>
      <c r="K2121">
        <v>630</v>
      </c>
      <c r="L2121">
        <v>1</v>
      </c>
      <c r="M2121">
        <v>1</v>
      </c>
      <c r="N2121">
        <v>1</v>
      </c>
      <c r="O2121">
        <v>0</v>
      </c>
      <c r="P2121">
        <v>0</v>
      </c>
      <c r="Q2121">
        <v>0</v>
      </c>
      <c r="R2121">
        <v>0</v>
      </c>
      <c r="S2121">
        <v>3</v>
      </c>
      <c r="T2121">
        <v>0</v>
      </c>
      <c r="U2121" t="b">
        <v>0</v>
      </c>
      <c r="V2121" t="b">
        <v>0</v>
      </c>
      <c r="W2121" t="b">
        <v>0</v>
      </c>
      <c r="X2121" t="b">
        <v>0</v>
      </c>
      <c r="Y2121" t="b">
        <v>0</v>
      </c>
      <c r="Z2121">
        <v>0.5</v>
      </c>
      <c r="AA2121">
        <v>0</v>
      </c>
      <c r="AB2121">
        <v>0</v>
      </c>
      <c r="AC2121">
        <v>4.1614880144371013E-3</v>
      </c>
      <c r="AD2121">
        <v>6.6039202678469619E-2</v>
      </c>
      <c r="AE2121">
        <v>0.40795559666975023</v>
      </c>
      <c r="AF2121">
        <v>2.9916705847346296E-2</v>
      </c>
      <c r="AG2121">
        <v>0.23021335168616655</v>
      </c>
      <c r="AH2121">
        <v>4.9767240282248416E-2</v>
      </c>
      <c r="AI2121">
        <v>0.38344491783323187</v>
      </c>
    </row>
    <row r="2122" spans="1:35" x14ac:dyDescent="0.45">
      <c r="A2122">
        <v>4</v>
      </c>
      <c r="B2122">
        <v>0</v>
      </c>
      <c r="C2122">
        <v>2600</v>
      </c>
      <c r="D2122">
        <v>765.73090000000002</v>
      </c>
      <c r="E2122">
        <v>1481.07</v>
      </c>
      <c r="F2122">
        <v>300.17</v>
      </c>
      <c r="G2122">
        <v>3.08</v>
      </c>
      <c r="H2122">
        <v>2824.03</v>
      </c>
      <c r="I2122">
        <v>1616</v>
      </c>
      <c r="J2122">
        <v>1486.4</v>
      </c>
      <c r="K2122">
        <v>112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0</v>
      </c>
      <c r="R2122">
        <v>0</v>
      </c>
      <c r="S2122">
        <v>5</v>
      </c>
      <c r="T2122">
        <v>0</v>
      </c>
      <c r="U2122" t="b">
        <v>0</v>
      </c>
      <c r="V2122" t="b">
        <v>0</v>
      </c>
      <c r="W2122" t="b">
        <v>0</v>
      </c>
      <c r="X2122" t="b">
        <v>0</v>
      </c>
      <c r="Y2122" t="b">
        <v>0</v>
      </c>
      <c r="Z2122">
        <v>0.5</v>
      </c>
      <c r="AA2122">
        <v>0</v>
      </c>
      <c r="AB2122">
        <v>0</v>
      </c>
      <c r="AC2122">
        <v>0.11679299660556255</v>
      </c>
      <c r="AD2122">
        <v>0.30481067241611642</v>
      </c>
      <c r="AE2122">
        <v>0.27844588344125809</v>
      </c>
      <c r="AF2122">
        <v>0.10197918404519392</v>
      </c>
      <c r="AG2122">
        <v>0.14234916265198441</v>
      </c>
      <c r="AH2122">
        <v>0.13227835766238227</v>
      </c>
      <c r="AI2122">
        <v>6.8167985392574557E-2</v>
      </c>
    </row>
    <row r="2123" spans="1:35" x14ac:dyDescent="0.45">
      <c r="A2123">
        <v>5</v>
      </c>
      <c r="B2123">
        <v>0</v>
      </c>
      <c r="C2123">
        <v>1111</v>
      </c>
      <c r="D2123">
        <v>856.52125000000001</v>
      </c>
      <c r="E2123">
        <v>535.05999999999995</v>
      </c>
      <c r="F2123">
        <v>31.92</v>
      </c>
      <c r="G2123">
        <v>1.74</v>
      </c>
      <c r="H2123">
        <v>1224.6600000000001</v>
      </c>
      <c r="I2123">
        <v>4320</v>
      </c>
      <c r="J2123">
        <v>716.64</v>
      </c>
      <c r="K2123">
        <v>346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 t="b">
        <v>0</v>
      </c>
      <c r="V2123" t="b">
        <v>0</v>
      </c>
      <c r="W2123" t="b">
        <v>0</v>
      </c>
      <c r="X2123" t="b">
        <v>0</v>
      </c>
      <c r="Y2123" t="b">
        <v>0</v>
      </c>
      <c r="Z2123">
        <v>0.5</v>
      </c>
      <c r="AA2123">
        <v>0</v>
      </c>
      <c r="AB2123">
        <v>0</v>
      </c>
      <c r="AC2123">
        <v>4.1519396671764422E-2</v>
      </c>
      <c r="AD2123">
        <v>2.6753599452696612E-2</v>
      </c>
      <c r="AE2123">
        <v>0.15448658649398703</v>
      </c>
      <c r="AF2123">
        <v>4.4223973375915694E-2</v>
      </c>
      <c r="AG2123">
        <v>0.45251204404679973</v>
      </c>
      <c r="AH2123">
        <v>6.3775539716879465E-2</v>
      </c>
      <c r="AI2123">
        <v>0.21059038344491784</v>
      </c>
    </row>
    <row r="2124" spans="1:35" x14ac:dyDescent="0.45">
      <c r="A2124">
        <v>7</v>
      </c>
      <c r="B2124">
        <v>0</v>
      </c>
      <c r="C2124">
        <v>145</v>
      </c>
      <c r="D2124">
        <v>432.82044999999999</v>
      </c>
      <c r="E2124">
        <v>901.81</v>
      </c>
      <c r="F2124">
        <v>134.15</v>
      </c>
      <c r="G2124">
        <v>0.5</v>
      </c>
      <c r="H2124">
        <v>4005.43</v>
      </c>
      <c r="I2124">
        <v>991</v>
      </c>
      <c r="J2124">
        <v>2400.75</v>
      </c>
      <c r="K2124">
        <v>58</v>
      </c>
      <c r="L2124">
        <v>0</v>
      </c>
      <c r="M2124">
        <v>0</v>
      </c>
      <c r="N2124">
        <v>1</v>
      </c>
      <c r="O2124">
        <v>1</v>
      </c>
      <c r="P2124">
        <v>0</v>
      </c>
      <c r="Q2124">
        <v>0</v>
      </c>
      <c r="R2124">
        <v>0</v>
      </c>
      <c r="S2124">
        <v>2</v>
      </c>
      <c r="T2124">
        <v>0</v>
      </c>
      <c r="U2124" t="b">
        <v>0</v>
      </c>
      <c r="V2124" t="b">
        <v>0</v>
      </c>
      <c r="W2124" t="b">
        <v>0</v>
      </c>
      <c r="X2124" t="b">
        <v>0</v>
      </c>
      <c r="Y2124" t="b">
        <v>1</v>
      </c>
      <c r="Z2124">
        <v>0.5</v>
      </c>
      <c r="AA2124">
        <v>0</v>
      </c>
      <c r="AB2124">
        <v>0</v>
      </c>
      <c r="AC2124">
        <v>7.0701532987152704E-2</v>
      </c>
      <c r="AD2124">
        <v>0.132721072217097</v>
      </c>
      <c r="AE2124">
        <v>3.9777983348751156E-2</v>
      </c>
      <c r="AF2124">
        <v>0.14464098580756615</v>
      </c>
      <c r="AG2124">
        <v>7.0658407891718289E-2</v>
      </c>
      <c r="AH2124">
        <v>0.2136485920061654</v>
      </c>
      <c r="AI2124">
        <v>3.5301278149726112E-2</v>
      </c>
    </row>
    <row r="2125" spans="1:35" x14ac:dyDescent="0.45">
      <c r="A2125">
        <v>1</v>
      </c>
      <c r="B2125">
        <v>0</v>
      </c>
      <c r="C2125">
        <v>2047</v>
      </c>
      <c r="D2125">
        <v>191.84032999999999</v>
      </c>
      <c r="E2125">
        <v>5687.84</v>
      </c>
      <c r="F2125">
        <v>89.88</v>
      </c>
      <c r="G2125">
        <v>2.37</v>
      </c>
      <c r="H2125">
        <v>6396.81</v>
      </c>
      <c r="I2125">
        <v>1193</v>
      </c>
      <c r="J2125">
        <v>1420.89</v>
      </c>
      <c r="K2125">
        <v>100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1</v>
      </c>
      <c r="T2125">
        <v>0</v>
      </c>
      <c r="U2125" t="b">
        <v>0</v>
      </c>
      <c r="V2125" t="b">
        <v>1</v>
      </c>
      <c r="W2125" t="b">
        <v>1</v>
      </c>
      <c r="X2125" t="b">
        <v>0</v>
      </c>
      <c r="Y2125" t="b">
        <v>1</v>
      </c>
      <c r="Z2125">
        <v>0.5</v>
      </c>
      <c r="AA2125">
        <v>1</v>
      </c>
      <c r="AB2125">
        <v>1</v>
      </c>
      <c r="AC2125">
        <v>0.45152383665324064</v>
      </c>
      <c r="AD2125">
        <v>8.6832585282928892E-2</v>
      </c>
      <c r="AE2125">
        <v>0.21276595744680851</v>
      </c>
      <c r="AF2125">
        <v>0.2309966481560525</v>
      </c>
      <c r="AG2125">
        <v>9.3828859830236297E-2</v>
      </c>
      <c r="AH2125">
        <v>0.12644846314511732</v>
      </c>
      <c r="AI2125">
        <v>6.0864272671941569E-2</v>
      </c>
    </row>
    <row r="2126" spans="1:35" x14ac:dyDescent="0.45">
      <c r="A2126">
        <v>8</v>
      </c>
      <c r="B2126">
        <v>0</v>
      </c>
      <c r="C2126">
        <v>1532</v>
      </c>
      <c r="D2126">
        <v>543.70129000000009</v>
      </c>
      <c r="E2126">
        <v>4801.1099999999997</v>
      </c>
      <c r="F2126">
        <v>66.23</v>
      </c>
      <c r="G2126">
        <v>1.49</v>
      </c>
      <c r="H2126">
        <v>8219.52</v>
      </c>
      <c r="I2126">
        <v>1562</v>
      </c>
      <c r="J2126">
        <v>1592.22</v>
      </c>
      <c r="K2126">
        <v>76</v>
      </c>
      <c r="L2126">
        <v>0</v>
      </c>
      <c r="M2126">
        <v>0</v>
      </c>
      <c r="N2126">
        <v>1</v>
      </c>
      <c r="O2126">
        <v>0</v>
      </c>
      <c r="P2126">
        <v>0</v>
      </c>
      <c r="Q2126">
        <v>0</v>
      </c>
      <c r="R2126">
        <v>0</v>
      </c>
      <c r="S2126">
        <v>1</v>
      </c>
      <c r="T2126">
        <v>0</v>
      </c>
      <c r="U2126" t="b">
        <v>0</v>
      </c>
      <c r="V2126" t="b">
        <v>0</v>
      </c>
      <c r="W2126" t="b">
        <v>0</v>
      </c>
      <c r="X2126" t="b">
        <v>1</v>
      </c>
      <c r="Y2126" t="b">
        <v>0</v>
      </c>
      <c r="Z2126">
        <v>0.5</v>
      </c>
      <c r="AA2126">
        <v>0</v>
      </c>
      <c r="AB2126">
        <v>0</v>
      </c>
      <c r="AC2126">
        <v>0.38096712026620788</v>
      </c>
      <c r="AD2126">
        <v>6.2317954246265801E-2</v>
      </c>
      <c r="AE2126">
        <v>0.13135985198889916</v>
      </c>
      <c r="AF2126">
        <v>0.29681693992030977</v>
      </c>
      <c r="AG2126">
        <v>0.13615508144069741</v>
      </c>
      <c r="AH2126">
        <v>0.1416955372962852</v>
      </c>
      <c r="AI2126">
        <v>4.6256847230675593E-2</v>
      </c>
    </row>
    <row r="2127" spans="1:35" x14ac:dyDescent="0.45">
      <c r="A2127">
        <v>1</v>
      </c>
      <c r="B2127">
        <v>0</v>
      </c>
      <c r="C2127">
        <v>745</v>
      </c>
      <c r="D2127">
        <v>515.90439000000003</v>
      </c>
      <c r="E2127">
        <v>1296.5899999999999</v>
      </c>
      <c r="F2127">
        <v>142.82</v>
      </c>
      <c r="G2127">
        <v>0.17</v>
      </c>
      <c r="H2127">
        <v>3651.77</v>
      </c>
      <c r="I2127">
        <v>1113</v>
      </c>
      <c r="J2127">
        <v>2450.1799999999998</v>
      </c>
      <c r="K2127">
        <v>94</v>
      </c>
      <c r="L2127">
        <v>0</v>
      </c>
      <c r="M2127">
        <v>0</v>
      </c>
      <c r="N2127">
        <v>1</v>
      </c>
      <c r="O2127">
        <v>0</v>
      </c>
      <c r="P2127">
        <v>0</v>
      </c>
      <c r="Q2127">
        <v>0</v>
      </c>
      <c r="R2127">
        <v>0</v>
      </c>
      <c r="S2127">
        <v>1</v>
      </c>
      <c r="T2127">
        <v>0</v>
      </c>
      <c r="U2127" t="b">
        <v>0</v>
      </c>
      <c r="V2127" t="b">
        <v>0</v>
      </c>
      <c r="W2127" t="b">
        <v>0</v>
      </c>
      <c r="X2127" t="b">
        <v>0</v>
      </c>
      <c r="Y2127" t="b">
        <v>0</v>
      </c>
      <c r="Z2127">
        <v>0.5</v>
      </c>
      <c r="AA2127">
        <v>0</v>
      </c>
      <c r="AB2127">
        <v>0</v>
      </c>
      <c r="AC2127">
        <v>0.10211400408350985</v>
      </c>
      <c r="AD2127">
        <v>0.14170804266478701</v>
      </c>
      <c r="AE2127">
        <v>9.2506938020351526E-3</v>
      </c>
      <c r="AF2127">
        <v>0.13186988981020661</v>
      </c>
      <c r="AG2127">
        <v>8.4652443220922233E-2</v>
      </c>
      <c r="AH2127">
        <v>0.21804748814398264</v>
      </c>
      <c r="AI2127">
        <v>5.7212416311625075E-2</v>
      </c>
    </row>
    <row r="2128" spans="1:35" x14ac:dyDescent="0.45">
      <c r="A2128">
        <v>6</v>
      </c>
      <c r="B2128">
        <v>0</v>
      </c>
      <c r="C2128">
        <v>1314</v>
      </c>
      <c r="D2128">
        <v>484.41395999999997</v>
      </c>
      <c r="E2128">
        <v>3916.25</v>
      </c>
      <c r="F2128">
        <v>294.08999999999997</v>
      </c>
      <c r="G2128">
        <v>1.2</v>
      </c>
      <c r="H2128">
        <v>2795.19</v>
      </c>
      <c r="I2128">
        <v>1562</v>
      </c>
      <c r="J2128">
        <v>1656.01</v>
      </c>
      <c r="K2128">
        <v>72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0</v>
      </c>
      <c r="S2128">
        <v>1</v>
      </c>
      <c r="T2128">
        <v>0</v>
      </c>
      <c r="U2128" t="b">
        <v>0</v>
      </c>
      <c r="V2128" t="b">
        <v>0</v>
      </c>
      <c r="W2128" t="b">
        <v>0</v>
      </c>
      <c r="X2128" t="b">
        <v>0</v>
      </c>
      <c r="Y2128" t="b">
        <v>0</v>
      </c>
      <c r="Z2128">
        <v>0.5</v>
      </c>
      <c r="AA2128">
        <v>0</v>
      </c>
      <c r="AB2128">
        <v>0</v>
      </c>
      <c r="AC2128">
        <v>0.31055919895732048</v>
      </c>
      <c r="AD2128">
        <v>0.2985083909487628</v>
      </c>
      <c r="AE2128">
        <v>0.10453283996299721</v>
      </c>
      <c r="AF2128">
        <v>0.10093773630283162</v>
      </c>
      <c r="AG2128">
        <v>0.13615508144069741</v>
      </c>
      <c r="AH2128">
        <v>0.14737236482271371</v>
      </c>
      <c r="AI2128">
        <v>4.3822276323797933E-2</v>
      </c>
    </row>
    <row r="2129" spans="1:35" x14ac:dyDescent="0.45">
      <c r="A2129">
        <v>3</v>
      </c>
      <c r="B2129">
        <v>0</v>
      </c>
      <c r="C2129">
        <v>626</v>
      </c>
      <c r="D2129">
        <v>250.73483999999999</v>
      </c>
      <c r="E2129">
        <v>4046.25</v>
      </c>
      <c r="F2129">
        <v>150.88999999999999</v>
      </c>
      <c r="G2129">
        <v>3.93</v>
      </c>
      <c r="H2129">
        <v>7925.98</v>
      </c>
      <c r="I2129">
        <v>2468</v>
      </c>
      <c r="J2129">
        <v>2505.46</v>
      </c>
      <c r="K2129">
        <v>139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 t="b">
        <v>0</v>
      </c>
      <c r="V2129" t="b">
        <v>0</v>
      </c>
      <c r="W2129" t="b">
        <v>0</v>
      </c>
      <c r="X2129" t="b">
        <v>0</v>
      </c>
      <c r="Y2129" t="b">
        <v>0</v>
      </c>
      <c r="Z2129">
        <v>0.5</v>
      </c>
      <c r="AA2129">
        <v>0</v>
      </c>
      <c r="AB2129">
        <v>0</v>
      </c>
      <c r="AC2129">
        <v>0.32090324182303415</v>
      </c>
      <c r="AD2129">
        <v>0.15007307744135662</v>
      </c>
      <c r="AE2129">
        <v>0.35707678075855692</v>
      </c>
      <c r="AF2129">
        <v>0.28621685079780529</v>
      </c>
      <c r="AG2129">
        <v>0.24007799954117917</v>
      </c>
      <c r="AH2129">
        <v>0.2229669900355169</v>
      </c>
      <c r="AI2129">
        <v>8.4601339013998786E-2</v>
      </c>
    </row>
    <row r="2130" spans="1:35" x14ac:dyDescent="0.45">
      <c r="A2130">
        <v>5</v>
      </c>
      <c r="B2130">
        <v>0</v>
      </c>
      <c r="C2130">
        <v>1503</v>
      </c>
      <c r="D2130">
        <v>207.62142</v>
      </c>
      <c r="E2130">
        <v>864.82</v>
      </c>
      <c r="F2130">
        <v>68.06</v>
      </c>
      <c r="G2130">
        <v>0.61</v>
      </c>
      <c r="H2130">
        <v>10750</v>
      </c>
      <c r="I2130">
        <v>1320</v>
      </c>
      <c r="J2130">
        <v>2255.7199999999998</v>
      </c>
      <c r="K2130">
        <v>100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 t="b">
        <v>0</v>
      </c>
      <c r="V2130" t="b">
        <v>0</v>
      </c>
      <c r="W2130" t="b">
        <v>0</v>
      </c>
      <c r="X2130" t="b">
        <v>0</v>
      </c>
      <c r="Y2130" t="b">
        <v>0</v>
      </c>
      <c r="Z2130">
        <v>0.5</v>
      </c>
      <c r="AA2130">
        <v>0</v>
      </c>
      <c r="AB2130">
        <v>0</v>
      </c>
      <c r="AC2130">
        <v>6.7758254944054658E-2</v>
      </c>
      <c r="AD2130">
        <v>6.4214858043183068E-2</v>
      </c>
      <c r="AE2130">
        <v>4.9953746530989822E-2</v>
      </c>
      <c r="AF2130">
        <v>0.38819567373074459</v>
      </c>
      <c r="AG2130">
        <v>0.10839642119752237</v>
      </c>
      <c r="AH2130">
        <v>0.20074201893581062</v>
      </c>
      <c r="AI2130">
        <v>6.0864272671941569E-2</v>
      </c>
    </row>
    <row r="2131" spans="1:35" x14ac:dyDescent="0.45">
      <c r="A2131">
        <v>9</v>
      </c>
      <c r="B2131">
        <v>1</v>
      </c>
      <c r="C2131">
        <v>2441</v>
      </c>
      <c r="D2131">
        <v>248.62163999999999</v>
      </c>
      <c r="E2131">
        <v>743.95</v>
      </c>
      <c r="F2131">
        <v>109.15</v>
      </c>
      <c r="G2131">
        <v>3.57</v>
      </c>
      <c r="H2131">
        <v>2271.59</v>
      </c>
      <c r="I2131">
        <v>2746</v>
      </c>
      <c r="J2131">
        <v>971.31</v>
      </c>
      <c r="K2131">
        <v>216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 t="b">
        <v>0</v>
      </c>
      <c r="V2131" t="b">
        <v>0</v>
      </c>
      <c r="W2131" t="b">
        <v>0</v>
      </c>
      <c r="X2131" t="b">
        <v>0</v>
      </c>
      <c r="Y2131" t="b">
        <v>0</v>
      </c>
      <c r="Z2131">
        <v>0.5</v>
      </c>
      <c r="AA2131">
        <v>0</v>
      </c>
      <c r="AB2131">
        <v>2</v>
      </c>
      <c r="AC2131">
        <v>5.8140682165756137E-2</v>
      </c>
      <c r="AD2131">
        <v>0.10680708592041296</v>
      </c>
      <c r="AE2131">
        <v>0.32377428307123035</v>
      </c>
      <c r="AF2131">
        <v>8.202989865023462E-2</v>
      </c>
      <c r="AG2131">
        <v>0.27196604725854556</v>
      </c>
      <c r="AH2131">
        <v>8.6439243528692492E-2</v>
      </c>
      <c r="AI2131">
        <v>0.13146682897139378</v>
      </c>
    </row>
    <row r="2132" spans="1:35" x14ac:dyDescent="0.45">
      <c r="A2132">
        <v>10</v>
      </c>
      <c r="B2132">
        <v>1</v>
      </c>
      <c r="C2132">
        <v>2967</v>
      </c>
      <c r="D2132">
        <v>490.04163</v>
      </c>
      <c r="E2132">
        <v>5349.71</v>
      </c>
      <c r="F2132">
        <v>422.24</v>
      </c>
      <c r="G2132">
        <v>0.13</v>
      </c>
      <c r="H2132">
        <v>5574.79</v>
      </c>
      <c r="I2132">
        <v>1849</v>
      </c>
      <c r="J2132">
        <v>1674.94</v>
      </c>
      <c r="K2132">
        <v>54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 t="b">
        <v>0</v>
      </c>
      <c r="V2132" t="b">
        <v>0</v>
      </c>
      <c r="W2132" t="b">
        <v>1</v>
      </c>
      <c r="X2132" t="b">
        <v>0</v>
      </c>
      <c r="Y2132" t="b">
        <v>0</v>
      </c>
      <c r="Z2132">
        <v>0.5</v>
      </c>
      <c r="AA2132">
        <v>0</v>
      </c>
      <c r="AB2132">
        <v>2</v>
      </c>
      <c r="AC2132">
        <v>0.42461898115951946</v>
      </c>
      <c r="AD2132">
        <v>0.43134348470556527</v>
      </c>
      <c r="AE2132">
        <v>5.5504162812210914E-3</v>
      </c>
      <c r="AF2132">
        <v>0.20131249860069</v>
      </c>
      <c r="AG2132">
        <v>0.1690754760266116</v>
      </c>
      <c r="AH2132">
        <v>0.14905699164628</v>
      </c>
      <c r="AI2132">
        <v>3.2866707242848445E-2</v>
      </c>
    </row>
    <row r="2133" spans="1:35" x14ac:dyDescent="0.45">
      <c r="A2133">
        <v>10</v>
      </c>
      <c r="B2133">
        <v>1</v>
      </c>
      <c r="C2133">
        <v>2007</v>
      </c>
      <c r="D2133">
        <v>236.99462999999997</v>
      </c>
      <c r="E2133">
        <v>1386.2</v>
      </c>
      <c r="F2133">
        <v>62.52</v>
      </c>
      <c r="G2133">
        <v>1.97</v>
      </c>
      <c r="H2133">
        <v>1940.22</v>
      </c>
      <c r="I2133">
        <v>2119</v>
      </c>
      <c r="J2133">
        <v>1176.55</v>
      </c>
      <c r="K2133">
        <v>146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 t="b">
        <v>0</v>
      </c>
      <c r="V2133" t="b">
        <v>0</v>
      </c>
      <c r="W2133" t="b">
        <v>0</v>
      </c>
      <c r="X2133" t="b">
        <v>0</v>
      </c>
      <c r="Y2133" t="b">
        <v>0</v>
      </c>
      <c r="Z2133">
        <v>0.5</v>
      </c>
      <c r="AA2133">
        <v>0</v>
      </c>
      <c r="AB2133">
        <v>2</v>
      </c>
      <c r="AC2133">
        <v>0.10924423240040677</v>
      </c>
      <c r="AD2133">
        <v>5.8472318679837883E-2</v>
      </c>
      <c r="AE2133">
        <v>0.17576318223866788</v>
      </c>
      <c r="AF2133">
        <v>7.0063721868452583E-2</v>
      </c>
      <c r="AG2133">
        <v>0.20004588208304658</v>
      </c>
      <c r="AH2133">
        <v>0.10470405120268828</v>
      </c>
      <c r="AI2133">
        <v>8.8861838101034693E-2</v>
      </c>
    </row>
    <row r="2134" spans="1:35" x14ac:dyDescent="0.45">
      <c r="A2134">
        <v>10</v>
      </c>
      <c r="B2134">
        <v>1</v>
      </c>
      <c r="C2134">
        <v>1133</v>
      </c>
      <c r="D2134">
        <v>331.21762999999999</v>
      </c>
      <c r="E2134">
        <v>760.13</v>
      </c>
      <c r="F2134">
        <v>50.26</v>
      </c>
      <c r="G2134">
        <v>2.12</v>
      </c>
      <c r="H2134">
        <v>3294.64</v>
      </c>
      <c r="I2134">
        <v>1775</v>
      </c>
      <c r="J2134">
        <v>993.06</v>
      </c>
      <c r="K2134">
        <v>64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 t="b">
        <v>0</v>
      </c>
      <c r="V2134" t="b">
        <v>0</v>
      </c>
      <c r="W2134" t="b">
        <v>0</v>
      </c>
      <c r="X2134" t="b">
        <v>0</v>
      </c>
      <c r="Y2134" t="b">
        <v>0</v>
      </c>
      <c r="Z2134">
        <v>0.5</v>
      </c>
      <c r="AA2134">
        <v>0</v>
      </c>
      <c r="AB2134">
        <v>2</v>
      </c>
      <c r="AC2134">
        <v>5.9428117654734949E-2</v>
      </c>
      <c r="AD2134">
        <v>4.5764099799944023E-2</v>
      </c>
      <c r="AE2134">
        <v>0.18963922294172064</v>
      </c>
      <c r="AF2134">
        <v>0.11897348786048932</v>
      </c>
      <c r="AG2134">
        <v>0.1605872906629961</v>
      </c>
      <c r="AH2134">
        <v>8.8374829023281309E-2</v>
      </c>
      <c r="AI2134">
        <v>3.8953134510042606E-2</v>
      </c>
    </row>
    <row r="2135" spans="1:35" x14ac:dyDescent="0.45">
      <c r="A2135">
        <v>10</v>
      </c>
      <c r="B2135">
        <v>1</v>
      </c>
      <c r="C2135">
        <v>2145</v>
      </c>
      <c r="D2135">
        <v>668.02960999999993</v>
      </c>
      <c r="E2135">
        <v>5441.19</v>
      </c>
      <c r="F2135">
        <v>218.46</v>
      </c>
      <c r="G2135">
        <v>0.76</v>
      </c>
      <c r="H2135">
        <v>10042.66</v>
      </c>
      <c r="I2135">
        <v>2565</v>
      </c>
      <c r="J2135">
        <v>2665.93</v>
      </c>
      <c r="K2135">
        <v>50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 t="b">
        <v>0</v>
      </c>
      <c r="V2135" t="b">
        <v>0</v>
      </c>
      <c r="W2135" t="b">
        <v>1</v>
      </c>
      <c r="X2135" t="b">
        <v>1</v>
      </c>
      <c r="Y2135" t="b">
        <v>0</v>
      </c>
      <c r="Z2135">
        <v>0.5</v>
      </c>
      <c r="AA2135">
        <v>0</v>
      </c>
      <c r="AB2135">
        <v>2</v>
      </c>
      <c r="AC2135">
        <v>0.43189800455456162</v>
      </c>
      <c r="AD2135">
        <v>0.22011339960403428</v>
      </c>
      <c r="AE2135">
        <v>6.3829787234042548E-2</v>
      </c>
      <c r="AF2135">
        <v>0.36265275951151621</v>
      </c>
      <c r="AG2135">
        <v>0.25120440467997246</v>
      </c>
      <c r="AH2135">
        <v>0.23724760632593836</v>
      </c>
      <c r="AI2135">
        <v>3.0432136335970784E-2</v>
      </c>
    </row>
    <row r="2136" spans="1:35" x14ac:dyDescent="0.45">
      <c r="A2136">
        <v>10</v>
      </c>
      <c r="B2136">
        <v>1</v>
      </c>
      <c r="C2136">
        <v>2785</v>
      </c>
      <c r="D2136">
        <v>572.09634000000005</v>
      </c>
      <c r="E2136">
        <v>4164.1000000000004</v>
      </c>
      <c r="F2136">
        <v>100.55</v>
      </c>
      <c r="G2136">
        <v>0.98</v>
      </c>
      <c r="H2136">
        <v>5492.11</v>
      </c>
      <c r="I2136">
        <v>1204</v>
      </c>
      <c r="J2136">
        <v>2086.75</v>
      </c>
      <c r="K2136">
        <v>185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 t="b">
        <v>0</v>
      </c>
      <c r="V2136" t="b">
        <v>0</v>
      </c>
      <c r="W2136" t="b">
        <v>0</v>
      </c>
      <c r="X2136" t="b">
        <v>0</v>
      </c>
      <c r="Y2136" t="b">
        <v>0</v>
      </c>
      <c r="Z2136">
        <v>0.5</v>
      </c>
      <c r="AA2136">
        <v>0</v>
      </c>
      <c r="AB2136">
        <v>2</v>
      </c>
      <c r="AC2136">
        <v>0.33028051452860607</v>
      </c>
      <c r="AD2136">
        <v>9.7892674634353652E-2</v>
      </c>
      <c r="AE2136">
        <v>8.418131359851988E-2</v>
      </c>
      <c r="AF2136">
        <v>0.19832682247938227</v>
      </c>
      <c r="AG2136">
        <v>9.5090617114016979E-2</v>
      </c>
      <c r="AH2136">
        <v>0.18570496693486022</v>
      </c>
      <c r="AI2136">
        <v>0.11259890444309191</v>
      </c>
    </row>
    <row r="2137" spans="1:35" x14ac:dyDescent="0.45">
      <c r="A2137">
        <v>10</v>
      </c>
      <c r="B2137">
        <v>1</v>
      </c>
      <c r="C2137">
        <v>1102</v>
      </c>
      <c r="D2137">
        <v>262.43022000000002</v>
      </c>
      <c r="E2137">
        <v>403.33</v>
      </c>
      <c r="F2137">
        <v>36.090000000000003</v>
      </c>
      <c r="G2137">
        <v>8.0299999999999994</v>
      </c>
      <c r="H2137">
        <v>1089.93</v>
      </c>
      <c r="I2137">
        <v>2196</v>
      </c>
      <c r="J2137">
        <v>532.19000000000005</v>
      </c>
      <c r="K2137">
        <v>359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 t="b">
        <v>0</v>
      </c>
      <c r="V2137" t="b">
        <v>0</v>
      </c>
      <c r="W2137" t="b">
        <v>0</v>
      </c>
      <c r="X2137" t="b">
        <v>0</v>
      </c>
      <c r="Y2137" t="b">
        <v>0</v>
      </c>
      <c r="Z2137">
        <v>0.5</v>
      </c>
      <c r="AA2137">
        <v>0</v>
      </c>
      <c r="AB2137">
        <v>2</v>
      </c>
      <c r="AC2137">
        <v>3.1037698466376294E-2</v>
      </c>
      <c r="AD2137">
        <v>3.1076052366983513E-2</v>
      </c>
      <c r="AE2137">
        <v>0.73635522664199804</v>
      </c>
      <c r="AF2137">
        <v>3.9358707969241902E-2</v>
      </c>
      <c r="AG2137">
        <v>0.20887818306951136</v>
      </c>
      <c r="AH2137">
        <v>4.736088479840099E-2</v>
      </c>
      <c r="AI2137">
        <v>0.21850273889227023</v>
      </c>
    </row>
    <row r="2138" spans="1:35" x14ac:dyDescent="0.45">
      <c r="A2138">
        <v>10</v>
      </c>
      <c r="B2138">
        <v>1</v>
      </c>
      <c r="C2138">
        <v>2447</v>
      </c>
      <c r="D2138">
        <v>342.73827999999997</v>
      </c>
      <c r="E2138">
        <v>4650.96</v>
      </c>
      <c r="F2138">
        <v>461.78</v>
      </c>
      <c r="G2138">
        <v>0.82</v>
      </c>
      <c r="H2138">
        <v>12628.41</v>
      </c>
      <c r="I2138">
        <v>1228</v>
      </c>
      <c r="J2138">
        <v>2116.17</v>
      </c>
      <c r="K2138">
        <v>96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 t="b">
        <v>0</v>
      </c>
      <c r="V2138" t="b">
        <v>0</v>
      </c>
      <c r="W2138" t="b">
        <v>1</v>
      </c>
      <c r="X2138" t="b">
        <v>0</v>
      </c>
      <c r="Y2138" t="b">
        <v>0</v>
      </c>
      <c r="Z2138">
        <v>0.5</v>
      </c>
      <c r="AA2138">
        <v>0</v>
      </c>
      <c r="AB2138">
        <v>2</v>
      </c>
      <c r="AC2138">
        <v>0.36901975075630866</v>
      </c>
      <c r="AD2138">
        <v>0.47232904543240073</v>
      </c>
      <c r="AE2138">
        <v>6.9380203515263639E-2</v>
      </c>
      <c r="AF2138">
        <v>0.45602736075330902</v>
      </c>
      <c r="AG2138">
        <v>9.784354209681119E-2</v>
      </c>
      <c r="AH2138">
        <v>0.18832312441765575</v>
      </c>
      <c r="AI2138">
        <v>5.8429701765063909E-2</v>
      </c>
    </row>
    <row r="2139" spans="1:35" x14ac:dyDescent="0.45">
      <c r="A2139">
        <v>9</v>
      </c>
      <c r="B2139">
        <v>1</v>
      </c>
      <c r="C2139">
        <v>224</v>
      </c>
      <c r="D2139">
        <v>203.80059</v>
      </c>
      <c r="E2139">
        <v>1026.93</v>
      </c>
      <c r="F2139">
        <v>21.19</v>
      </c>
      <c r="G2139">
        <v>0.79</v>
      </c>
      <c r="H2139">
        <v>5003.03</v>
      </c>
      <c r="I2139">
        <v>1939</v>
      </c>
      <c r="J2139">
        <v>1657.97</v>
      </c>
      <c r="K2139">
        <v>164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 t="b">
        <v>0</v>
      </c>
      <c r="V2139" t="b">
        <v>1</v>
      </c>
      <c r="W2139" t="b">
        <v>0</v>
      </c>
      <c r="X2139" t="b">
        <v>0</v>
      </c>
      <c r="Y2139" t="b">
        <v>1</v>
      </c>
      <c r="Z2139">
        <v>0.5</v>
      </c>
      <c r="AA2139">
        <v>0</v>
      </c>
      <c r="AB2139">
        <v>2</v>
      </c>
      <c r="AC2139">
        <v>8.0657276397599564E-2</v>
      </c>
      <c r="AD2139">
        <v>1.563131653415982E-2</v>
      </c>
      <c r="AE2139">
        <v>6.66049953746531E-2</v>
      </c>
      <c r="AF2139">
        <v>0.18066554432977924</v>
      </c>
      <c r="AG2139">
        <v>0.17939894471208992</v>
      </c>
      <c r="AH2139">
        <v>0.14754678999831805</v>
      </c>
      <c r="AI2139">
        <v>9.9817407181984175E-2</v>
      </c>
    </row>
    <row r="2140" spans="1:35" x14ac:dyDescent="0.45">
      <c r="A2140">
        <v>10</v>
      </c>
      <c r="B2140">
        <v>1</v>
      </c>
      <c r="C2140">
        <v>1509</v>
      </c>
      <c r="D2140">
        <v>559.72917000000007</v>
      </c>
      <c r="E2140">
        <v>1337.64</v>
      </c>
      <c r="F2140">
        <v>206.78</v>
      </c>
      <c r="G2140">
        <v>0.19</v>
      </c>
      <c r="H2140">
        <v>9169.61</v>
      </c>
      <c r="I2140">
        <v>1077</v>
      </c>
      <c r="J2140">
        <v>4378.18</v>
      </c>
      <c r="K2140">
        <v>43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 t="b">
        <v>0</v>
      </c>
      <c r="V2140" t="b">
        <v>0</v>
      </c>
      <c r="W2140" t="b">
        <v>1</v>
      </c>
      <c r="X2140" t="b">
        <v>0</v>
      </c>
      <c r="Y2140" t="b">
        <v>0</v>
      </c>
      <c r="Z2140">
        <v>0.5</v>
      </c>
      <c r="AA2140">
        <v>0</v>
      </c>
      <c r="AB2140">
        <v>2</v>
      </c>
      <c r="AC2140">
        <v>0.1053803345422602</v>
      </c>
      <c r="AD2140">
        <v>0.2080063852062235</v>
      </c>
      <c r="AE2140">
        <v>1.1100832562442183E-2</v>
      </c>
      <c r="AF2140">
        <v>0.33112585412076029</v>
      </c>
      <c r="AG2140">
        <v>8.0523055746730895E-2</v>
      </c>
      <c r="AH2140">
        <v>0.38962490577925785</v>
      </c>
      <c r="AI2140">
        <v>2.6171637248934874E-2</v>
      </c>
    </row>
    <row r="2141" spans="1:35" x14ac:dyDescent="0.45">
      <c r="A2141">
        <v>10</v>
      </c>
      <c r="B2141">
        <v>1</v>
      </c>
      <c r="C2141">
        <v>42</v>
      </c>
      <c r="D2141">
        <v>240.31367000000003</v>
      </c>
      <c r="E2141">
        <v>2212.15</v>
      </c>
      <c r="F2141">
        <v>414.52</v>
      </c>
      <c r="G2141">
        <v>0.59</v>
      </c>
      <c r="H2141">
        <v>10205.25</v>
      </c>
      <c r="I2141">
        <v>1094</v>
      </c>
      <c r="J2141">
        <v>2407.0100000000002</v>
      </c>
      <c r="K2141">
        <v>72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 t="b">
        <v>0</v>
      </c>
      <c r="V2141" t="b">
        <v>0</v>
      </c>
      <c r="W2141" t="b">
        <v>1</v>
      </c>
      <c r="X2141" t="b">
        <v>0</v>
      </c>
      <c r="Y2141" t="b">
        <v>0</v>
      </c>
      <c r="Z2141">
        <v>0.5</v>
      </c>
      <c r="AA2141">
        <v>0</v>
      </c>
      <c r="AB2141">
        <v>2</v>
      </c>
      <c r="AC2141">
        <v>0.17496471089991583</v>
      </c>
      <c r="AD2141">
        <v>0.42334124573714921</v>
      </c>
      <c r="AE2141">
        <v>4.8103607770582792E-2</v>
      </c>
      <c r="AF2141">
        <v>0.36852408365959827</v>
      </c>
      <c r="AG2141">
        <v>8.2473044276210133E-2</v>
      </c>
      <c r="AH2141">
        <v>0.21420568465886086</v>
      </c>
      <c r="AI2141">
        <v>4.3822276323797933E-2</v>
      </c>
    </row>
    <row r="2142" spans="1:35" x14ac:dyDescent="0.45">
      <c r="A2142">
        <v>9</v>
      </c>
      <c r="B2142">
        <v>1</v>
      </c>
      <c r="C2142">
        <v>2598</v>
      </c>
      <c r="D2142">
        <v>472.12004000000002</v>
      </c>
      <c r="E2142">
        <v>1025.1500000000001</v>
      </c>
      <c r="F2142">
        <v>361.74</v>
      </c>
      <c r="G2142">
        <v>1.53</v>
      </c>
      <c r="H2142">
        <v>2453.89</v>
      </c>
      <c r="I2142">
        <v>3199</v>
      </c>
      <c r="J2142">
        <v>2740.64</v>
      </c>
      <c r="K2142">
        <v>80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 t="b">
        <v>0</v>
      </c>
      <c r="V2142" t="b">
        <v>0</v>
      </c>
      <c r="W2142" t="b">
        <v>0</v>
      </c>
      <c r="X2142" t="b">
        <v>1</v>
      </c>
      <c r="Y2142" t="b">
        <v>0</v>
      </c>
      <c r="Z2142">
        <v>0.5</v>
      </c>
      <c r="AA2142">
        <v>0</v>
      </c>
      <c r="AB2142">
        <v>2</v>
      </c>
      <c r="AC2142">
        <v>8.0515642579899793E-2</v>
      </c>
      <c r="AD2142">
        <v>0.3686316378675899</v>
      </c>
      <c r="AE2142">
        <v>0.13506012950971322</v>
      </c>
      <c r="AF2142">
        <v>8.861297505219877E-2</v>
      </c>
      <c r="AG2142">
        <v>0.32392750630878642</v>
      </c>
      <c r="AH2142">
        <v>0.24389623125930526</v>
      </c>
      <c r="AI2142">
        <v>4.8691418137553254E-2</v>
      </c>
    </row>
    <row r="2143" spans="1:35" x14ac:dyDescent="0.45">
      <c r="A2143">
        <v>10</v>
      </c>
      <c r="B2143">
        <v>1</v>
      </c>
      <c r="C2143">
        <v>664</v>
      </c>
      <c r="D2143">
        <v>164.10759999999999</v>
      </c>
      <c r="E2143">
        <v>279.48</v>
      </c>
      <c r="F2143">
        <v>137.38999999999999</v>
      </c>
      <c r="G2143">
        <v>4.3600000000000003</v>
      </c>
      <c r="H2143">
        <v>2792.56</v>
      </c>
      <c r="I2143">
        <v>3258</v>
      </c>
      <c r="J2143">
        <v>862.02</v>
      </c>
      <c r="K2143">
        <v>461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 t="b">
        <v>0</v>
      </c>
      <c r="V2143" t="b">
        <v>0</v>
      </c>
      <c r="W2143" t="b">
        <v>0</v>
      </c>
      <c r="X2143" t="b">
        <v>0</v>
      </c>
      <c r="Y2143" t="b">
        <v>0</v>
      </c>
      <c r="Z2143">
        <v>0.5</v>
      </c>
      <c r="AA2143">
        <v>0</v>
      </c>
      <c r="AB2143">
        <v>2</v>
      </c>
      <c r="AC2143">
        <v>2.118300839777142E-2</v>
      </c>
      <c r="AD2143">
        <v>0.13607952484114724</v>
      </c>
      <c r="AE2143">
        <v>0.39685476410730802</v>
      </c>
      <c r="AF2143">
        <v>0.10084276377986308</v>
      </c>
      <c r="AG2143">
        <v>0.33069511355815556</v>
      </c>
      <c r="AH2143">
        <v>7.6713260140020695E-2</v>
      </c>
      <c r="AI2143">
        <v>0.28058429701765064</v>
      </c>
    </row>
    <row r="2144" spans="1:35" x14ac:dyDescent="0.45">
      <c r="A2144">
        <v>10</v>
      </c>
      <c r="B2144">
        <v>1</v>
      </c>
      <c r="C2144">
        <v>1508</v>
      </c>
      <c r="D2144">
        <v>168.19442000000001</v>
      </c>
      <c r="E2144">
        <v>3042.25</v>
      </c>
      <c r="F2144">
        <v>171.74</v>
      </c>
      <c r="G2144">
        <v>1.42</v>
      </c>
      <c r="H2144">
        <v>3252.31</v>
      </c>
      <c r="I2144">
        <v>1240</v>
      </c>
      <c r="J2144">
        <v>2374.0500000000002</v>
      </c>
      <c r="K2144">
        <v>91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 t="b">
        <v>0</v>
      </c>
      <c r="V2144" t="b">
        <v>1</v>
      </c>
      <c r="W2144" t="b">
        <v>0</v>
      </c>
      <c r="X2144" t="b">
        <v>1</v>
      </c>
      <c r="Y2144" t="b">
        <v>0</v>
      </c>
      <c r="Z2144">
        <v>0.5</v>
      </c>
      <c r="AA2144">
        <v>0</v>
      </c>
      <c r="AB2144">
        <v>2</v>
      </c>
      <c r="AC2144">
        <v>0.24101540307552266</v>
      </c>
      <c r="AD2144">
        <v>0.17168534201279115</v>
      </c>
      <c r="AE2144">
        <v>0.12488436632747454</v>
      </c>
      <c r="AF2144">
        <v>0.11744489968662677</v>
      </c>
      <c r="AG2144">
        <v>9.9220004588208302E-2</v>
      </c>
      <c r="AH2144">
        <v>0.21127249395073913</v>
      </c>
      <c r="AI2144">
        <v>5.5386488131466828E-2</v>
      </c>
    </row>
    <row r="2145" spans="1:35" x14ac:dyDescent="0.45">
      <c r="A2145">
        <v>10</v>
      </c>
      <c r="B2145">
        <v>1</v>
      </c>
      <c r="C2145">
        <v>959</v>
      </c>
      <c r="D2145">
        <v>231.29142999999999</v>
      </c>
      <c r="E2145">
        <v>373.04</v>
      </c>
      <c r="F2145">
        <v>116.63</v>
      </c>
      <c r="G2145">
        <v>1.47</v>
      </c>
      <c r="H2145">
        <v>2480.83</v>
      </c>
      <c r="I2145">
        <v>1585</v>
      </c>
      <c r="J2145">
        <v>1192.43</v>
      </c>
      <c r="K2145">
        <v>198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 t="b">
        <v>0</v>
      </c>
      <c r="V2145" t="b">
        <v>0</v>
      </c>
      <c r="W2145" t="b">
        <v>0</v>
      </c>
      <c r="X2145" t="b">
        <v>0</v>
      </c>
      <c r="Y2145" t="b">
        <v>0</v>
      </c>
      <c r="Z2145">
        <v>0.5</v>
      </c>
      <c r="AA2145">
        <v>0</v>
      </c>
      <c r="AB2145">
        <v>2</v>
      </c>
      <c r="AC2145">
        <v>2.8627536478665019E-2</v>
      </c>
      <c r="AD2145">
        <v>0.11456055062038083</v>
      </c>
      <c r="AE2145">
        <v>0.12950971322849211</v>
      </c>
      <c r="AF2145">
        <v>8.9585811466180748E-2</v>
      </c>
      <c r="AG2145">
        <v>0.13879330121587521</v>
      </c>
      <c r="AH2145">
        <v>0.10611725109482946</v>
      </c>
      <c r="AI2145">
        <v>0.12051125989044431</v>
      </c>
    </row>
    <row r="2146" spans="1:35" x14ac:dyDescent="0.45">
      <c r="A2146">
        <v>10</v>
      </c>
      <c r="B2146">
        <v>1</v>
      </c>
      <c r="C2146">
        <v>1602</v>
      </c>
      <c r="D2146">
        <v>860.2801300000001</v>
      </c>
      <c r="E2146">
        <v>2884.93</v>
      </c>
      <c r="F2146">
        <v>130.25</v>
      </c>
      <c r="G2146">
        <v>0.36</v>
      </c>
      <c r="H2146">
        <v>5653.17</v>
      </c>
      <c r="I2146">
        <v>1030</v>
      </c>
      <c r="J2146">
        <v>1281.98</v>
      </c>
      <c r="K2146">
        <v>84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 t="b">
        <v>0</v>
      </c>
      <c r="V2146" t="b">
        <v>0</v>
      </c>
      <c r="W2146" t="b">
        <v>0</v>
      </c>
      <c r="X2146" t="b">
        <v>0</v>
      </c>
      <c r="Y2146" t="b">
        <v>0</v>
      </c>
      <c r="Z2146">
        <v>0.5</v>
      </c>
      <c r="AA2146">
        <v>0</v>
      </c>
      <c r="AB2146">
        <v>2</v>
      </c>
      <c r="AC2146">
        <v>0.22849751981679903</v>
      </c>
      <c r="AD2146">
        <v>0.1286784903548143</v>
      </c>
      <c r="AE2146">
        <v>2.6827012025901941E-2</v>
      </c>
      <c r="AF2146">
        <v>0.20414289645250544</v>
      </c>
      <c r="AG2146">
        <v>7.513191098875889E-2</v>
      </c>
      <c r="AH2146">
        <v>0.1140865237863434</v>
      </c>
      <c r="AI2146">
        <v>5.1125989044430921E-2</v>
      </c>
    </row>
    <row r="2147" spans="1:35" x14ac:dyDescent="0.45">
      <c r="A2147">
        <v>10</v>
      </c>
      <c r="B2147">
        <v>1</v>
      </c>
      <c r="C2147">
        <v>2459</v>
      </c>
      <c r="D2147">
        <v>280.21145000000001</v>
      </c>
      <c r="E2147">
        <v>1171.9100000000001</v>
      </c>
      <c r="F2147">
        <v>49.91</v>
      </c>
      <c r="G2147">
        <v>1.33</v>
      </c>
      <c r="H2147">
        <v>2230.96</v>
      </c>
      <c r="I2147">
        <v>2026</v>
      </c>
      <c r="J2147">
        <v>691.71</v>
      </c>
      <c r="K2147">
        <v>64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 t="b">
        <v>0</v>
      </c>
      <c r="V2147" t="b">
        <v>0</v>
      </c>
      <c r="W2147" t="b">
        <v>0</v>
      </c>
      <c r="X2147" t="b">
        <v>0</v>
      </c>
      <c r="Y2147" t="b">
        <v>0</v>
      </c>
      <c r="Z2147">
        <v>0.5</v>
      </c>
      <c r="AA2147">
        <v>0</v>
      </c>
      <c r="AB2147">
        <v>2</v>
      </c>
      <c r="AC2147">
        <v>9.2193271279685435E-2</v>
      </c>
      <c r="AD2147">
        <v>4.5401303991790445E-2</v>
      </c>
      <c r="AE2147">
        <v>0.11655874190564292</v>
      </c>
      <c r="AF2147">
        <v>8.0562699559659709E-2</v>
      </c>
      <c r="AG2147">
        <v>0.18937829777471898</v>
      </c>
      <c r="AH2147">
        <v>6.1556958274116287E-2</v>
      </c>
      <c r="AI2147">
        <v>3.8953134510042606E-2</v>
      </c>
    </row>
    <row r="2148" spans="1:35" x14ac:dyDescent="0.45">
      <c r="A2148">
        <v>10</v>
      </c>
      <c r="B2148">
        <v>1</v>
      </c>
      <c r="C2148">
        <v>2532</v>
      </c>
      <c r="D2148">
        <v>101.53742</v>
      </c>
      <c r="E2148">
        <v>6334.83</v>
      </c>
      <c r="F2148">
        <v>84.98</v>
      </c>
      <c r="G2148">
        <v>1.3</v>
      </c>
      <c r="H2148">
        <v>11247.77</v>
      </c>
      <c r="I2148">
        <v>860</v>
      </c>
      <c r="J2148">
        <v>1914.42</v>
      </c>
      <c r="K2148">
        <v>186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 t="b">
        <v>0</v>
      </c>
      <c r="V2148" t="b">
        <v>1</v>
      </c>
      <c r="W2148" t="b">
        <v>1</v>
      </c>
      <c r="X2148" t="b">
        <v>0</v>
      </c>
      <c r="Y2148" t="b">
        <v>0</v>
      </c>
      <c r="Z2148">
        <v>0.5</v>
      </c>
      <c r="AA2148">
        <v>0</v>
      </c>
      <c r="AB2148">
        <v>2</v>
      </c>
      <c r="AC2148">
        <v>0.5030045466046873</v>
      </c>
      <c r="AD2148">
        <v>8.175344396877883E-2</v>
      </c>
      <c r="AE2148">
        <v>0.11378353376503238</v>
      </c>
      <c r="AF2148">
        <v>0.40617075842962391</v>
      </c>
      <c r="AG2148">
        <v>5.5632025693966504E-2</v>
      </c>
      <c r="AH2148">
        <v>0.17036890034715951</v>
      </c>
      <c r="AI2148">
        <v>0.11320754716981132</v>
      </c>
    </row>
    <row r="2149" spans="1:35" x14ac:dyDescent="0.45">
      <c r="A2149">
        <v>10</v>
      </c>
      <c r="B2149">
        <v>1</v>
      </c>
      <c r="C2149">
        <v>2307</v>
      </c>
      <c r="D2149">
        <v>155.41976</v>
      </c>
      <c r="E2149">
        <v>376.97</v>
      </c>
      <c r="F2149">
        <v>228.68</v>
      </c>
      <c r="G2149">
        <v>2.76</v>
      </c>
      <c r="H2149">
        <v>2838.72</v>
      </c>
      <c r="I2149">
        <v>1784</v>
      </c>
      <c r="J2149">
        <v>1671.21</v>
      </c>
      <c r="K2149">
        <v>220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 t="b">
        <v>0</v>
      </c>
      <c r="V2149" t="b">
        <v>0</v>
      </c>
      <c r="W2149" t="b">
        <v>0</v>
      </c>
      <c r="X2149" t="b">
        <v>0</v>
      </c>
      <c r="Y2149" t="b">
        <v>0</v>
      </c>
      <c r="Z2149">
        <v>0.5</v>
      </c>
      <c r="AA2149">
        <v>0</v>
      </c>
      <c r="AB2149">
        <v>2</v>
      </c>
      <c r="AC2149">
        <v>2.8940244851451594E-2</v>
      </c>
      <c r="AD2149">
        <v>0.23070703720211871</v>
      </c>
      <c r="AE2149">
        <v>0.24884366327474558</v>
      </c>
      <c r="AF2149">
        <v>0.10250965794725016</v>
      </c>
      <c r="AG2149">
        <v>0.16161963753154393</v>
      </c>
      <c r="AH2149">
        <v>0.14872504985801258</v>
      </c>
      <c r="AI2149">
        <v>0.13390139987827146</v>
      </c>
    </row>
    <row r="2150" spans="1:35" x14ac:dyDescent="0.45">
      <c r="A2150">
        <v>10</v>
      </c>
      <c r="B2150">
        <v>1</v>
      </c>
      <c r="C2150">
        <v>502</v>
      </c>
      <c r="D2150">
        <v>645.99985000000004</v>
      </c>
      <c r="E2150">
        <v>1179.08</v>
      </c>
      <c r="F2150">
        <v>109.28</v>
      </c>
      <c r="G2150">
        <v>0.44</v>
      </c>
      <c r="H2150">
        <v>4915.3</v>
      </c>
      <c r="I2150">
        <v>1224</v>
      </c>
      <c r="J2150">
        <v>1607.85</v>
      </c>
      <c r="K2150">
        <v>354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 t="b">
        <v>0</v>
      </c>
      <c r="V2150" t="b">
        <v>0</v>
      </c>
      <c r="W2150" t="b">
        <v>0</v>
      </c>
      <c r="X2150" t="b">
        <v>0</v>
      </c>
      <c r="Y2150" t="b">
        <v>0</v>
      </c>
      <c r="Z2150">
        <v>0.5</v>
      </c>
      <c r="AA2150">
        <v>0</v>
      </c>
      <c r="AB2150">
        <v>2</v>
      </c>
      <c r="AC2150">
        <v>9.2763785028509779E-2</v>
      </c>
      <c r="AD2150">
        <v>0.10694183864915573</v>
      </c>
      <c r="AE2150">
        <v>3.4227567067530065E-2</v>
      </c>
      <c r="AF2150">
        <v>0.17749750651988175</v>
      </c>
      <c r="AG2150">
        <v>9.7384721266345495E-2</v>
      </c>
      <c r="AH2150">
        <v>0.14308648907929314</v>
      </c>
      <c r="AI2150">
        <v>0.21545952525867315</v>
      </c>
    </row>
    <row r="2151" spans="1:35" x14ac:dyDescent="0.45">
      <c r="A2151">
        <v>9</v>
      </c>
      <c r="B2151">
        <v>1</v>
      </c>
      <c r="C2151">
        <v>46</v>
      </c>
      <c r="D2151">
        <v>689.97217999999998</v>
      </c>
      <c r="E2151">
        <v>2807.4</v>
      </c>
      <c r="F2151">
        <v>61.79</v>
      </c>
      <c r="G2151">
        <v>0.42</v>
      </c>
      <c r="H2151">
        <v>6437.73</v>
      </c>
      <c r="I2151">
        <v>1294</v>
      </c>
      <c r="J2151">
        <v>2457.34</v>
      </c>
      <c r="K2151">
        <v>60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 t="b">
        <v>0</v>
      </c>
      <c r="V2151" t="b">
        <v>0</v>
      </c>
      <c r="W2151" t="b">
        <v>0</v>
      </c>
      <c r="X2151" t="b">
        <v>0</v>
      </c>
      <c r="Y2151" t="b">
        <v>0</v>
      </c>
      <c r="Z2151">
        <v>0.5</v>
      </c>
      <c r="AA2151">
        <v>0</v>
      </c>
      <c r="AB2151">
        <v>2</v>
      </c>
      <c r="AC2151">
        <v>0.22232849179080846</v>
      </c>
      <c r="AD2151">
        <v>5.7715630279974707E-2</v>
      </c>
      <c r="AE2151">
        <v>3.2377428307123028E-2</v>
      </c>
      <c r="AF2151">
        <v>0.23247431950201172</v>
      </c>
      <c r="AG2151">
        <v>0.10541408579949529</v>
      </c>
      <c r="AH2151">
        <v>0.21868467398955765</v>
      </c>
      <c r="AI2151">
        <v>3.6518563603164945E-2</v>
      </c>
    </row>
    <row r="2152" spans="1:35" x14ac:dyDescent="0.45">
      <c r="A2152">
        <v>10</v>
      </c>
      <c r="B2152">
        <v>1</v>
      </c>
      <c r="C2152">
        <v>1530</v>
      </c>
      <c r="D2152">
        <v>298.60293999999999</v>
      </c>
      <c r="E2152">
        <v>2480.16</v>
      </c>
      <c r="F2152">
        <v>122.49</v>
      </c>
      <c r="G2152">
        <v>0.66</v>
      </c>
      <c r="H2152">
        <v>1787.01</v>
      </c>
      <c r="I2152">
        <v>3149</v>
      </c>
      <c r="J2152">
        <v>1409.36</v>
      </c>
      <c r="K2152">
        <v>141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 t="b">
        <v>0</v>
      </c>
      <c r="V2152" t="b">
        <v>0</v>
      </c>
      <c r="W2152" t="b">
        <v>0</v>
      </c>
      <c r="X2152" t="b">
        <v>0</v>
      </c>
      <c r="Y2152" t="b">
        <v>0</v>
      </c>
      <c r="Z2152">
        <v>0.5</v>
      </c>
      <c r="AA2152">
        <v>0</v>
      </c>
      <c r="AB2152">
        <v>2</v>
      </c>
      <c r="AC2152">
        <v>0.19629014881099205</v>
      </c>
      <c r="AD2152">
        <v>0.12063478900832357</v>
      </c>
      <c r="AE2152">
        <v>5.4579093432007404E-2</v>
      </c>
      <c r="AF2152">
        <v>6.4531121015216547E-2</v>
      </c>
      <c r="AG2152">
        <v>0.31819224592796513</v>
      </c>
      <c r="AH2152">
        <v>0.12542238035189388</v>
      </c>
      <c r="AI2152">
        <v>8.5818624467437613E-2</v>
      </c>
    </row>
    <row r="2153" spans="1:35" x14ac:dyDescent="0.45">
      <c r="A2153">
        <v>9</v>
      </c>
      <c r="B2153">
        <v>1</v>
      </c>
      <c r="C2153">
        <v>2595</v>
      </c>
      <c r="D2153">
        <v>483.31440999999995</v>
      </c>
      <c r="E2153">
        <v>3447.93</v>
      </c>
      <c r="F2153">
        <v>490.81</v>
      </c>
      <c r="G2153">
        <v>0.42</v>
      </c>
      <c r="H2153">
        <v>11546.33</v>
      </c>
      <c r="I2153">
        <v>1392</v>
      </c>
      <c r="J2153">
        <v>4966.05</v>
      </c>
      <c r="K2153">
        <v>50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 t="b">
        <v>0</v>
      </c>
      <c r="V2153" t="b">
        <v>1</v>
      </c>
      <c r="W2153" t="b">
        <v>1</v>
      </c>
      <c r="X2153" t="b">
        <v>0</v>
      </c>
      <c r="Y2153" t="b">
        <v>0</v>
      </c>
      <c r="Z2153">
        <v>0.5</v>
      </c>
      <c r="AA2153">
        <v>0</v>
      </c>
      <c r="AB2153">
        <v>2</v>
      </c>
      <c r="AC2153">
        <v>0.27329518238138961</v>
      </c>
      <c r="AD2153">
        <v>0.50242036632011022</v>
      </c>
      <c r="AE2153">
        <v>3.2377428307123028E-2</v>
      </c>
      <c r="AF2153">
        <v>0.41695212590395425</v>
      </c>
      <c r="AG2153">
        <v>0.11665519614590503</v>
      </c>
      <c r="AH2153">
        <v>0.44194088944380622</v>
      </c>
      <c r="AI2153">
        <v>3.0432136335970784E-2</v>
      </c>
    </row>
    <row r="2154" spans="1:35" x14ac:dyDescent="0.45">
      <c r="A2154">
        <v>9</v>
      </c>
      <c r="B2154">
        <v>1</v>
      </c>
      <c r="C2154">
        <v>2259</v>
      </c>
      <c r="D2154">
        <v>226.32727999999997</v>
      </c>
      <c r="E2154">
        <v>2345.14</v>
      </c>
      <c r="F2154">
        <v>25.11</v>
      </c>
      <c r="G2154">
        <v>0.21</v>
      </c>
      <c r="H2154">
        <v>7962.54</v>
      </c>
      <c r="I2154">
        <v>1808</v>
      </c>
      <c r="J2154">
        <v>3513.69</v>
      </c>
      <c r="K2154">
        <v>64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 t="b">
        <v>0</v>
      </c>
      <c r="V2154" t="b">
        <v>0</v>
      </c>
      <c r="W2154" t="b">
        <v>1</v>
      </c>
      <c r="X2154" t="b">
        <v>0</v>
      </c>
      <c r="Y2154" t="b">
        <v>0</v>
      </c>
      <c r="Z2154">
        <v>0.5</v>
      </c>
      <c r="AA2154">
        <v>0</v>
      </c>
      <c r="AB2154">
        <v>2</v>
      </c>
      <c r="AC2154">
        <v>0.18554666675154086</v>
      </c>
      <c r="AD2154">
        <v>1.9694629585479875E-2</v>
      </c>
      <c r="AE2154">
        <v>1.2950971322849211E-2</v>
      </c>
      <c r="AF2154">
        <v>0.28753707720074445</v>
      </c>
      <c r="AG2154">
        <v>0.16437256251433816</v>
      </c>
      <c r="AH2154">
        <v>0.31269183432100106</v>
      </c>
      <c r="AI2154">
        <v>3.8953134510042606E-2</v>
      </c>
    </row>
    <row r="2155" spans="1:35" x14ac:dyDescent="0.45">
      <c r="A2155">
        <v>10</v>
      </c>
      <c r="B2155">
        <v>1</v>
      </c>
      <c r="C2155">
        <v>818</v>
      </c>
      <c r="D2155">
        <v>595.31624999999997</v>
      </c>
      <c r="E2155">
        <v>6502.79</v>
      </c>
      <c r="F2155">
        <v>93.72</v>
      </c>
      <c r="G2155">
        <v>0.33</v>
      </c>
      <c r="H2155">
        <v>12132.78</v>
      </c>
      <c r="I2155">
        <v>1148</v>
      </c>
      <c r="J2155">
        <v>2648.59</v>
      </c>
      <c r="K2155">
        <v>91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 t="b">
        <v>0</v>
      </c>
      <c r="V2155" t="b">
        <v>0</v>
      </c>
      <c r="W2155" t="b">
        <v>1</v>
      </c>
      <c r="X2155" t="b">
        <v>0</v>
      </c>
      <c r="Y2155" t="b">
        <v>0</v>
      </c>
      <c r="Z2155">
        <v>0.5</v>
      </c>
      <c r="AA2155">
        <v>0</v>
      </c>
      <c r="AB2155">
        <v>2</v>
      </c>
      <c r="AC2155">
        <v>0.51636904998718935</v>
      </c>
      <c r="AD2155">
        <v>9.0812973578099573E-2</v>
      </c>
      <c r="AE2155">
        <v>2.4051803885291396E-2</v>
      </c>
      <c r="AF2155">
        <v>0.43812955407692122</v>
      </c>
      <c r="AG2155">
        <v>8.8667125487497139E-2</v>
      </c>
      <c r="AH2155">
        <v>0.23570447747645928</v>
      </c>
      <c r="AI2155">
        <v>5.5386488131466828E-2</v>
      </c>
    </row>
    <row r="2156" spans="1:35" x14ac:dyDescent="0.45">
      <c r="A2156">
        <v>10</v>
      </c>
      <c r="B2156">
        <v>1</v>
      </c>
      <c r="C2156">
        <v>2686</v>
      </c>
      <c r="D2156">
        <v>138.01521</v>
      </c>
      <c r="E2156">
        <v>777.28</v>
      </c>
      <c r="F2156">
        <v>450.36</v>
      </c>
      <c r="G2156">
        <v>1.69</v>
      </c>
      <c r="H2156">
        <v>1682.42</v>
      </c>
      <c r="I2156">
        <v>2008</v>
      </c>
      <c r="J2156">
        <v>1343.78</v>
      </c>
      <c r="K2156">
        <v>88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 t="b">
        <v>0</v>
      </c>
      <c r="V2156" t="b">
        <v>0</v>
      </c>
      <c r="W2156" t="b">
        <v>0</v>
      </c>
      <c r="X2156" t="b">
        <v>0</v>
      </c>
      <c r="Y2156" t="b">
        <v>0</v>
      </c>
      <c r="Z2156">
        <v>0.5</v>
      </c>
      <c r="AA2156">
        <v>0</v>
      </c>
      <c r="AB2156">
        <v>2</v>
      </c>
      <c r="AC2156">
        <v>6.0792735617404094E-2</v>
      </c>
      <c r="AD2156">
        <v>0.46049153649207547</v>
      </c>
      <c r="AE2156">
        <v>0.14986123959296946</v>
      </c>
      <c r="AF2156">
        <v>6.0754247944007377E-2</v>
      </c>
      <c r="AG2156">
        <v>0.18731360403762332</v>
      </c>
      <c r="AH2156">
        <v>0.11958625636407162</v>
      </c>
      <c r="AI2156">
        <v>5.3560559951308581E-2</v>
      </c>
    </row>
    <row r="2157" spans="1:35" x14ac:dyDescent="0.45">
      <c r="A2157">
        <v>10</v>
      </c>
      <c r="B2157">
        <v>1</v>
      </c>
      <c r="C2157">
        <v>228</v>
      </c>
      <c r="D2157">
        <v>723.57369000000006</v>
      </c>
      <c r="E2157">
        <v>580.97</v>
      </c>
      <c r="F2157">
        <v>35.54</v>
      </c>
      <c r="G2157">
        <v>1.04</v>
      </c>
      <c r="H2157">
        <v>5321.19</v>
      </c>
      <c r="I2157">
        <v>1246</v>
      </c>
      <c r="J2157">
        <v>3456.08</v>
      </c>
      <c r="K2157">
        <v>70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 t="b">
        <v>0</v>
      </c>
      <c r="V2157" t="b">
        <v>0</v>
      </c>
      <c r="W2157" t="b">
        <v>0</v>
      </c>
      <c r="X2157" t="b">
        <v>0</v>
      </c>
      <c r="Y2157" t="b">
        <v>0</v>
      </c>
      <c r="Z2157">
        <v>0.5</v>
      </c>
      <c r="AA2157">
        <v>0</v>
      </c>
      <c r="AB2157">
        <v>2</v>
      </c>
      <c r="AC2157">
        <v>4.5172435194571453E-2</v>
      </c>
      <c r="AD2157">
        <v>3.0505944668456457E-2</v>
      </c>
      <c r="AE2157">
        <v>8.9731729879740971E-2</v>
      </c>
      <c r="AF2157">
        <v>0.19215469182319075</v>
      </c>
      <c r="AG2157">
        <v>9.9908235833906858E-2</v>
      </c>
      <c r="AH2157">
        <v>0.30756498005234534</v>
      </c>
      <c r="AI2157">
        <v>4.26049908703591E-2</v>
      </c>
    </row>
    <row r="2158" spans="1:35" x14ac:dyDescent="0.45">
      <c r="A2158">
        <v>10</v>
      </c>
      <c r="B2158">
        <v>1</v>
      </c>
      <c r="C2158">
        <v>482</v>
      </c>
      <c r="D2158">
        <v>508.06549999999999</v>
      </c>
      <c r="E2158">
        <v>612.32000000000005</v>
      </c>
      <c r="F2158">
        <v>104.88</v>
      </c>
      <c r="G2158">
        <v>2.25</v>
      </c>
      <c r="H2158">
        <v>2279.3200000000002</v>
      </c>
      <c r="I2158">
        <v>2880</v>
      </c>
      <c r="J2158">
        <v>615.29999999999995</v>
      </c>
      <c r="K2158">
        <v>148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 t="b">
        <v>0</v>
      </c>
      <c r="V2158" t="b">
        <v>0</v>
      </c>
      <c r="W2158" t="b">
        <v>0</v>
      </c>
      <c r="X2158" t="b">
        <v>0</v>
      </c>
      <c r="Y2158" t="b">
        <v>0</v>
      </c>
      <c r="Z2158">
        <v>0.5</v>
      </c>
      <c r="AA2158">
        <v>0</v>
      </c>
      <c r="AB2158">
        <v>2</v>
      </c>
      <c r="AC2158">
        <v>4.766694091641855E-2</v>
      </c>
      <c r="AD2158">
        <v>0.10238097706093932</v>
      </c>
      <c r="AE2158">
        <v>0.20166512488436633</v>
      </c>
      <c r="AF2158">
        <v>8.2309038423066125E-2</v>
      </c>
      <c r="AG2158">
        <v>0.28733654507914658</v>
      </c>
      <c r="AH2158">
        <v>5.4757046198643571E-2</v>
      </c>
      <c r="AI2158">
        <v>9.007912355447352E-2</v>
      </c>
    </row>
    <row r="2159" spans="1:35" x14ac:dyDescent="0.45">
      <c r="A2159">
        <v>9</v>
      </c>
      <c r="B2159">
        <v>1</v>
      </c>
      <c r="C2159">
        <v>8</v>
      </c>
      <c r="D2159">
        <v>550.44580999999994</v>
      </c>
      <c r="E2159">
        <v>3428.69</v>
      </c>
      <c r="F2159">
        <v>164.44</v>
      </c>
      <c r="G2159">
        <v>1.05</v>
      </c>
      <c r="H2159">
        <v>16753.96</v>
      </c>
      <c r="I2159">
        <v>1061</v>
      </c>
      <c r="J2159">
        <v>3037.36</v>
      </c>
      <c r="K2159">
        <v>88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 t="b">
        <v>0</v>
      </c>
      <c r="V2159" t="b">
        <v>0</v>
      </c>
      <c r="W2159" t="b">
        <v>1</v>
      </c>
      <c r="X2159" t="b">
        <v>1</v>
      </c>
      <c r="Y2159" t="b">
        <v>0</v>
      </c>
      <c r="Z2159">
        <v>0.5</v>
      </c>
      <c r="AA2159">
        <v>0</v>
      </c>
      <c r="AB2159">
        <v>2</v>
      </c>
      <c r="AC2159">
        <v>0.271764264037264</v>
      </c>
      <c r="AD2159">
        <v>0.16411845801415939</v>
      </c>
      <c r="AE2159">
        <v>9.0656799259944493E-2</v>
      </c>
      <c r="AF2159">
        <v>0.60500602696352979</v>
      </c>
      <c r="AG2159">
        <v>7.8687772424868088E-2</v>
      </c>
      <c r="AH2159">
        <v>0.27030206702732335</v>
      </c>
      <c r="AI2159">
        <v>5.3560559951308581E-2</v>
      </c>
    </row>
    <row r="2160" spans="1:35" x14ac:dyDescent="0.45">
      <c r="A2160">
        <v>9</v>
      </c>
      <c r="B2160">
        <v>1</v>
      </c>
      <c r="C2160">
        <v>2720</v>
      </c>
      <c r="D2160">
        <v>873.32449000000008</v>
      </c>
      <c r="E2160">
        <v>1105.8599999999999</v>
      </c>
      <c r="F2160">
        <v>88.53</v>
      </c>
      <c r="G2160">
        <v>0.84</v>
      </c>
      <c r="H2160">
        <v>3373.79</v>
      </c>
      <c r="I2160">
        <v>1252</v>
      </c>
      <c r="J2160">
        <v>1666.04</v>
      </c>
      <c r="K2160">
        <v>96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 t="b">
        <v>0</v>
      </c>
      <c r="V2160" t="b">
        <v>0</v>
      </c>
      <c r="W2160" t="b">
        <v>0</v>
      </c>
      <c r="X2160" t="b">
        <v>0</v>
      </c>
      <c r="Y2160" t="b">
        <v>0</v>
      </c>
      <c r="Z2160">
        <v>0.5</v>
      </c>
      <c r="AA2160">
        <v>0</v>
      </c>
      <c r="AB2160">
        <v>2</v>
      </c>
      <c r="AC2160">
        <v>8.6937701808297838E-2</v>
      </c>
      <c r="AD2160">
        <v>8.5433230022907966E-2</v>
      </c>
      <c r="AE2160">
        <v>7.1230342275670669E-2</v>
      </c>
      <c r="AF2160">
        <v>0.12183169135591151</v>
      </c>
      <c r="AG2160">
        <v>0.10059646707960541</v>
      </c>
      <c r="AH2160">
        <v>0.14826495896113789</v>
      </c>
      <c r="AI2160">
        <v>5.8429701765063909E-2</v>
      </c>
    </row>
    <row r="2161" spans="1:35" x14ac:dyDescent="0.45">
      <c r="A2161">
        <v>10</v>
      </c>
      <c r="B2161">
        <v>1</v>
      </c>
      <c r="C2161">
        <v>806</v>
      </c>
      <c r="D2161">
        <v>366.49388999999996</v>
      </c>
      <c r="E2161">
        <v>3241.81</v>
      </c>
      <c r="F2161">
        <v>631.89</v>
      </c>
      <c r="G2161">
        <v>0.4</v>
      </c>
      <c r="H2161">
        <v>7067.23</v>
      </c>
      <c r="I2161">
        <v>1435</v>
      </c>
      <c r="J2161">
        <v>1648.61</v>
      </c>
      <c r="K2161">
        <v>132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 t="b">
        <v>0</v>
      </c>
      <c r="V2161" t="b">
        <v>1</v>
      </c>
      <c r="W2161" t="b">
        <v>1</v>
      </c>
      <c r="X2161" t="b">
        <v>0</v>
      </c>
      <c r="Y2161" t="b">
        <v>0</v>
      </c>
      <c r="Z2161">
        <v>0.5</v>
      </c>
      <c r="AA2161">
        <v>0</v>
      </c>
      <c r="AB2161">
        <v>2</v>
      </c>
      <c r="AC2161">
        <v>0.25689430456999812</v>
      </c>
      <c r="AD2161">
        <v>0.6486581737895577</v>
      </c>
      <c r="AE2161">
        <v>3.0527289546716005E-2</v>
      </c>
      <c r="AF2161">
        <v>0.25520633593117487</v>
      </c>
      <c r="AG2161">
        <v>0.12158752007341134</v>
      </c>
      <c r="AH2161">
        <v>0.14671382079237086</v>
      </c>
      <c r="AI2161">
        <v>8.0340839926962879E-2</v>
      </c>
    </row>
    <row r="2162" spans="1:35" x14ac:dyDescent="0.45">
      <c r="A2162">
        <v>9</v>
      </c>
      <c r="B2162">
        <v>1</v>
      </c>
      <c r="C2162">
        <v>1033</v>
      </c>
      <c r="D2162">
        <v>351.86302000000001</v>
      </c>
      <c r="E2162">
        <v>2152.39</v>
      </c>
      <c r="F2162">
        <v>244.86</v>
      </c>
      <c r="G2162">
        <v>2.37</v>
      </c>
      <c r="H2162">
        <v>7554.83</v>
      </c>
      <c r="I2162">
        <v>1351</v>
      </c>
      <c r="J2162">
        <v>2720.68</v>
      </c>
      <c r="K2162">
        <v>48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 t="b">
        <v>0</v>
      </c>
      <c r="V2162" t="b">
        <v>0</v>
      </c>
      <c r="W2162" t="b">
        <v>0</v>
      </c>
      <c r="X2162" t="b">
        <v>0</v>
      </c>
      <c r="Y2162" t="b">
        <v>0</v>
      </c>
      <c r="Z2162">
        <v>0.5</v>
      </c>
      <c r="AA2162">
        <v>0</v>
      </c>
      <c r="AB2162">
        <v>2</v>
      </c>
      <c r="AC2162">
        <v>0.17020963396410774</v>
      </c>
      <c r="AD2162">
        <v>0.24747856913333263</v>
      </c>
      <c r="AE2162">
        <v>0.21276595744680851</v>
      </c>
      <c r="AF2162">
        <v>0.27281416946709219</v>
      </c>
      <c r="AG2162">
        <v>0.11195228263363156</v>
      </c>
      <c r="AH2162">
        <v>0.24211994222611019</v>
      </c>
      <c r="AI2162">
        <v>2.9214850882531954E-2</v>
      </c>
    </row>
    <row r="2163" spans="1:35" x14ac:dyDescent="0.45">
      <c r="A2163">
        <v>10</v>
      </c>
      <c r="B2163">
        <v>1</v>
      </c>
      <c r="C2163">
        <v>150</v>
      </c>
      <c r="D2163">
        <v>640.09980999999993</v>
      </c>
      <c r="E2163">
        <v>1443.07</v>
      </c>
      <c r="F2163">
        <v>77</v>
      </c>
      <c r="G2163">
        <v>1.67</v>
      </c>
      <c r="H2163">
        <v>6888.27</v>
      </c>
      <c r="I2163">
        <v>880</v>
      </c>
      <c r="J2163">
        <v>1096.31</v>
      </c>
      <c r="K2163">
        <v>118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 t="b">
        <v>0</v>
      </c>
      <c r="V2163" t="b">
        <v>0</v>
      </c>
      <c r="W2163" t="b">
        <v>0</v>
      </c>
      <c r="X2163" t="b">
        <v>0</v>
      </c>
      <c r="Y2163" t="b">
        <v>0</v>
      </c>
      <c r="Z2163">
        <v>0.5</v>
      </c>
      <c r="AA2163">
        <v>0</v>
      </c>
      <c r="AB2163">
        <v>2</v>
      </c>
      <c r="AC2163">
        <v>0.11376935330635395</v>
      </c>
      <c r="AD2163">
        <v>7.3481699542877282E-2</v>
      </c>
      <c r="AE2163">
        <v>0.14801110083256241</v>
      </c>
      <c r="AF2163">
        <v>0.24874387102225826</v>
      </c>
      <c r="AG2163">
        <v>5.792612984629502E-2</v>
      </c>
      <c r="AH2163">
        <v>9.7563298095294876E-2</v>
      </c>
      <c r="AI2163">
        <v>7.181984175289105E-2</v>
      </c>
    </row>
    <row r="2164" spans="1:35" x14ac:dyDescent="0.45">
      <c r="A2164">
        <v>10</v>
      </c>
      <c r="B2164">
        <v>1</v>
      </c>
      <c r="C2164">
        <v>445</v>
      </c>
      <c r="D2164">
        <v>268.43815999999998</v>
      </c>
      <c r="E2164">
        <v>2670</v>
      </c>
      <c r="F2164">
        <v>120.99</v>
      </c>
      <c r="G2164">
        <v>0.4</v>
      </c>
      <c r="H2164">
        <v>3822.87</v>
      </c>
      <c r="I2164">
        <v>1438</v>
      </c>
      <c r="J2164">
        <v>1183.22</v>
      </c>
      <c r="K2164">
        <v>407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 t="b">
        <v>0</v>
      </c>
      <c r="V2164" t="b">
        <v>0</v>
      </c>
      <c r="W2164" t="b">
        <v>0</v>
      </c>
      <c r="X2164" t="b">
        <v>0</v>
      </c>
      <c r="Y2164" t="b">
        <v>0</v>
      </c>
      <c r="Z2164">
        <v>0.5</v>
      </c>
      <c r="AA2164">
        <v>0</v>
      </c>
      <c r="AB2164">
        <v>2</v>
      </c>
      <c r="AC2164">
        <v>0.21139563417735419</v>
      </c>
      <c r="AD2164">
        <v>0.11907994983052252</v>
      </c>
      <c r="AE2164">
        <v>3.0527289546716005E-2</v>
      </c>
      <c r="AF2164">
        <v>0.13804852048698152</v>
      </c>
      <c r="AG2164">
        <v>0.12193163569626062</v>
      </c>
      <c r="AH2164">
        <v>0.10529763075436219</v>
      </c>
      <c r="AI2164">
        <v>0.24771758977480218</v>
      </c>
    </row>
    <row r="2165" spans="1:35" x14ac:dyDescent="0.45">
      <c r="A2165">
        <v>10</v>
      </c>
      <c r="B2165">
        <v>1</v>
      </c>
      <c r="C2165">
        <v>679</v>
      </c>
      <c r="D2165">
        <v>597.02904000000001</v>
      </c>
      <c r="E2165">
        <v>1019.11</v>
      </c>
      <c r="F2165">
        <v>17.73</v>
      </c>
      <c r="G2165">
        <v>2.4300000000000002</v>
      </c>
      <c r="H2165">
        <v>5951.14</v>
      </c>
      <c r="I2165">
        <v>1161</v>
      </c>
      <c r="J2165">
        <v>2241.94</v>
      </c>
      <c r="K2165">
        <v>67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 t="b">
        <v>0</v>
      </c>
      <c r="V2165" t="b">
        <v>1</v>
      </c>
      <c r="W2165" t="b">
        <v>0</v>
      </c>
      <c r="X2165" t="b">
        <v>0</v>
      </c>
      <c r="Y2165" t="b">
        <v>1</v>
      </c>
      <c r="Z2165">
        <v>0.5</v>
      </c>
      <c r="AA2165">
        <v>0</v>
      </c>
      <c r="AB2165">
        <v>2</v>
      </c>
      <c r="AC2165">
        <v>8.0035042434446632E-2</v>
      </c>
      <c r="AD2165">
        <v>1.2044820830698745E-2</v>
      </c>
      <c r="AE2165">
        <v>0.21831637372802962</v>
      </c>
      <c r="AF2165">
        <v>0.2149029583038124</v>
      </c>
      <c r="AG2165">
        <v>9.0158293186510668E-2</v>
      </c>
      <c r="AH2165">
        <v>0.19951570316038841</v>
      </c>
      <c r="AI2165">
        <v>4.0779062690200853E-2</v>
      </c>
    </row>
    <row r="2166" spans="1:35" x14ac:dyDescent="0.45">
      <c r="A2166">
        <v>10</v>
      </c>
      <c r="B2166">
        <v>1</v>
      </c>
      <c r="C2166">
        <v>1208</v>
      </c>
      <c r="D2166">
        <v>804.47844999999995</v>
      </c>
      <c r="E2166">
        <v>8334.98</v>
      </c>
      <c r="F2166">
        <v>508.52</v>
      </c>
      <c r="G2166">
        <v>1.57</v>
      </c>
      <c r="H2166">
        <v>6012.14</v>
      </c>
      <c r="I2166">
        <v>1774</v>
      </c>
      <c r="J2166">
        <v>2895.17</v>
      </c>
      <c r="K2166">
        <v>260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 t="b">
        <v>0</v>
      </c>
      <c r="V2166" t="b">
        <v>1</v>
      </c>
      <c r="W2166" t="b">
        <v>1</v>
      </c>
      <c r="X2166" t="b">
        <v>1</v>
      </c>
      <c r="Y2166" t="b">
        <v>1</v>
      </c>
      <c r="Z2166">
        <v>0.5</v>
      </c>
      <c r="AA2166">
        <v>1</v>
      </c>
      <c r="AB2166">
        <v>3</v>
      </c>
      <c r="AC2166">
        <v>0.66215560304974208</v>
      </c>
      <c r="AD2166">
        <v>0.5207778342126812</v>
      </c>
      <c r="AE2166">
        <v>0.13876040703052728</v>
      </c>
      <c r="AF2166">
        <v>0.21710574305707525</v>
      </c>
      <c r="AG2166">
        <v>0.16047258545537968</v>
      </c>
      <c r="AH2166">
        <v>0.25764823247672181</v>
      </c>
      <c r="AI2166">
        <v>0.15824710894704808</v>
      </c>
    </row>
    <row r="2167" spans="1:35" x14ac:dyDescent="0.45">
      <c r="A2167">
        <v>10</v>
      </c>
      <c r="B2167">
        <v>1</v>
      </c>
      <c r="C2167">
        <v>1991</v>
      </c>
      <c r="D2167">
        <v>462.69579000000004</v>
      </c>
      <c r="E2167">
        <v>367.82</v>
      </c>
      <c r="F2167">
        <v>586.74</v>
      </c>
      <c r="G2167">
        <v>4.58</v>
      </c>
      <c r="H2167">
        <v>1421.89</v>
      </c>
      <c r="I2167">
        <v>1650</v>
      </c>
      <c r="J2167">
        <v>914.83</v>
      </c>
      <c r="K2167">
        <v>283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 t="b">
        <v>0</v>
      </c>
      <c r="V2167" t="b">
        <v>0</v>
      </c>
      <c r="W2167" t="b">
        <v>0</v>
      </c>
      <c r="X2167" t="b">
        <v>0</v>
      </c>
      <c r="Y2167" t="b">
        <v>0</v>
      </c>
      <c r="Z2167">
        <v>0.5</v>
      </c>
      <c r="AA2167">
        <v>0</v>
      </c>
      <c r="AB2167">
        <v>2</v>
      </c>
      <c r="AC2167">
        <v>2.8212183372826362E-2</v>
      </c>
      <c r="AD2167">
        <v>0.60185751453774627</v>
      </c>
      <c r="AE2167">
        <v>0.41720629047178537</v>
      </c>
      <c r="AF2167">
        <v>5.13461903740473E-2</v>
      </c>
      <c r="AG2167">
        <v>0.14624913971094289</v>
      </c>
      <c r="AH2167">
        <v>8.1412950713318874E-2</v>
      </c>
      <c r="AI2167">
        <v>0.17224589166159465</v>
      </c>
    </row>
    <row r="2168" spans="1:35" x14ac:dyDescent="0.45">
      <c r="A2168">
        <v>9</v>
      </c>
      <c r="B2168">
        <v>1</v>
      </c>
      <c r="C2168">
        <v>3086</v>
      </c>
      <c r="D2168">
        <v>110.06065</v>
      </c>
      <c r="E2168">
        <v>886.43</v>
      </c>
      <c r="F2168">
        <v>36.299999999999997</v>
      </c>
      <c r="G2168">
        <v>1</v>
      </c>
      <c r="H2168">
        <v>2861.88</v>
      </c>
      <c r="I2168">
        <v>1907</v>
      </c>
      <c r="J2168">
        <v>3358.41</v>
      </c>
      <c r="K2168">
        <v>30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 t="b">
        <v>0</v>
      </c>
      <c r="V2168" t="b">
        <v>1</v>
      </c>
      <c r="W2168" t="b">
        <v>0</v>
      </c>
      <c r="X2168" t="b">
        <v>0</v>
      </c>
      <c r="Y2168" t="b">
        <v>1</v>
      </c>
      <c r="Z2168">
        <v>0.5</v>
      </c>
      <c r="AA2168">
        <v>0</v>
      </c>
      <c r="AB2168">
        <v>2</v>
      </c>
      <c r="AC2168">
        <v>6.9477753146578267E-2</v>
      </c>
      <c r="AD2168">
        <v>3.1293729851875653E-2</v>
      </c>
      <c r="AE2168">
        <v>8.603145235892691E-2</v>
      </c>
      <c r="AF2168">
        <v>0.10334599392898078</v>
      </c>
      <c r="AG2168">
        <v>0.1757283780683643</v>
      </c>
      <c r="AH2168">
        <v>0.2988730887761849</v>
      </c>
      <c r="AI2168">
        <v>1.8259281801582473E-2</v>
      </c>
    </row>
    <row r="2169" spans="1:35" x14ac:dyDescent="0.45">
      <c r="A2169">
        <v>9</v>
      </c>
      <c r="B2169">
        <v>1</v>
      </c>
      <c r="C2169">
        <v>1910</v>
      </c>
      <c r="D2169">
        <v>228.42554999999999</v>
      </c>
      <c r="E2169">
        <v>368.16</v>
      </c>
      <c r="F2169">
        <v>113.97</v>
      </c>
      <c r="G2169">
        <v>3.26</v>
      </c>
      <c r="H2169">
        <v>6542.42</v>
      </c>
      <c r="I2169">
        <v>1689</v>
      </c>
      <c r="J2169">
        <v>1841.07</v>
      </c>
      <c r="K2169">
        <v>787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 t="b">
        <v>0</v>
      </c>
      <c r="V2169" t="b">
        <v>0</v>
      </c>
      <c r="W2169" t="b">
        <v>0</v>
      </c>
      <c r="X2169" t="b">
        <v>1</v>
      </c>
      <c r="Y2169" t="b">
        <v>0</v>
      </c>
      <c r="Z2169">
        <v>0.5</v>
      </c>
      <c r="AA2169">
        <v>0</v>
      </c>
      <c r="AB2169">
        <v>2</v>
      </c>
      <c r="AC2169">
        <v>2.8239237023398232E-2</v>
      </c>
      <c r="AD2169">
        <v>0.11180330247841365</v>
      </c>
      <c r="AE2169">
        <v>0.29509713228492135</v>
      </c>
      <c r="AF2169">
        <v>0.23625480369576726</v>
      </c>
      <c r="AG2169">
        <v>0.15072264280798348</v>
      </c>
      <c r="AH2169">
        <v>0.16384130512747722</v>
      </c>
      <c r="AI2169">
        <v>0.47900182592818014</v>
      </c>
    </row>
    <row r="2170" spans="1:35" x14ac:dyDescent="0.45">
      <c r="A2170">
        <v>9</v>
      </c>
      <c r="B2170">
        <v>1</v>
      </c>
      <c r="C2170">
        <v>3054</v>
      </c>
      <c r="D2170">
        <v>702.89719000000002</v>
      </c>
      <c r="E2170">
        <v>4865.87</v>
      </c>
      <c r="F2170">
        <v>164.35</v>
      </c>
      <c r="G2170">
        <v>1.0900000000000001</v>
      </c>
      <c r="H2170">
        <v>11870.16</v>
      </c>
      <c r="I2170">
        <v>1178</v>
      </c>
      <c r="J2170">
        <v>1163.5899999999999</v>
      </c>
      <c r="K2170">
        <v>203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 t="b">
        <v>0</v>
      </c>
      <c r="V2170" t="b">
        <v>0</v>
      </c>
      <c r="W2170" t="b">
        <v>0</v>
      </c>
      <c r="X2170" t="b">
        <v>0</v>
      </c>
      <c r="Y2170" t="b">
        <v>0</v>
      </c>
      <c r="Z2170">
        <v>0.5</v>
      </c>
      <c r="AA2170">
        <v>0</v>
      </c>
      <c r="AB2170">
        <v>2</v>
      </c>
      <c r="AC2170">
        <v>0.38612004500454344</v>
      </c>
      <c r="AD2170">
        <v>0.16402516766349132</v>
      </c>
      <c r="AE2170">
        <v>9.4357076780758553E-2</v>
      </c>
      <c r="AF2170">
        <v>0.42864602404574281</v>
      </c>
      <c r="AG2170">
        <v>9.2108281715989906E-2</v>
      </c>
      <c r="AH2170">
        <v>0.10355070922522294</v>
      </c>
      <c r="AI2170">
        <v>0.12355447352404139</v>
      </c>
    </row>
    <row r="2171" spans="1:35" x14ac:dyDescent="0.45">
      <c r="A2171">
        <v>10</v>
      </c>
      <c r="B2171">
        <v>1</v>
      </c>
      <c r="C2171">
        <v>1946</v>
      </c>
      <c r="D2171">
        <v>807.64464999999996</v>
      </c>
      <c r="E2171">
        <v>1638.18</v>
      </c>
      <c r="F2171">
        <v>166.33</v>
      </c>
      <c r="G2171">
        <v>2.0499999999999998</v>
      </c>
      <c r="H2171">
        <v>2782.81</v>
      </c>
      <c r="I2171">
        <v>2102</v>
      </c>
      <c r="J2171">
        <v>907.89</v>
      </c>
      <c r="K2171">
        <v>96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 t="b">
        <v>0</v>
      </c>
      <c r="V2171" t="b">
        <v>0</v>
      </c>
      <c r="W2171" t="b">
        <v>0</v>
      </c>
      <c r="X2171" t="b">
        <v>0</v>
      </c>
      <c r="Y2171" t="b">
        <v>0</v>
      </c>
      <c r="Z2171">
        <v>0.5</v>
      </c>
      <c r="AA2171">
        <v>0</v>
      </c>
      <c r="AB2171">
        <v>2</v>
      </c>
      <c r="AC2171">
        <v>0.12929417025658002</v>
      </c>
      <c r="AD2171">
        <v>0.16607755537818872</v>
      </c>
      <c r="AE2171">
        <v>0.183163737280296</v>
      </c>
      <c r="AF2171">
        <v>0.10049067933159565</v>
      </c>
      <c r="AG2171">
        <v>0.19809589355356733</v>
      </c>
      <c r="AH2171">
        <v>8.0795343203781109E-2</v>
      </c>
      <c r="AI2171">
        <v>5.8429701765063909E-2</v>
      </c>
    </row>
    <row r="2172" spans="1:35" x14ac:dyDescent="0.45">
      <c r="A2172">
        <v>10</v>
      </c>
      <c r="B2172">
        <v>1</v>
      </c>
      <c r="C2172">
        <v>1179</v>
      </c>
      <c r="D2172">
        <v>115.87568999999999</v>
      </c>
      <c r="E2172">
        <v>2304.1999999999998</v>
      </c>
      <c r="F2172">
        <v>81.97</v>
      </c>
      <c r="G2172">
        <v>0.72</v>
      </c>
      <c r="H2172">
        <v>5561.43</v>
      </c>
      <c r="I2172">
        <v>1597</v>
      </c>
      <c r="J2172">
        <v>1226.53</v>
      </c>
      <c r="K2172">
        <v>69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 t="b">
        <v>0</v>
      </c>
      <c r="V2172" t="b">
        <v>0</v>
      </c>
      <c r="W2172" t="b">
        <v>0</v>
      </c>
      <c r="X2172" t="b">
        <v>0</v>
      </c>
      <c r="Y2172" t="b">
        <v>0</v>
      </c>
      <c r="Z2172">
        <v>0.5</v>
      </c>
      <c r="AA2172">
        <v>0</v>
      </c>
      <c r="AB2172">
        <v>2</v>
      </c>
      <c r="AC2172">
        <v>0.18228908894444612</v>
      </c>
      <c r="AD2172">
        <v>7.8633400018658067E-2</v>
      </c>
      <c r="AE2172">
        <v>6.0129509713228481E-2</v>
      </c>
      <c r="AF2172">
        <v>0.20083005262849998</v>
      </c>
      <c r="AG2172">
        <v>0.1401697637072723</v>
      </c>
      <c r="AH2172">
        <v>0.10915189318059858</v>
      </c>
      <c r="AI2172">
        <v>4.1996348143639686E-2</v>
      </c>
    </row>
    <row r="2173" spans="1:35" x14ac:dyDescent="0.45">
      <c r="A2173">
        <v>10</v>
      </c>
      <c r="B2173">
        <v>1</v>
      </c>
      <c r="C2173">
        <v>1916</v>
      </c>
      <c r="D2173">
        <v>862.90451999999993</v>
      </c>
      <c r="E2173">
        <v>1476.39</v>
      </c>
      <c r="F2173">
        <v>29.34</v>
      </c>
      <c r="G2173">
        <v>1.77</v>
      </c>
      <c r="H2173">
        <v>4046.82</v>
      </c>
      <c r="I2173">
        <v>1227</v>
      </c>
      <c r="J2173">
        <v>978.94</v>
      </c>
      <c r="K2173">
        <v>63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 t="b">
        <v>0</v>
      </c>
      <c r="V2173" t="b">
        <v>0</v>
      </c>
      <c r="W2173" t="b">
        <v>0</v>
      </c>
      <c r="X2173" t="b">
        <v>0</v>
      </c>
      <c r="Y2173" t="b">
        <v>0</v>
      </c>
      <c r="Z2173">
        <v>0.5</v>
      </c>
      <c r="AA2173">
        <v>0</v>
      </c>
      <c r="AB2173">
        <v>2</v>
      </c>
      <c r="AC2173">
        <v>0.11642061106239687</v>
      </c>
      <c r="AD2173">
        <v>2.4079276066878815E-2</v>
      </c>
      <c r="AE2173">
        <v>0.15726179463459758</v>
      </c>
      <c r="AF2173">
        <v>0.14613562942949318</v>
      </c>
      <c r="AG2173">
        <v>9.7728836889194773E-2</v>
      </c>
      <c r="AH2173">
        <v>8.7118255819437912E-2</v>
      </c>
      <c r="AI2173">
        <v>3.8344491783323192E-2</v>
      </c>
    </row>
    <row r="2174" spans="1:35" x14ac:dyDescent="0.45">
      <c r="A2174">
        <v>10</v>
      </c>
      <c r="B2174">
        <v>1</v>
      </c>
      <c r="C2174">
        <v>1441</v>
      </c>
      <c r="D2174">
        <v>600.30853000000002</v>
      </c>
      <c r="E2174">
        <v>1776.79</v>
      </c>
      <c r="F2174">
        <v>107.96</v>
      </c>
      <c r="G2174">
        <v>1.22</v>
      </c>
      <c r="H2174">
        <v>15275.25</v>
      </c>
      <c r="I2174">
        <v>1537</v>
      </c>
      <c r="J2174">
        <v>1707.05</v>
      </c>
      <c r="K2174">
        <v>146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 t="b">
        <v>0</v>
      </c>
      <c r="V2174" t="b">
        <v>0</v>
      </c>
      <c r="W2174" t="b">
        <v>0</v>
      </c>
      <c r="X2174" t="b">
        <v>1</v>
      </c>
      <c r="Y2174" t="b">
        <v>0</v>
      </c>
      <c r="Z2174">
        <v>0.5</v>
      </c>
      <c r="AA2174">
        <v>0</v>
      </c>
      <c r="AB2174">
        <v>2</v>
      </c>
      <c r="AC2174">
        <v>0.14032330703824591</v>
      </c>
      <c r="AD2174">
        <v>0.10557358017269079</v>
      </c>
      <c r="AE2174">
        <v>0.10638297872340424</v>
      </c>
      <c r="AF2174">
        <v>0.55160799675865635</v>
      </c>
      <c r="AG2174">
        <v>0.13328745125028676</v>
      </c>
      <c r="AH2174">
        <v>0.15191453878334879</v>
      </c>
      <c r="AI2174">
        <v>8.8861838101034693E-2</v>
      </c>
    </row>
    <row r="2175" spans="1:35" x14ac:dyDescent="0.45">
      <c r="A2175">
        <v>10</v>
      </c>
      <c r="B2175">
        <v>1</v>
      </c>
      <c r="C2175">
        <v>1970</v>
      </c>
      <c r="D2175">
        <v>282.64918</v>
      </c>
      <c r="E2175">
        <v>1174.42</v>
      </c>
      <c r="F2175">
        <v>74.03</v>
      </c>
      <c r="G2175">
        <v>0.55000000000000004</v>
      </c>
      <c r="H2175">
        <v>5455.64</v>
      </c>
      <c r="I2175">
        <v>1619</v>
      </c>
      <c r="J2175">
        <v>1204.1300000000001</v>
      </c>
      <c r="K2175">
        <v>58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 t="b">
        <v>0</v>
      </c>
      <c r="V2175" t="b">
        <v>0</v>
      </c>
      <c r="W2175" t="b">
        <v>0</v>
      </c>
      <c r="X2175" t="b">
        <v>0</v>
      </c>
      <c r="Y2175" t="b">
        <v>0</v>
      </c>
      <c r="Z2175">
        <v>0.5</v>
      </c>
      <c r="AA2175">
        <v>0</v>
      </c>
      <c r="AB2175">
        <v>2</v>
      </c>
      <c r="AC2175">
        <v>9.2392990876554212E-2</v>
      </c>
      <c r="AD2175">
        <v>7.0403117970831222E-2</v>
      </c>
      <c r="AE2175">
        <v>4.4403330249768731E-2</v>
      </c>
      <c r="AF2175">
        <v>0.19700984608673483</v>
      </c>
      <c r="AG2175">
        <v>0.14269327827483369</v>
      </c>
      <c r="AH2175">
        <v>0.10715846260226344</v>
      </c>
      <c r="AI2175">
        <v>3.5301278149726112E-2</v>
      </c>
    </row>
    <row r="2176" spans="1:35" x14ac:dyDescent="0.45">
      <c r="A2176">
        <v>10</v>
      </c>
      <c r="B2176">
        <v>1</v>
      </c>
      <c r="C2176">
        <v>3074</v>
      </c>
      <c r="D2176">
        <v>425.85444999999999</v>
      </c>
      <c r="E2176">
        <v>401.08</v>
      </c>
      <c r="F2176">
        <v>754.79</v>
      </c>
      <c r="G2176">
        <v>0.37</v>
      </c>
      <c r="H2176">
        <v>16541.02</v>
      </c>
      <c r="I2176">
        <v>1203</v>
      </c>
      <c r="J2176">
        <v>6064.62</v>
      </c>
      <c r="K2176">
        <v>92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 t="b">
        <v>0</v>
      </c>
      <c r="V2176" t="b">
        <v>0</v>
      </c>
      <c r="W2176" t="b">
        <v>1</v>
      </c>
      <c r="X2176" t="b">
        <v>0</v>
      </c>
      <c r="Y2176" t="b">
        <v>0</v>
      </c>
      <c r="Z2176">
        <v>0.5</v>
      </c>
      <c r="AA2176">
        <v>0</v>
      </c>
      <c r="AB2176">
        <v>2</v>
      </c>
      <c r="AC2176">
        <v>3.085866695523894E-2</v>
      </c>
      <c r="AD2176">
        <v>0.77605133042405638</v>
      </c>
      <c r="AE2176">
        <v>2.7752081406105456E-2</v>
      </c>
      <c r="AF2176">
        <v>0.59731650261336933</v>
      </c>
      <c r="AG2176">
        <v>9.4975911906400548E-2</v>
      </c>
      <c r="AH2176">
        <v>0.53970531044566517</v>
      </c>
      <c r="AI2176">
        <v>5.5995130858186241E-2</v>
      </c>
    </row>
    <row r="2177" spans="1:35" x14ac:dyDescent="0.45">
      <c r="A2177">
        <v>10</v>
      </c>
      <c r="B2177">
        <v>1</v>
      </c>
      <c r="C2177">
        <v>1116</v>
      </c>
      <c r="D2177">
        <v>428.96185000000003</v>
      </c>
      <c r="E2177">
        <v>2853.51</v>
      </c>
      <c r="F2177">
        <v>278.36</v>
      </c>
      <c r="G2177">
        <v>0.85</v>
      </c>
      <c r="H2177">
        <v>9186.32</v>
      </c>
      <c r="I2177">
        <v>1306</v>
      </c>
      <c r="J2177">
        <v>1685.65</v>
      </c>
      <c r="K2177">
        <v>65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 t="b">
        <v>0</v>
      </c>
      <c r="V2177" t="b">
        <v>0</v>
      </c>
      <c r="W2177" t="b">
        <v>0</v>
      </c>
      <c r="X2177" t="b">
        <v>0</v>
      </c>
      <c r="Y2177" t="b">
        <v>0</v>
      </c>
      <c r="Z2177">
        <v>0.5</v>
      </c>
      <c r="AA2177">
        <v>0</v>
      </c>
      <c r="AB2177">
        <v>2</v>
      </c>
      <c r="AC2177">
        <v>0.22599744422571658</v>
      </c>
      <c r="AD2177">
        <v>0.28220331077088928</v>
      </c>
      <c r="AE2177">
        <v>7.2155411655874191E-2</v>
      </c>
      <c r="AF2177">
        <v>0.33172927269825242</v>
      </c>
      <c r="AG2177">
        <v>0.10679054829089241</v>
      </c>
      <c r="AH2177">
        <v>0.15001010064154649</v>
      </c>
      <c r="AI2177">
        <v>3.9561777236762019E-2</v>
      </c>
    </row>
    <row r="2178" spans="1:35" x14ac:dyDescent="0.45">
      <c r="A2178">
        <v>10</v>
      </c>
      <c r="B2178">
        <v>1</v>
      </c>
      <c r="C2178">
        <v>661</v>
      </c>
      <c r="D2178">
        <v>187.64842999999999</v>
      </c>
      <c r="E2178">
        <v>7413.57</v>
      </c>
      <c r="F2178">
        <v>62.32</v>
      </c>
      <c r="G2178">
        <v>0.4</v>
      </c>
      <c r="H2178">
        <v>7206.97</v>
      </c>
      <c r="I2178">
        <v>1352</v>
      </c>
      <c r="J2178">
        <v>2142.12</v>
      </c>
      <c r="K2178">
        <v>65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 t="b">
        <v>0</v>
      </c>
      <c r="V2178" t="b">
        <v>1</v>
      </c>
      <c r="W2178" t="b">
        <v>1</v>
      </c>
      <c r="X2178" t="b">
        <v>1</v>
      </c>
      <c r="Y2178" t="b">
        <v>1</v>
      </c>
      <c r="Z2178">
        <v>0.5</v>
      </c>
      <c r="AA2178">
        <v>1</v>
      </c>
      <c r="AB2178">
        <v>3</v>
      </c>
      <c r="AC2178">
        <v>0.58883941430437903</v>
      </c>
      <c r="AD2178">
        <v>5.8265006789464412E-2</v>
      </c>
      <c r="AE2178">
        <v>3.0527289546716005E-2</v>
      </c>
      <c r="AF2178">
        <v>0.26025251857741993</v>
      </c>
      <c r="AG2178">
        <v>0.11206698784124799</v>
      </c>
      <c r="AH2178">
        <v>0.1906324781456824</v>
      </c>
      <c r="AI2178">
        <v>3.9561777236762019E-2</v>
      </c>
    </row>
    <row r="2179" spans="1:35" x14ac:dyDescent="0.45">
      <c r="A2179">
        <v>10</v>
      </c>
      <c r="B2179">
        <v>1</v>
      </c>
      <c r="C2179">
        <v>787</v>
      </c>
      <c r="D2179">
        <v>132.99234999999999</v>
      </c>
      <c r="E2179">
        <v>510.51</v>
      </c>
      <c r="F2179">
        <v>154.22999999999999</v>
      </c>
      <c r="G2179">
        <v>1.03</v>
      </c>
      <c r="H2179">
        <v>10098.370000000001</v>
      </c>
      <c r="I2179">
        <v>1033</v>
      </c>
      <c r="J2179">
        <v>1551.07</v>
      </c>
      <c r="K2179">
        <v>152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 t="b">
        <v>0</v>
      </c>
      <c r="V2179" t="b">
        <v>0</v>
      </c>
      <c r="W2179" t="b">
        <v>0</v>
      </c>
      <c r="X2179" t="b">
        <v>1</v>
      </c>
      <c r="Y2179" t="b">
        <v>1</v>
      </c>
      <c r="Z2179">
        <v>0.5</v>
      </c>
      <c r="AA2179">
        <v>0</v>
      </c>
      <c r="AB2179">
        <v>2</v>
      </c>
      <c r="AC2179">
        <v>3.9565963961354658E-2</v>
      </c>
      <c r="AD2179">
        <v>0.1535351860105936</v>
      </c>
      <c r="AE2179">
        <v>8.8806660499537463E-2</v>
      </c>
      <c r="AF2179">
        <v>0.3646645158820781</v>
      </c>
      <c r="AG2179">
        <v>7.5476026611608169E-2</v>
      </c>
      <c r="AH2179">
        <v>0.13803349853295968</v>
      </c>
      <c r="AI2179">
        <v>9.2513694461351187E-2</v>
      </c>
    </row>
    <row r="2180" spans="1:35" x14ac:dyDescent="0.45">
      <c r="A2180">
        <v>10</v>
      </c>
      <c r="B2180">
        <v>1</v>
      </c>
      <c r="C2180">
        <v>1867</v>
      </c>
      <c r="D2180">
        <v>126.80293999999999</v>
      </c>
      <c r="E2180">
        <v>1230.0999999999999</v>
      </c>
      <c r="F2180">
        <v>197.46</v>
      </c>
      <c r="G2180">
        <v>4.76</v>
      </c>
      <c r="H2180">
        <v>3238.88</v>
      </c>
      <c r="I2180">
        <v>1661</v>
      </c>
      <c r="J2180">
        <v>2304.84</v>
      </c>
      <c r="K2180">
        <v>128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 t="b">
        <v>0</v>
      </c>
      <c r="V2180" t="b">
        <v>0</v>
      </c>
      <c r="W2180" t="b">
        <v>0</v>
      </c>
      <c r="X2180" t="b">
        <v>0</v>
      </c>
      <c r="Y2180" t="b">
        <v>0</v>
      </c>
      <c r="Z2180">
        <v>0.5</v>
      </c>
      <c r="AA2180">
        <v>0</v>
      </c>
      <c r="AB2180">
        <v>2</v>
      </c>
      <c r="AC2180">
        <v>9.6823424005499856E-2</v>
      </c>
      <c r="AD2180">
        <v>0.19834565111481969</v>
      </c>
      <c r="AE2180">
        <v>0.43385753931544857</v>
      </c>
      <c r="AF2180">
        <v>0.11695992592865433</v>
      </c>
      <c r="AG2180">
        <v>0.14751089699472356</v>
      </c>
      <c r="AH2180">
        <v>0.20511332741830274</v>
      </c>
      <c r="AI2180">
        <v>7.7906269020085211E-2</v>
      </c>
    </row>
    <row r="2181" spans="1:35" x14ac:dyDescent="0.45">
      <c r="A2181">
        <v>10</v>
      </c>
      <c r="B2181">
        <v>1</v>
      </c>
      <c r="C2181">
        <v>588</v>
      </c>
      <c r="D2181">
        <v>222.02096</v>
      </c>
      <c r="E2181">
        <v>2760.12</v>
      </c>
      <c r="F2181">
        <v>88.36</v>
      </c>
      <c r="G2181">
        <v>1.27</v>
      </c>
      <c r="H2181">
        <v>3735.63</v>
      </c>
      <c r="I2181">
        <v>8811</v>
      </c>
      <c r="J2181">
        <v>2265.41</v>
      </c>
      <c r="K2181">
        <v>119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 t="b">
        <v>0</v>
      </c>
      <c r="V2181" t="b">
        <v>0</v>
      </c>
      <c r="W2181" t="b">
        <v>0</v>
      </c>
      <c r="X2181" t="b">
        <v>1</v>
      </c>
      <c r="Y2181" t="b">
        <v>0</v>
      </c>
      <c r="Z2181">
        <v>0.5</v>
      </c>
      <c r="AA2181">
        <v>0</v>
      </c>
      <c r="AB2181">
        <v>2</v>
      </c>
      <c r="AC2181">
        <v>0.21856644297010888</v>
      </c>
      <c r="AD2181">
        <v>8.5257014916090515E-2</v>
      </c>
      <c r="AE2181">
        <v>0.11100832562442182</v>
      </c>
      <c r="AF2181">
        <v>0.13489817717756106</v>
      </c>
      <c r="AG2181">
        <v>0.96765313145216791</v>
      </c>
      <c r="AH2181">
        <v>0.20160435564581367</v>
      </c>
      <c r="AI2181">
        <v>7.2428484479610464E-2</v>
      </c>
    </row>
    <row r="2182" spans="1:35" x14ac:dyDescent="0.45">
      <c r="A2182">
        <v>10</v>
      </c>
      <c r="B2182">
        <v>1</v>
      </c>
      <c r="C2182">
        <v>1614</v>
      </c>
      <c r="D2182">
        <v>712.80497000000003</v>
      </c>
      <c r="E2182">
        <v>2385.5500000000002</v>
      </c>
      <c r="F2182">
        <v>73.91</v>
      </c>
      <c r="G2182">
        <v>0.73</v>
      </c>
      <c r="H2182">
        <v>3286.06</v>
      </c>
      <c r="I2182">
        <v>1579</v>
      </c>
      <c r="J2182">
        <v>1478.55</v>
      </c>
      <c r="K2182">
        <v>100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 t="b">
        <v>0</v>
      </c>
      <c r="V2182" t="b">
        <v>0</v>
      </c>
      <c r="W2182" t="b">
        <v>0</v>
      </c>
      <c r="X2182" t="b">
        <v>1</v>
      </c>
      <c r="Y2182" t="b">
        <v>0</v>
      </c>
      <c r="Z2182">
        <v>0.5</v>
      </c>
      <c r="AA2182">
        <v>0</v>
      </c>
      <c r="AB2182">
        <v>2</v>
      </c>
      <c r="AC2182">
        <v>0.18876207269156769</v>
      </c>
      <c r="AD2182">
        <v>7.0278730836607128E-2</v>
      </c>
      <c r="AE2182">
        <v>6.1054579093431996E-2</v>
      </c>
      <c r="AF2182">
        <v>0.11866365354601401</v>
      </c>
      <c r="AG2182">
        <v>0.13810506997017666</v>
      </c>
      <c r="AH2182">
        <v>0.13157976703559965</v>
      </c>
      <c r="AI2182">
        <v>6.0864272671941569E-2</v>
      </c>
    </row>
    <row r="2183" spans="1:35" x14ac:dyDescent="0.45">
      <c r="A2183">
        <v>9</v>
      </c>
      <c r="B2183">
        <v>1</v>
      </c>
      <c r="C2183">
        <v>2287</v>
      </c>
      <c r="D2183">
        <v>103.02337</v>
      </c>
      <c r="E2183">
        <v>440.69</v>
      </c>
      <c r="F2183">
        <v>77.42</v>
      </c>
      <c r="G2183">
        <v>1.03</v>
      </c>
      <c r="H2183">
        <v>536.77</v>
      </c>
      <c r="I2183">
        <v>1429</v>
      </c>
      <c r="J2183">
        <v>498.85</v>
      </c>
      <c r="K2183">
        <v>70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 t="b">
        <v>0</v>
      </c>
      <c r="V2183" t="b">
        <v>0</v>
      </c>
      <c r="W2183" t="b">
        <v>0</v>
      </c>
      <c r="X2183" t="b">
        <v>0</v>
      </c>
      <c r="Y2183" t="b">
        <v>0</v>
      </c>
      <c r="Z2183">
        <v>0.5</v>
      </c>
      <c r="AA2183">
        <v>0</v>
      </c>
      <c r="AB2183">
        <v>2</v>
      </c>
      <c r="AC2183">
        <v>3.401041724686138E-2</v>
      </c>
      <c r="AD2183">
        <v>7.3917054512661576E-2</v>
      </c>
      <c r="AE2183">
        <v>8.8806660499537463E-2</v>
      </c>
      <c r="AF2183">
        <v>1.9383422491949E-2</v>
      </c>
      <c r="AG2183">
        <v>0.12089928882771278</v>
      </c>
      <c r="AH2183">
        <v>4.4393876964396797E-2</v>
      </c>
      <c r="AI2183">
        <v>4.26049908703591E-2</v>
      </c>
    </row>
    <row r="2184" spans="1:35" x14ac:dyDescent="0.45">
      <c r="A2184">
        <v>10</v>
      </c>
      <c r="B2184">
        <v>1</v>
      </c>
      <c r="C2184">
        <v>1293</v>
      </c>
      <c r="D2184">
        <v>778.89858000000004</v>
      </c>
      <c r="E2184">
        <v>3678.02</v>
      </c>
      <c r="F2184">
        <v>97.91</v>
      </c>
      <c r="G2184">
        <v>2.29</v>
      </c>
      <c r="H2184">
        <v>8772.3700000000008</v>
      </c>
      <c r="I2184">
        <v>1416</v>
      </c>
      <c r="J2184">
        <v>2029.14</v>
      </c>
      <c r="K2184">
        <v>85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 t="b">
        <v>0</v>
      </c>
      <c r="V2184" t="b">
        <v>0</v>
      </c>
      <c r="W2184" t="b">
        <v>0</v>
      </c>
      <c r="X2184" t="b">
        <v>0</v>
      </c>
      <c r="Y2184" t="b">
        <v>0</v>
      </c>
      <c r="Z2184">
        <v>0.5</v>
      </c>
      <c r="AA2184">
        <v>0</v>
      </c>
      <c r="AB2184">
        <v>2</v>
      </c>
      <c r="AC2184">
        <v>0.29160334255809772</v>
      </c>
      <c r="AD2184">
        <v>9.5156157681423811E-2</v>
      </c>
      <c r="AE2184">
        <v>0.20536540240518039</v>
      </c>
      <c r="AF2184">
        <v>0.31678103091770904</v>
      </c>
      <c r="AG2184">
        <v>0.11940812112869924</v>
      </c>
      <c r="AH2184">
        <v>0.18057811266620452</v>
      </c>
      <c r="AI2184">
        <v>5.1734631771150334E-2</v>
      </c>
    </row>
    <row r="2185" spans="1:35" x14ac:dyDescent="0.45">
      <c r="A2185">
        <v>9</v>
      </c>
      <c r="B2185">
        <v>1</v>
      </c>
      <c r="C2185">
        <v>1100</v>
      </c>
      <c r="D2185">
        <v>383.39091000000002</v>
      </c>
      <c r="E2185">
        <v>6868.56</v>
      </c>
      <c r="F2185">
        <v>59.13</v>
      </c>
      <c r="G2185">
        <v>0.11</v>
      </c>
      <c r="H2185">
        <v>7165.59</v>
      </c>
      <c r="I2185">
        <v>1531</v>
      </c>
      <c r="J2185">
        <v>7651.87</v>
      </c>
      <c r="K2185">
        <v>71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 t="b">
        <v>1</v>
      </c>
      <c r="V2185" t="b">
        <v>1</v>
      </c>
      <c r="W2185" t="b">
        <v>1</v>
      </c>
      <c r="X2185" t="b">
        <v>0</v>
      </c>
      <c r="Y2185" t="b">
        <v>0</v>
      </c>
      <c r="Z2185">
        <v>0.5</v>
      </c>
      <c r="AA2185">
        <v>1</v>
      </c>
      <c r="AB2185">
        <v>3</v>
      </c>
      <c r="AC2185">
        <v>0.54547320813328226</v>
      </c>
      <c r="AD2185">
        <v>5.4958382138007529E-2</v>
      </c>
      <c r="AE2185">
        <v>3.7002775208140604E-3</v>
      </c>
      <c r="AF2185">
        <v>0.25875823606774756</v>
      </c>
      <c r="AG2185">
        <v>0.13259922000458821</v>
      </c>
      <c r="AH2185">
        <v>0.68095855533238225</v>
      </c>
      <c r="AI2185">
        <v>4.3213633597078513E-2</v>
      </c>
    </row>
    <row r="2186" spans="1:35" x14ac:dyDescent="0.45">
      <c r="A2186">
        <v>10</v>
      </c>
      <c r="B2186">
        <v>1</v>
      </c>
      <c r="C2186">
        <v>2368</v>
      </c>
      <c r="D2186">
        <v>113.37743999999999</v>
      </c>
      <c r="E2186">
        <v>364.45</v>
      </c>
      <c r="F2186">
        <v>158.58000000000001</v>
      </c>
      <c r="G2186">
        <v>5.39</v>
      </c>
      <c r="H2186">
        <v>979.06</v>
      </c>
      <c r="I2186">
        <v>5712</v>
      </c>
      <c r="J2186">
        <v>1187.67</v>
      </c>
      <c r="K2186">
        <v>619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 t="b">
        <v>0</v>
      </c>
      <c r="V2186" t="b">
        <v>0</v>
      </c>
      <c r="W2186" t="b">
        <v>0</v>
      </c>
      <c r="X2186" t="b">
        <v>0</v>
      </c>
      <c r="Y2186" t="b">
        <v>0</v>
      </c>
      <c r="Z2186">
        <v>0.5</v>
      </c>
      <c r="AA2186">
        <v>0</v>
      </c>
      <c r="AB2186">
        <v>2</v>
      </c>
      <c r="AC2186">
        <v>2.7944033953922861E-2</v>
      </c>
      <c r="AD2186">
        <v>0.15804421962621665</v>
      </c>
      <c r="AE2186">
        <v>0.49213691026827006</v>
      </c>
      <c r="AF2186">
        <v>3.5355056402123046E-2</v>
      </c>
      <c r="AG2186">
        <v>0.61218169304886438</v>
      </c>
      <c r="AH2186">
        <v>0.10569364709693324</v>
      </c>
      <c r="AI2186">
        <v>0.37674984783931831</v>
      </c>
    </row>
    <row r="2187" spans="1:35" x14ac:dyDescent="0.45">
      <c r="A2187">
        <v>9</v>
      </c>
      <c r="B2187">
        <v>1</v>
      </c>
      <c r="C2187">
        <v>3072</v>
      </c>
      <c r="D2187">
        <v>157.96968000000001</v>
      </c>
      <c r="E2187">
        <v>2035.86</v>
      </c>
      <c r="F2187">
        <v>586.44000000000005</v>
      </c>
      <c r="G2187">
        <v>0.89</v>
      </c>
      <c r="H2187">
        <v>2572.4</v>
      </c>
      <c r="I2187">
        <v>1194</v>
      </c>
      <c r="J2187">
        <v>4762.58</v>
      </c>
      <c r="K2187">
        <v>60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 t="b">
        <v>1</v>
      </c>
      <c r="V2187" t="b">
        <v>1</v>
      </c>
      <c r="W2187" t="b">
        <v>1</v>
      </c>
      <c r="X2187" t="b">
        <v>0</v>
      </c>
      <c r="Y2187" t="b">
        <v>0</v>
      </c>
      <c r="Z2187">
        <v>0.5</v>
      </c>
      <c r="AA2187">
        <v>1</v>
      </c>
      <c r="AB2187">
        <v>3</v>
      </c>
      <c r="AC2187">
        <v>0.16093739307840307</v>
      </c>
      <c r="AD2187">
        <v>0.6015465467021861</v>
      </c>
      <c r="AE2187">
        <v>7.5855689176688251E-2</v>
      </c>
      <c r="AF2187">
        <v>9.2892516381857429E-2</v>
      </c>
      <c r="AG2187">
        <v>9.3943565037852714E-2</v>
      </c>
      <c r="AH2187">
        <v>0.42383359838247348</v>
      </c>
      <c r="AI2187">
        <v>3.6518563603164945E-2</v>
      </c>
    </row>
    <row r="2188" spans="1:35" x14ac:dyDescent="0.45">
      <c r="A2188">
        <v>10</v>
      </c>
      <c r="B2188">
        <v>1</v>
      </c>
      <c r="C2188">
        <v>2383</v>
      </c>
      <c r="D2188">
        <v>364.84022999999996</v>
      </c>
      <c r="E2188">
        <v>668.96</v>
      </c>
      <c r="F2188">
        <v>60.68</v>
      </c>
      <c r="G2188">
        <v>2.4700000000000002</v>
      </c>
      <c r="H2188">
        <v>8109.44</v>
      </c>
      <c r="I2188">
        <v>2468</v>
      </c>
      <c r="J2188">
        <v>933.6</v>
      </c>
      <c r="K2188">
        <v>55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 t="b">
        <v>0</v>
      </c>
      <c r="V2188" t="b">
        <v>1</v>
      </c>
      <c r="W2188" t="b">
        <v>0</v>
      </c>
      <c r="X2188" t="b">
        <v>0</v>
      </c>
      <c r="Y2188" t="b">
        <v>0</v>
      </c>
      <c r="Z2188">
        <v>0.5</v>
      </c>
      <c r="AA2188">
        <v>0</v>
      </c>
      <c r="AB2188">
        <v>2</v>
      </c>
      <c r="AC2188">
        <v>5.2173760823449475E-2</v>
      </c>
      <c r="AD2188">
        <v>5.6565049288401933E-2</v>
      </c>
      <c r="AE2188">
        <v>0.22201665124884368</v>
      </c>
      <c r="AF2188">
        <v>0.29284181622130689</v>
      </c>
      <c r="AG2188">
        <v>0.24007799954117917</v>
      </c>
      <c r="AH2188">
        <v>8.3083338747039895E-2</v>
      </c>
      <c r="AI2188">
        <v>3.3475349969567865E-2</v>
      </c>
    </row>
    <row r="2189" spans="1:35" x14ac:dyDescent="0.45">
      <c r="A2189">
        <v>10</v>
      </c>
      <c r="B2189">
        <v>1</v>
      </c>
      <c r="C2189">
        <v>1309</v>
      </c>
      <c r="D2189">
        <v>521.97167000000002</v>
      </c>
      <c r="E2189">
        <v>1120.48</v>
      </c>
      <c r="F2189">
        <v>22.07</v>
      </c>
      <c r="G2189">
        <v>0.8</v>
      </c>
      <c r="H2189">
        <v>2094.65</v>
      </c>
      <c r="I2189">
        <v>2204</v>
      </c>
      <c r="J2189">
        <v>1004.68</v>
      </c>
      <c r="K2189">
        <v>118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 t="b">
        <v>0</v>
      </c>
      <c r="V2189" t="b">
        <v>0</v>
      </c>
      <c r="W2189" t="b">
        <v>0</v>
      </c>
      <c r="X2189" t="b">
        <v>0</v>
      </c>
      <c r="Y2189" t="b">
        <v>1</v>
      </c>
      <c r="Z2189">
        <v>0.5</v>
      </c>
      <c r="AA2189">
        <v>0</v>
      </c>
      <c r="AB2189">
        <v>2</v>
      </c>
      <c r="AC2189">
        <v>8.8101008782888096E-2</v>
      </c>
      <c r="AD2189">
        <v>1.6543488851803095E-2</v>
      </c>
      <c r="AE2189">
        <v>6.7530064754856609E-2</v>
      </c>
      <c r="AF2189">
        <v>7.5640378416753876E-2</v>
      </c>
      <c r="AG2189">
        <v>0.20979582473044275</v>
      </c>
      <c r="AH2189">
        <v>8.9408921135792671E-2</v>
      </c>
      <c r="AI2189">
        <v>7.181984175289105E-2</v>
      </c>
    </row>
    <row r="2190" spans="1:35" x14ac:dyDescent="0.45">
      <c r="A2190">
        <v>9</v>
      </c>
      <c r="B2190">
        <v>1</v>
      </c>
      <c r="C2190">
        <v>1555</v>
      </c>
      <c r="D2190">
        <v>427.85382000000004</v>
      </c>
      <c r="E2190">
        <v>1661.62</v>
      </c>
      <c r="F2190">
        <v>100.36</v>
      </c>
      <c r="G2190">
        <v>0.52</v>
      </c>
      <c r="H2190">
        <v>3754.51</v>
      </c>
      <c r="I2190">
        <v>1691</v>
      </c>
      <c r="J2190">
        <v>2338.64</v>
      </c>
      <c r="K2190">
        <v>139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 t="b">
        <v>0</v>
      </c>
      <c r="V2190" t="b">
        <v>0</v>
      </c>
      <c r="W2190" t="b">
        <v>0</v>
      </c>
      <c r="X2190" t="b">
        <v>0</v>
      </c>
      <c r="Y2190" t="b">
        <v>0</v>
      </c>
      <c r="Z2190">
        <v>0.5</v>
      </c>
      <c r="AA2190">
        <v>0</v>
      </c>
      <c r="AB2190">
        <v>2</v>
      </c>
      <c r="AC2190">
        <v>0.13115928075482869</v>
      </c>
      <c r="AD2190">
        <v>9.769572833849885E-2</v>
      </c>
      <c r="AE2190">
        <v>4.1628122109158186E-2</v>
      </c>
      <c r="AF2190">
        <v>0.13557995711430865</v>
      </c>
      <c r="AG2190">
        <v>0.15095205322321634</v>
      </c>
      <c r="AH2190">
        <v>0.20812127177311199</v>
      </c>
      <c r="AI2190">
        <v>8.4601339013998786E-2</v>
      </c>
    </row>
    <row r="2191" spans="1:35" x14ac:dyDescent="0.45">
      <c r="A2191">
        <v>10</v>
      </c>
      <c r="B2191">
        <v>1</v>
      </c>
      <c r="C2191">
        <v>1097</v>
      </c>
      <c r="D2191">
        <v>288.78294</v>
      </c>
      <c r="E2191">
        <v>5936.41</v>
      </c>
      <c r="F2191">
        <v>180.15</v>
      </c>
      <c r="G2191">
        <v>0.69</v>
      </c>
      <c r="H2191">
        <v>4342.12</v>
      </c>
      <c r="I2191">
        <v>943</v>
      </c>
      <c r="J2191">
        <v>425.85</v>
      </c>
      <c r="K2191">
        <v>119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 t="b">
        <v>0</v>
      </c>
      <c r="V2191" t="b">
        <v>0</v>
      </c>
      <c r="W2191" t="b">
        <v>1</v>
      </c>
      <c r="X2191" t="b">
        <v>0</v>
      </c>
      <c r="Y2191" t="b">
        <v>0</v>
      </c>
      <c r="Z2191">
        <v>0.5</v>
      </c>
      <c r="AA2191">
        <v>0</v>
      </c>
      <c r="AB2191">
        <v>2</v>
      </c>
      <c r="AC2191">
        <v>0.47130244230809015</v>
      </c>
      <c r="AD2191">
        <v>0.18040280700299566</v>
      </c>
      <c r="AE2191">
        <v>5.7354301572617936E-2</v>
      </c>
      <c r="AF2191">
        <v>0.15679927430881307</v>
      </c>
      <c r="AG2191">
        <v>6.5152557926129853E-2</v>
      </c>
      <c r="AH2191">
        <v>3.7897429097501004E-2</v>
      </c>
      <c r="AI2191">
        <v>7.2428484479610464E-2</v>
      </c>
    </row>
    <row r="2192" spans="1:35" x14ac:dyDescent="0.45">
      <c r="A2192">
        <v>10</v>
      </c>
      <c r="B2192">
        <v>1</v>
      </c>
      <c r="C2192">
        <v>801</v>
      </c>
      <c r="D2192">
        <v>784.22802999999999</v>
      </c>
      <c r="E2192">
        <v>531.49</v>
      </c>
      <c r="F2192">
        <v>50.94</v>
      </c>
      <c r="G2192">
        <v>1.28</v>
      </c>
      <c r="H2192">
        <v>1838.1</v>
      </c>
      <c r="I2192">
        <v>2491</v>
      </c>
      <c r="J2192">
        <v>880.69</v>
      </c>
      <c r="K2192">
        <v>201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 t="b">
        <v>0</v>
      </c>
      <c r="V2192" t="b">
        <v>0</v>
      </c>
      <c r="W2192" t="b">
        <v>0</v>
      </c>
      <c r="X2192" t="b">
        <v>0</v>
      </c>
      <c r="Y2192" t="b">
        <v>0</v>
      </c>
      <c r="Z2192">
        <v>0.5</v>
      </c>
      <c r="AA2192">
        <v>0</v>
      </c>
      <c r="AB2192">
        <v>2</v>
      </c>
      <c r="AC2192">
        <v>4.1235333340759829E-2</v>
      </c>
      <c r="AD2192">
        <v>4.6468960227213828E-2</v>
      </c>
      <c r="AE2192">
        <v>0.11193339500462533</v>
      </c>
      <c r="AF2192">
        <v>6.6376043524137826E-2</v>
      </c>
      <c r="AG2192">
        <v>0.24271621931635695</v>
      </c>
      <c r="AH2192">
        <v>7.8374748930088431E-2</v>
      </c>
      <c r="AI2192">
        <v>0.12233718807060255</v>
      </c>
    </row>
    <row r="2193" spans="1:35" x14ac:dyDescent="0.45">
      <c r="A2193">
        <v>10</v>
      </c>
      <c r="B2193">
        <v>1</v>
      </c>
      <c r="C2193">
        <v>317</v>
      </c>
      <c r="D2193">
        <v>685.77100999999993</v>
      </c>
      <c r="E2193">
        <v>3667.06</v>
      </c>
      <c r="F2193">
        <v>131.53</v>
      </c>
      <c r="G2193">
        <v>0.95</v>
      </c>
      <c r="H2193">
        <v>3980.7</v>
      </c>
      <c r="I2193">
        <v>1874</v>
      </c>
      <c r="J2193">
        <v>1849.27</v>
      </c>
      <c r="K2193">
        <v>66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 t="b">
        <v>0</v>
      </c>
      <c r="V2193" t="b">
        <v>0</v>
      </c>
      <c r="W2193" t="b">
        <v>0</v>
      </c>
      <c r="X2193" t="b">
        <v>0</v>
      </c>
      <c r="Y2193" t="b">
        <v>0</v>
      </c>
      <c r="Z2193">
        <v>0.5</v>
      </c>
      <c r="AA2193">
        <v>0</v>
      </c>
      <c r="AB2193">
        <v>2</v>
      </c>
      <c r="AC2193">
        <v>0.29073126017495754</v>
      </c>
      <c r="AD2193">
        <v>0.13000528645320453</v>
      </c>
      <c r="AE2193">
        <v>8.1406105457909328E-2</v>
      </c>
      <c r="AF2193">
        <v>0.14374795520185812</v>
      </c>
      <c r="AG2193">
        <v>0.17194310621702225</v>
      </c>
      <c r="AH2193">
        <v>0.16457104310704634</v>
      </c>
      <c r="AI2193">
        <v>4.0170419963481439E-2</v>
      </c>
    </row>
    <row r="2194" spans="1:35" x14ac:dyDescent="0.45">
      <c r="A2194">
        <v>10</v>
      </c>
      <c r="B2194">
        <v>1</v>
      </c>
      <c r="C2194">
        <v>1224</v>
      </c>
      <c r="D2194">
        <v>466.86260999999996</v>
      </c>
      <c r="E2194">
        <v>8736.5300000000007</v>
      </c>
      <c r="F2194">
        <v>119.44</v>
      </c>
      <c r="G2194">
        <v>0.85</v>
      </c>
      <c r="H2194">
        <v>11232.88</v>
      </c>
      <c r="I2194">
        <v>1408</v>
      </c>
      <c r="J2194">
        <v>2450.86</v>
      </c>
      <c r="K2194">
        <v>37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 t="b">
        <v>0</v>
      </c>
      <c r="V2194" t="b">
        <v>1</v>
      </c>
      <c r="W2194" t="b">
        <v>1</v>
      </c>
      <c r="X2194" t="b">
        <v>1</v>
      </c>
      <c r="Y2194" t="b">
        <v>1</v>
      </c>
      <c r="Z2194">
        <v>0.5</v>
      </c>
      <c r="AA2194">
        <v>1</v>
      </c>
      <c r="AB2194">
        <v>3</v>
      </c>
      <c r="AC2194">
        <v>0.69410676007072147</v>
      </c>
      <c r="AD2194">
        <v>0.11747328268012812</v>
      </c>
      <c r="AE2194">
        <v>7.2155411655874191E-2</v>
      </c>
      <c r="AF2194">
        <v>0.40563306228247498</v>
      </c>
      <c r="AG2194">
        <v>0.11849047946776783</v>
      </c>
      <c r="AH2194">
        <v>0.21810800300082497</v>
      </c>
      <c r="AI2194">
        <v>2.251978088861838E-2</v>
      </c>
    </row>
    <row r="2195" spans="1:35" x14ac:dyDescent="0.45">
      <c r="A2195">
        <v>10</v>
      </c>
      <c r="B2195">
        <v>1</v>
      </c>
      <c r="C2195">
        <v>1096</v>
      </c>
      <c r="D2195">
        <v>351.61492999999996</v>
      </c>
      <c r="E2195">
        <v>1955.64</v>
      </c>
      <c r="F2195">
        <v>65.290000000000006</v>
      </c>
      <c r="G2195">
        <v>0.82</v>
      </c>
      <c r="H2195">
        <v>3801.81</v>
      </c>
      <c r="I2195">
        <v>2294</v>
      </c>
      <c r="J2195">
        <v>1195.04</v>
      </c>
      <c r="K2195">
        <v>86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 t="b">
        <v>0</v>
      </c>
      <c r="V2195" t="b">
        <v>0</v>
      </c>
      <c r="W2195" t="b">
        <v>0</v>
      </c>
      <c r="X2195" t="b">
        <v>0</v>
      </c>
      <c r="Y2195" t="b">
        <v>0</v>
      </c>
      <c r="Z2195">
        <v>0.5</v>
      </c>
      <c r="AA2195">
        <v>0</v>
      </c>
      <c r="AB2195">
        <v>2</v>
      </c>
      <c r="AC2195">
        <v>0.15455432293465271</v>
      </c>
      <c r="AD2195">
        <v>6.1343588361510479E-2</v>
      </c>
      <c r="AE2195">
        <v>6.9380203515263639E-2</v>
      </c>
      <c r="AF2195">
        <v>0.1372880180787239</v>
      </c>
      <c r="AG2195">
        <v>0.22011929341592107</v>
      </c>
      <c r="AH2195">
        <v>0.1063495213541801</v>
      </c>
      <c r="AI2195">
        <v>5.2343274497869748E-2</v>
      </c>
    </row>
    <row r="2196" spans="1:35" x14ac:dyDescent="0.45">
      <c r="A2196">
        <v>10</v>
      </c>
      <c r="B2196">
        <v>1</v>
      </c>
      <c r="C2196">
        <v>1903</v>
      </c>
      <c r="D2196">
        <v>251.48877000000002</v>
      </c>
      <c r="E2196">
        <v>686.45</v>
      </c>
      <c r="F2196">
        <v>36.549999999999997</v>
      </c>
      <c r="G2196">
        <v>0.28000000000000003</v>
      </c>
      <c r="H2196">
        <v>408.94</v>
      </c>
      <c r="I2196">
        <v>375</v>
      </c>
      <c r="J2196">
        <v>2462.0100000000002</v>
      </c>
      <c r="K2196">
        <v>98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 t="b">
        <v>0</v>
      </c>
      <c r="V2196" t="b">
        <v>0</v>
      </c>
      <c r="W2196" t="b">
        <v>0</v>
      </c>
      <c r="X2196" t="b">
        <v>0</v>
      </c>
      <c r="Y2196" t="b">
        <v>1</v>
      </c>
      <c r="Z2196">
        <v>0.5</v>
      </c>
      <c r="AA2196">
        <v>0</v>
      </c>
      <c r="AB2196">
        <v>2</v>
      </c>
      <c r="AC2196">
        <v>5.3565432436690485E-2</v>
      </c>
      <c r="AD2196">
        <v>3.1552869714842495E-2</v>
      </c>
      <c r="AE2196">
        <v>1.942645698427382E-2</v>
      </c>
      <c r="AF2196">
        <v>1.4767324540972156E-2</v>
      </c>
      <c r="AG2196">
        <v>0</v>
      </c>
      <c r="AH2196">
        <v>0.21910026866816593</v>
      </c>
      <c r="AI2196">
        <v>5.9646987218502742E-2</v>
      </c>
    </row>
    <row r="2197" spans="1:35" x14ac:dyDescent="0.45">
      <c r="A2197">
        <v>10</v>
      </c>
      <c r="B2197">
        <v>1</v>
      </c>
      <c r="C2197">
        <v>719</v>
      </c>
      <c r="D2197">
        <v>513.18173000000002</v>
      </c>
      <c r="E2197">
        <v>4393.6400000000003</v>
      </c>
      <c r="F2197">
        <v>58.9</v>
      </c>
      <c r="G2197">
        <v>2.25</v>
      </c>
      <c r="H2197">
        <v>5574.07</v>
      </c>
      <c r="I2197">
        <v>1974</v>
      </c>
      <c r="J2197">
        <v>2111.0700000000002</v>
      </c>
      <c r="K2197">
        <v>111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 t="b">
        <v>0</v>
      </c>
      <c r="V2197" t="b">
        <v>0</v>
      </c>
      <c r="W2197" t="b">
        <v>0</v>
      </c>
      <c r="X2197" t="b">
        <v>0</v>
      </c>
      <c r="Y2197" t="b">
        <v>0</v>
      </c>
      <c r="Z2197">
        <v>0.5</v>
      </c>
      <c r="AA2197">
        <v>0</v>
      </c>
      <c r="AB2197">
        <v>2</v>
      </c>
      <c r="AC2197">
        <v>0.34854491144703614</v>
      </c>
      <c r="AD2197">
        <v>5.4719973464078031E-2</v>
      </c>
      <c r="AE2197">
        <v>0.20166512488436633</v>
      </c>
      <c r="AF2197">
        <v>0.20128649851835639</v>
      </c>
      <c r="AG2197">
        <v>0.18341362697866484</v>
      </c>
      <c r="AH2197">
        <v>0.18786926299133838</v>
      </c>
      <c r="AI2197">
        <v>6.7559342665855143E-2</v>
      </c>
    </row>
    <row r="2198" spans="1:35" x14ac:dyDescent="0.45">
      <c r="A2198">
        <v>10</v>
      </c>
      <c r="B2198">
        <v>1</v>
      </c>
      <c r="C2198">
        <v>2814</v>
      </c>
      <c r="D2198">
        <v>101.5338</v>
      </c>
      <c r="E2198">
        <v>1538.57</v>
      </c>
      <c r="F2198">
        <v>136.66999999999999</v>
      </c>
      <c r="G2198">
        <v>0.34</v>
      </c>
      <c r="H2198">
        <v>6615.44</v>
      </c>
      <c r="I2198">
        <v>1461</v>
      </c>
      <c r="J2198">
        <v>2695.26</v>
      </c>
      <c r="K2198">
        <v>205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 t="b">
        <v>0</v>
      </c>
      <c r="V2198" t="b">
        <v>1</v>
      </c>
      <c r="W2198" t="b">
        <v>0</v>
      </c>
      <c r="X2198" t="b">
        <v>1</v>
      </c>
      <c r="Y2198" t="b">
        <v>1</v>
      </c>
      <c r="Z2198">
        <v>0.5</v>
      </c>
      <c r="AA2198">
        <v>1</v>
      </c>
      <c r="AB2198">
        <v>3</v>
      </c>
      <c r="AC2198">
        <v>0.1213682463346282</v>
      </c>
      <c r="AD2198">
        <v>0.13533320203580274</v>
      </c>
      <c r="AE2198">
        <v>2.4976873265494911E-2</v>
      </c>
      <c r="AF2198">
        <v>0.23889164537909924</v>
      </c>
      <c r="AG2198">
        <v>0.12456985547143841</v>
      </c>
      <c r="AH2198">
        <v>0.23985775448944596</v>
      </c>
      <c r="AI2198">
        <v>0.12477175897748022</v>
      </c>
    </row>
    <row r="2199" spans="1:35" x14ac:dyDescent="0.45">
      <c r="A2199">
        <v>9</v>
      </c>
      <c r="B2199">
        <v>1</v>
      </c>
      <c r="C2199">
        <v>2775</v>
      </c>
      <c r="D2199">
        <v>776.61865999999998</v>
      </c>
      <c r="E2199">
        <v>2595.0700000000002</v>
      </c>
      <c r="F2199">
        <v>86.32</v>
      </c>
      <c r="G2199">
        <v>1.85</v>
      </c>
      <c r="H2199">
        <v>4945.46</v>
      </c>
      <c r="I2199">
        <v>1450</v>
      </c>
      <c r="J2199">
        <v>625.59</v>
      </c>
      <c r="K2199">
        <v>71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 t="b">
        <v>0</v>
      </c>
      <c r="V2199" t="b">
        <v>0</v>
      </c>
      <c r="W2199" t="b">
        <v>0</v>
      </c>
      <c r="X2199" t="b">
        <v>0</v>
      </c>
      <c r="Y2199" t="b">
        <v>0</v>
      </c>
      <c r="Z2199">
        <v>0.5</v>
      </c>
      <c r="AA2199">
        <v>0</v>
      </c>
      <c r="AB2199">
        <v>2</v>
      </c>
      <c r="AC2199">
        <v>0.20543348700867786</v>
      </c>
      <c r="AD2199">
        <v>8.3142433634281088E-2</v>
      </c>
      <c r="AE2199">
        <v>0.1646623496762257</v>
      </c>
      <c r="AF2199">
        <v>0.17858662107985562</v>
      </c>
      <c r="AG2199">
        <v>0.12330809818765771</v>
      </c>
      <c r="AH2199">
        <v>5.5672778370566292E-2</v>
      </c>
      <c r="AI2199">
        <v>4.3213633597078513E-2</v>
      </c>
    </row>
    <row r="2200" spans="1:35" x14ac:dyDescent="0.45">
      <c r="A2200">
        <v>10</v>
      </c>
      <c r="B2200">
        <v>1</v>
      </c>
      <c r="C2200">
        <v>1349</v>
      </c>
      <c r="D2200">
        <v>447.54464999999999</v>
      </c>
      <c r="E2200">
        <v>6480.13</v>
      </c>
      <c r="F2200">
        <v>58.05</v>
      </c>
      <c r="G2200">
        <v>0.33</v>
      </c>
      <c r="H2200">
        <v>14100.41</v>
      </c>
      <c r="I2200">
        <v>1016</v>
      </c>
      <c r="J2200">
        <v>3254.98</v>
      </c>
      <c r="K2200">
        <v>193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 t="b">
        <v>0</v>
      </c>
      <c r="V2200" t="b">
        <v>0</v>
      </c>
      <c r="W2200" t="b">
        <v>1</v>
      </c>
      <c r="X2200" t="b">
        <v>0</v>
      </c>
      <c r="Y2200" t="b">
        <v>0</v>
      </c>
      <c r="Z2200">
        <v>0.5</v>
      </c>
      <c r="AA2200">
        <v>0</v>
      </c>
      <c r="AB2200">
        <v>2</v>
      </c>
      <c r="AC2200">
        <v>0.51456600374613493</v>
      </c>
      <c r="AD2200">
        <v>5.3838897929990769E-2</v>
      </c>
      <c r="AE2200">
        <v>2.4051803885291396E-2</v>
      </c>
      <c r="AF2200">
        <v>0.50918308463532358</v>
      </c>
      <c r="AG2200">
        <v>7.3526038082128931E-2</v>
      </c>
      <c r="AH2200">
        <v>0.28966860106559544</v>
      </c>
      <c r="AI2200">
        <v>0.11746804625684723</v>
      </c>
    </row>
    <row r="2201" spans="1:35" x14ac:dyDescent="0.45">
      <c r="A2201">
        <v>10</v>
      </c>
      <c r="B2201">
        <v>1</v>
      </c>
      <c r="C2201">
        <v>2983</v>
      </c>
      <c r="D2201">
        <v>611.02418</v>
      </c>
      <c r="E2201">
        <v>6036.01</v>
      </c>
      <c r="F2201">
        <v>113.69</v>
      </c>
      <c r="G2201">
        <v>1.06</v>
      </c>
      <c r="H2201">
        <v>7619.27</v>
      </c>
      <c r="I2201">
        <v>1435</v>
      </c>
      <c r="J2201">
        <v>2849.99</v>
      </c>
      <c r="K2201">
        <v>210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 t="b">
        <v>0</v>
      </c>
      <c r="V2201" t="b">
        <v>0</v>
      </c>
      <c r="W2201" t="b">
        <v>1</v>
      </c>
      <c r="X2201" t="b">
        <v>0</v>
      </c>
      <c r="Y2201" t="b">
        <v>0</v>
      </c>
      <c r="Z2201">
        <v>0.5</v>
      </c>
      <c r="AA2201">
        <v>0</v>
      </c>
      <c r="AB2201">
        <v>2</v>
      </c>
      <c r="AC2201">
        <v>0.47922757053443693</v>
      </c>
      <c r="AD2201">
        <v>0.11151306583189079</v>
      </c>
      <c r="AE2201">
        <v>9.1581868640148001E-2</v>
      </c>
      <c r="AF2201">
        <v>0.27514117683594885</v>
      </c>
      <c r="AG2201">
        <v>0.12158752007341134</v>
      </c>
      <c r="AH2201">
        <v>0.25362755419416905</v>
      </c>
      <c r="AI2201">
        <v>0.1278149726110773</v>
      </c>
    </row>
    <row r="2202" spans="1:35" x14ac:dyDescent="0.45">
      <c r="A2202">
        <v>10</v>
      </c>
      <c r="B2202">
        <v>1</v>
      </c>
      <c r="C2202">
        <v>2314</v>
      </c>
      <c r="D2202">
        <v>548.61942999999997</v>
      </c>
      <c r="E2202">
        <v>1077.27</v>
      </c>
      <c r="F2202">
        <v>83.75</v>
      </c>
      <c r="G2202">
        <v>1.56</v>
      </c>
      <c r="H2202">
        <v>3788.97</v>
      </c>
      <c r="I2202">
        <v>1779</v>
      </c>
      <c r="J2202">
        <v>1023.61</v>
      </c>
      <c r="K2202">
        <v>104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 t="b">
        <v>0</v>
      </c>
      <c r="V2202" t="b">
        <v>0</v>
      </c>
      <c r="W2202" t="b">
        <v>0</v>
      </c>
      <c r="X2202" t="b">
        <v>0</v>
      </c>
      <c r="Y2202" t="b">
        <v>0</v>
      </c>
      <c r="Z2202">
        <v>0.5</v>
      </c>
      <c r="AA2202">
        <v>0</v>
      </c>
      <c r="AB2202">
        <v>2</v>
      </c>
      <c r="AC2202">
        <v>8.4662808073445894E-2</v>
      </c>
      <c r="AD2202">
        <v>8.047847584298197E-2</v>
      </c>
      <c r="AE2202">
        <v>0.13783533765032377</v>
      </c>
      <c r="AF2202">
        <v>0.13682434994377482</v>
      </c>
      <c r="AG2202">
        <v>0.16104611149346179</v>
      </c>
      <c r="AH2202">
        <v>9.1093547959358936E-2</v>
      </c>
      <c r="AI2202">
        <v>6.3298843578819236E-2</v>
      </c>
    </row>
    <row r="2203" spans="1:35" x14ac:dyDescent="0.45">
      <c r="A2203">
        <v>9</v>
      </c>
      <c r="B2203">
        <v>1</v>
      </c>
      <c r="C2203">
        <v>2233</v>
      </c>
      <c r="D2203">
        <v>251.89507999999998</v>
      </c>
      <c r="E2203">
        <v>2349.63</v>
      </c>
      <c r="F2203">
        <v>696.97</v>
      </c>
      <c r="G2203">
        <v>0.93</v>
      </c>
      <c r="H2203">
        <v>4988.9799999999996</v>
      </c>
      <c r="I2203">
        <v>1804</v>
      </c>
      <c r="J2203">
        <v>3077.98</v>
      </c>
      <c r="K2203">
        <v>55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 t="b">
        <v>0</v>
      </c>
      <c r="V2203" t="b">
        <v>0</v>
      </c>
      <c r="W2203" t="b">
        <v>1</v>
      </c>
      <c r="X2203" t="b">
        <v>1</v>
      </c>
      <c r="Y2203" t="b">
        <v>0</v>
      </c>
      <c r="Z2203">
        <v>0.5</v>
      </c>
      <c r="AA2203">
        <v>0</v>
      </c>
      <c r="AB2203">
        <v>2</v>
      </c>
      <c r="AC2203">
        <v>0.18590393407821051</v>
      </c>
      <c r="AD2203">
        <v>0.71611746291708556</v>
      </c>
      <c r="AE2203">
        <v>7.9555966697502312E-2</v>
      </c>
      <c r="AF2203">
        <v>0.18015818161201952</v>
      </c>
      <c r="AG2203">
        <v>0.16391374168387246</v>
      </c>
      <c r="AH2203">
        <v>0.27391693979928644</v>
      </c>
      <c r="AI2203">
        <v>3.3475349969567865E-2</v>
      </c>
    </row>
    <row r="2204" spans="1:35" x14ac:dyDescent="0.45">
      <c r="A2204">
        <v>9</v>
      </c>
      <c r="B2204">
        <v>1</v>
      </c>
      <c r="C2204">
        <v>1924</v>
      </c>
      <c r="D2204">
        <v>659.80052000000001</v>
      </c>
      <c r="E2204">
        <v>698.87</v>
      </c>
      <c r="F2204">
        <v>76.81</v>
      </c>
      <c r="G2204">
        <v>0.51</v>
      </c>
      <c r="H2204">
        <v>3113.07</v>
      </c>
      <c r="I2204">
        <v>1447</v>
      </c>
      <c r="J2204">
        <v>1135.82</v>
      </c>
      <c r="K2204">
        <v>149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 t="b">
        <v>0</v>
      </c>
      <c r="V2204" t="b">
        <v>0</v>
      </c>
      <c r="W2204" t="b">
        <v>0</v>
      </c>
      <c r="X2204" t="b">
        <v>0</v>
      </c>
      <c r="Y2204" t="b">
        <v>0</v>
      </c>
      <c r="Z2204">
        <v>0.5</v>
      </c>
      <c r="AA2204">
        <v>0</v>
      </c>
      <c r="AB2204">
        <v>2</v>
      </c>
      <c r="AC2204">
        <v>5.4553686378168667E-2</v>
      </c>
      <c r="AD2204">
        <v>7.328475324702248E-2</v>
      </c>
      <c r="AE2204">
        <v>4.0703052728954671E-2</v>
      </c>
      <c r="AF2204">
        <v>0.11241677265311341</v>
      </c>
      <c r="AG2204">
        <v>0.12296398256480844</v>
      </c>
      <c r="AH2204">
        <v>0.10107938926270656</v>
      </c>
      <c r="AI2204">
        <v>9.0687766281192933E-2</v>
      </c>
    </row>
    <row r="2205" spans="1:35" x14ac:dyDescent="0.45">
      <c r="A2205">
        <v>10</v>
      </c>
      <c r="B2205">
        <v>1</v>
      </c>
      <c r="C2205">
        <v>1250</v>
      </c>
      <c r="D2205">
        <v>377.72345000000001</v>
      </c>
      <c r="E2205">
        <v>1013.3</v>
      </c>
      <c r="F2205">
        <v>409.71</v>
      </c>
      <c r="G2205">
        <v>0.71</v>
      </c>
      <c r="H2205">
        <v>3917.23</v>
      </c>
      <c r="I2205">
        <v>1802</v>
      </c>
      <c r="J2205">
        <v>2506.7199999999998</v>
      </c>
      <c r="K2205">
        <v>76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 t="b">
        <v>0</v>
      </c>
      <c r="V2205" t="b">
        <v>0</v>
      </c>
      <c r="W2205" t="b">
        <v>0</v>
      </c>
      <c r="X2205" t="b">
        <v>0</v>
      </c>
      <c r="Y2205" t="b">
        <v>0</v>
      </c>
      <c r="Z2205">
        <v>0.5</v>
      </c>
      <c r="AA2205">
        <v>0</v>
      </c>
      <c r="AB2205">
        <v>2</v>
      </c>
      <c r="AC2205">
        <v>7.9572743287909725E-2</v>
      </c>
      <c r="AD2205">
        <v>0.41835539477366718</v>
      </c>
      <c r="AE2205">
        <v>5.9204440333024966E-2</v>
      </c>
      <c r="AF2205">
        <v>0.14145597572170091</v>
      </c>
      <c r="AG2205">
        <v>0.1636843312686396</v>
      </c>
      <c r="AH2205">
        <v>0.22307912050554821</v>
      </c>
      <c r="AI2205">
        <v>4.6256847230675593E-2</v>
      </c>
    </row>
    <row r="2206" spans="1:35" x14ac:dyDescent="0.45">
      <c r="A2206">
        <v>10</v>
      </c>
      <c r="B2206">
        <v>1</v>
      </c>
      <c r="C2206">
        <v>984</v>
      </c>
      <c r="D2206">
        <v>342.52763999999996</v>
      </c>
      <c r="E2206">
        <v>2247.9499999999998</v>
      </c>
      <c r="F2206">
        <v>107.97</v>
      </c>
      <c r="G2206">
        <v>3.76</v>
      </c>
      <c r="H2206">
        <v>2423.9699999999998</v>
      </c>
      <c r="I2206">
        <v>5254</v>
      </c>
      <c r="J2206">
        <v>1037.8900000000001</v>
      </c>
      <c r="K2206">
        <v>100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 t="b">
        <v>0</v>
      </c>
      <c r="V2206" t="b">
        <v>0</v>
      </c>
      <c r="W2206" t="b">
        <v>0</v>
      </c>
      <c r="X2206" t="b">
        <v>0</v>
      </c>
      <c r="Y2206" t="b">
        <v>0</v>
      </c>
      <c r="Z2206">
        <v>0.5</v>
      </c>
      <c r="AA2206">
        <v>0</v>
      </c>
      <c r="AB2206">
        <v>2</v>
      </c>
      <c r="AC2206">
        <v>0.17781330116601232</v>
      </c>
      <c r="AD2206">
        <v>0.10558394576720947</v>
      </c>
      <c r="AE2206">
        <v>0.34135060129509709</v>
      </c>
      <c r="AF2206">
        <v>8.7532527186336084E-2</v>
      </c>
      <c r="AG2206">
        <v>0.55964670796054139</v>
      </c>
      <c r="AH2206">
        <v>9.2364359953047606E-2</v>
      </c>
      <c r="AI2206">
        <v>6.0864272671941569E-2</v>
      </c>
    </row>
    <row r="2207" spans="1:35" x14ac:dyDescent="0.45">
      <c r="A2207">
        <v>9</v>
      </c>
      <c r="B2207">
        <v>1</v>
      </c>
      <c r="C2207">
        <v>1434</v>
      </c>
      <c r="D2207">
        <v>606.71275000000003</v>
      </c>
      <c r="E2207">
        <v>1284.77</v>
      </c>
      <c r="F2207">
        <v>90.82</v>
      </c>
      <c r="G2207">
        <v>0.69</v>
      </c>
      <c r="H2207">
        <v>11857.52</v>
      </c>
      <c r="I2207">
        <v>1196</v>
      </c>
      <c r="J2207">
        <v>2787.51</v>
      </c>
      <c r="K2207">
        <v>96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 t="b">
        <v>0</v>
      </c>
      <c r="V2207" t="b">
        <v>0</v>
      </c>
      <c r="W2207" t="b">
        <v>0</v>
      </c>
      <c r="X2207" t="b">
        <v>0</v>
      </c>
      <c r="Y2207" t="b">
        <v>0</v>
      </c>
      <c r="Z2207">
        <v>0.5</v>
      </c>
      <c r="AA2207">
        <v>0</v>
      </c>
      <c r="AB2207">
        <v>2</v>
      </c>
      <c r="AC2207">
        <v>0.10117349187833496</v>
      </c>
      <c r="AD2207">
        <v>8.7806951167684208E-2</v>
      </c>
      <c r="AE2207">
        <v>5.7354301572617936E-2</v>
      </c>
      <c r="AF2207">
        <v>0.42818957815588637</v>
      </c>
      <c r="AG2207">
        <v>9.4172975453085575E-2</v>
      </c>
      <c r="AH2207">
        <v>0.24806730675959854</v>
      </c>
      <c r="AI2207">
        <v>5.8429701765063909E-2</v>
      </c>
    </row>
    <row r="2208" spans="1:35" x14ac:dyDescent="0.45">
      <c r="A2208">
        <v>9</v>
      </c>
      <c r="B2208">
        <v>1</v>
      </c>
      <c r="C2208">
        <v>2496</v>
      </c>
      <c r="D2208">
        <v>242.85828999999998</v>
      </c>
      <c r="E2208">
        <v>1394.97</v>
      </c>
      <c r="F2208">
        <v>364.28</v>
      </c>
      <c r="G2208">
        <v>0.52</v>
      </c>
      <c r="H2208">
        <v>3280.4</v>
      </c>
      <c r="I2208">
        <v>1771</v>
      </c>
      <c r="J2208">
        <v>1125</v>
      </c>
      <c r="K2208">
        <v>134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 t="b">
        <v>0</v>
      </c>
      <c r="V2208" t="b">
        <v>0</v>
      </c>
      <c r="W2208" t="b">
        <v>0</v>
      </c>
      <c r="X2208" t="b">
        <v>0</v>
      </c>
      <c r="Y2208" t="b">
        <v>0</v>
      </c>
      <c r="Z2208">
        <v>0.5</v>
      </c>
      <c r="AA2208">
        <v>0</v>
      </c>
      <c r="AB2208">
        <v>2</v>
      </c>
      <c r="AC2208">
        <v>0.10994205744603991</v>
      </c>
      <c r="AD2208">
        <v>0.37126449887533297</v>
      </c>
      <c r="AE2208">
        <v>4.1628122109158186E-2</v>
      </c>
      <c r="AF2208">
        <v>0.11845926400989158</v>
      </c>
      <c r="AG2208">
        <v>0.1601284698325304</v>
      </c>
      <c r="AH2208">
        <v>0.10011649109942146</v>
      </c>
      <c r="AI2208">
        <v>8.1558125380401705E-2</v>
      </c>
    </row>
    <row r="2209" spans="1:35" x14ac:dyDescent="0.45">
      <c r="A2209">
        <v>10</v>
      </c>
      <c r="B2209">
        <v>1</v>
      </c>
      <c r="C2209">
        <v>552</v>
      </c>
      <c r="D2209">
        <v>240.66048999999998</v>
      </c>
      <c r="E2209">
        <v>5337.89</v>
      </c>
      <c r="F2209">
        <v>167.45</v>
      </c>
      <c r="G2209">
        <v>0.89</v>
      </c>
      <c r="H2209">
        <v>1223.8599999999999</v>
      </c>
      <c r="I2209">
        <v>1705</v>
      </c>
      <c r="J2209">
        <v>2640.57</v>
      </c>
      <c r="K2209">
        <v>58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 t="b">
        <v>0</v>
      </c>
      <c r="V2209" t="b">
        <v>0</v>
      </c>
      <c r="W2209" t="b">
        <v>1</v>
      </c>
      <c r="X2209" t="b">
        <v>0</v>
      </c>
      <c r="Y2209" t="b">
        <v>0</v>
      </c>
      <c r="Z2209">
        <v>0.5</v>
      </c>
      <c r="AA2209">
        <v>0</v>
      </c>
      <c r="AB2209">
        <v>2</v>
      </c>
      <c r="AC2209">
        <v>0.42367846895434463</v>
      </c>
      <c r="AD2209">
        <v>0.16723850196428014</v>
      </c>
      <c r="AE2209">
        <v>7.5855689176688251E-2</v>
      </c>
      <c r="AF2209">
        <v>4.4195084395545023E-2</v>
      </c>
      <c r="AG2209">
        <v>0.15255792612984628</v>
      </c>
      <c r="AH2209">
        <v>0.23499075813546608</v>
      </c>
      <c r="AI2209">
        <v>3.5301278149726112E-2</v>
      </c>
    </row>
    <row r="2210" spans="1:35" x14ac:dyDescent="0.45">
      <c r="A2210">
        <v>10</v>
      </c>
      <c r="B2210">
        <v>1</v>
      </c>
      <c r="C2210">
        <v>2548</v>
      </c>
      <c r="D2210">
        <v>806.20303999999999</v>
      </c>
      <c r="E2210">
        <v>1046.46</v>
      </c>
      <c r="F2210">
        <v>43.35</v>
      </c>
      <c r="G2210">
        <v>2.1800000000000002</v>
      </c>
      <c r="H2210">
        <v>1651.69</v>
      </c>
      <c r="I2210">
        <v>3180</v>
      </c>
      <c r="J2210">
        <v>380.15</v>
      </c>
      <c r="K2210">
        <v>156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 t="b">
        <v>0</v>
      </c>
      <c r="V2210" t="b">
        <v>0</v>
      </c>
      <c r="W2210" t="b">
        <v>0</v>
      </c>
      <c r="X2210" t="b">
        <v>0</v>
      </c>
      <c r="Y2210" t="b">
        <v>0</v>
      </c>
      <c r="Z2210">
        <v>0.5</v>
      </c>
      <c r="AA2210">
        <v>0</v>
      </c>
      <c r="AB2210">
        <v>2</v>
      </c>
      <c r="AC2210">
        <v>8.2211269914271759E-2</v>
      </c>
      <c r="AD2210">
        <v>3.8601473987540554E-2</v>
      </c>
      <c r="AE2210">
        <v>0.19518963922294175</v>
      </c>
      <c r="AF2210">
        <v>5.96445499855194E-2</v>
      </c>
      <c r="AG2210">
        <v>0.32174810736407433</v>
      </c>
      <c r="AH2210">
        <v>3.3830474747951172E-2</v>
      </c>
      <c r="AI2210">
        <v>9.4948265368228854E-2</v>
      </c>
    </row>
    <row r="2211" spans="1:35" x14ac:dyDescent="0.45">
      <c r="A2211">
        <v>10</v>
      </c>
      <c r="B2211">
        <v>1</v>
      </c>
      <c r="C2211">
        <v>303</v>
      </c>
      <c r="D2211">
        <v>697.18184000000008</v>
      </c>
      <c r="E2211">
        <v>1200.8900000000001</v>
      </c>
      <c r="F2211">
        <v>192.1</v>
      </c>
      <c r="G2211">
        <v>1.37</v>
      </c>
      <c r="H2211">
        <v>3641.04</v>
      </c>
      <c r="I2211">
        <v>1671</v>
      </c>
      <c r="J2211">
        <v>1626.64</v>
      </c>
      <c r="K2211">
        <v>117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 t="b">
        <v>0</v>
      </c>
      <c r="V2211" t="b">
        <v>0</v>
      </c>
      <c r="W2211" t="b">
        <v>0</v>
      </c>
      <c r="X2211" t="b">
        <v>0</v>
      </c>
      <c r="Y2211" t="b">
        <v>0</v>
      </c>
      <c r="Z2211">
        <v>0.5</v>
      </c>
      <c r="AA2211">
        <v>0</v>
      </c>
      <c r="AB2211">
        <v>2</v>
      </c>
      <c r="AC2211">
        <v>9.4499197143134511E-2</v>
      </c>
      <c r="AD2211">
        <v>0.19278969245281061</v>
      </c>
      <c r="AE2211">
        <v>0.12025901942645699</v>
      </c>
      <c r="AF2211">
        <v>0.13148241636098515</v>
      </c>
      <c r="AG2211">
        <v>0.14865794907088781</v>
      </c>
      <c r="AH2211">
        <v>0.14475865696174484</v>
      </c>
      <c r="AI2211">
        <v>7.1211199026171637E-2</v>
      </c>
    </row>
    <row r="2212" spans="1:35" x14ac:dyDescent="0.45">
      <c r="A2212">
        <v>10</v>
      </c>
      <c r="B2212">
        <v>1</v>
      </c>
      <c r="C2212">
        <v>2300</v>
      </c>
      <c r="D2212">
        <v>690.53467999999998</v>
      </c>
      <c r="E2212">
        <v>10851.49</v>
      </c>
      <c r="F2212">
        <v>572.52</v>
      </c>
      <c r="G2212">
        <v>0.16</v>
      </c>
      <c r="H2212">
        <v>12571.68</v>
      </c>
      <c r="I2212">
        <v>1035</v>
      </c>
      <c r="J2212">
        <v>3321.92</v>
      </c>
      <c r="K2212">
        <v>68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 t="b">
        <v>1</v>
      </c>
      <c r="V2212" t="b">
        <v>0</v>
      </c>
      <c r="W2212" t="b">
        <v>1</v>
      </c>
      <c r="X2212" t="b">
        <v>1</v>
      </c>
      <c r="Y2212" t="b">
        <v>0</v>
      </c>
      <c r="Z2212">
        <v>0.5</v>
      </c>
      <c r="AA2212">
        <v>1</v>
      </c>
      <c r="AB2212">
        <v>3</v>
      </c>
      <c r="AC2212">
        <v>0.86239319775741152</v>
      </c>
      <c r="AD2212">
        <v>0.58711763913219239</v>
      </c>
      <c r="AE2212">
        <v>8.3256244218316375E-3</v>
      </c>
      <c r="AF2212">
        <v>0.45397877093277461</v>
      </c>
      <c r="AG2212">
        <v>7.5705437026841016E-2</v>
      </c>
      <c r="AH2212">
        <v>0.29562575476710234</v>
      </c>
      <c r="AI2212">
        <v>4.1387705416920266E-2</v>
      </c>
    </row>
    <row r="2213" spans="1:35" x14ac:dyDescent="0.45">
      <c r="A2213">
        <v>9</v>
      </c>
      <c r="B2213">
        <v>1</v>
      </c>
      <c r="C2213">
        <v>848</v>
      </c>
      <c r="D2213">
        <v>207.69256999999999</v>
      </c>
      <c r="E2213">
        <v>479.59</v>
      </c>
      <c r="F2213">
        <v>46</v>
      </c>
      <c r="G2213">
        <v>4.33</v>
      </c>
      <c r="H2213">
        <v>596.61</v>
      </c>
      <c r="I2213">
        <v>2796</v>
      </c>
      <c r="J2213">
        <v>952.85</v>
      </c>
      <c r="K2213">
        <v>191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 t="b">
        <v>0</v>
      </c>
      <c r="V2213" t="b">
        <v>0</v>
      </c>
      <c r="W2213" t="b">
        <v>0</v>
      </c>
      <c r="X2213" t="b">
        <v>0</v>
      </c>
      <c r="Y2213" t="b">
        <v>0</v>
      </c>
      <c r="Z2213">
        <v>0.5</v>
      </c>
      <c r="AA2213">
        <v>0</v>
      </c>
      <c r="AB2213">
        <v>2</v>
      </c>
      <c r="AC2213">
        <v>3.7105673150524925E-2</v>
      </c>
      <c r="AD2213">
        <v>4.1348356534989063E-2</v>
      </c>
      <c r="AE2213">
        <v>0.39407955596669747</v>
      </c>
      <c r="AF2213">
        <v>2.1544318223674374E-2</v>
      </c>
      <c r="AG2213">
        <v>0.27770130763936685</v>
      </c>
      <c r="AH2213">
        <v>8.4796443150296663E-2</v>
      </c>
      <c r="AI2213">
        <v>0.1162507608034084</v>
      </c>
    </row>
    <row r="2214" spans="1:35" x14ac:dyDescent="0.45">
      <c r="A2214">
        <v>10</v>
      </c>
      <c r="B2214">
        <v>1</v>
      </c>
      <c r="C2214">
        <v>2678</v>
      </c>
      <c r="D2214">
        <v>771.21645999999998</v>
      </c>
      <c r="E2214">
        <v>3793.38</v>
      </c>
      <c r="F2214">
        <v>170.97</v>
      </c>
      <c r="G2214">
        <v>1.18</v>
      </c>
      <c r="H2214">
        <v>6311.59</v>
      </c>
      <c r="I2214">
        <v>1417</v>
      </c>
      <c r="J2214">
        <v>2064.83</v>
      </c>
      <c r="K2214">
        <v>66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 t="b">
        <v>0</v>
      </c>
      <c r="V2214" t="b">
        <v>0</v>
      </c>
      <c r="W2214" t="b">
        <v>0</v>
      </c>
      <c r="X2214" t="b">
        <v>0</v>
      </c>
      <c r="Y2214" t="b">
        <v>0</v>
      </c>
      <c r="Z2214">
        <v>0.5</v>
      </c>
      <c r="AA2214">
        <v>0</v>
      </c>
      <c r="AB2214">
        <v>2</v>
      </c>
      <c r="AC2214">
        <v>0.30078248705801097</v>
      </c>
      <c r="AD2214">
        <v>0.17088719123485327</v>
      </c>
      <c r="AE2214">
        <v>0.10268270120259018</v>
      </c>
      <c r="AF2214">
        <v>0.22791924952206793</v>
      </c>
      <c r="AG2214">
        <v>0.11952282633631567</v>
      </c>
      <c r="AH2214">
        <v>0.1837542527260608</v>
      </c>
      <c r="AI2214">
        <v>4.0170419963481439E-2</v>
      </c>
    </row>
    <row r="2215" spans="1:35" x14ac:dyDescent="0.45">
      <c r="A2215">
        <v>10</v>
      </c>
      <c r="B2215">
        <v>1</v>
      </c>
      <c r="C2215">
        <v>695</v>
      </c>
      <c r="D2215">
        <v>367.23612000000003</v>
      </c>
      <c r="E2215">
        <v>2629.98</v>
      </c>
      <c r="F2215">
        <v>138.51</v>
      </c>
      <c r="G2215">
        <v>1.18</v>
      </c>
      <c r="H2215">
        <v>2524.39</v>
      </c>
      <c r="I2215">
        <v>6324</v>
      </c>
      <c r="J2215">
        <v>1253.79</v>
      </c>
      <c r="K2215">
        <v>195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 t="b">
        <v>0</v>
      </c>
      <c r="V2215" t="b">
        <v>0</v>
      </c>
      <c r="W2215" t="b">
        <v>0</v>
      </c>
      <c r="X2215" t="b">
        <v>0</v>
      </c>
      <c r="Y2215" t="b">
        <v>0</v>
      </c>
      <c r="Z2215">
        <v>0.5</v>
      </c>
      <c r="AA2215">
        <v>0</v>
      </c>
      <c r="AB2215">
        <v>2</v>
      </c>
      <c r="AC2215">
        <v>0.20821126036592449</v>
      </c>
      <c r="AD2215">
        <v>0.13724047142723869</v>
      </c>
      <c r="AE2215">
        <v>0.10268270120259018</v>
      </c>
      <c r="AF2215">
        <v>9.1158816447363192E-2</v>
      </c>
      <c r="AG2215">
        <v>0.68238128011011701</v>
      </c>
      <c r="AH2215">
        <v>0.11157782700048323</v>
      </c>
      <c r="AI2215">
        <v>0.11868533171028606</v>
      </c>
    </row>
    <row r="2216" spans="1:35" x14ac:dyDescent="0.45">
      <c r="A2216">
        <v>10</v>
      </c>
      <c r="B2216">
        <v>1</v>
      </c>
      <c r="C2216">
        <v>2095</v>
      </c>
      <c r="D2216">
        <v>285.47881000000001</v>
      </c>
      <c r="E2216">
        <v>683.59</v>
      </c>
      <c r="F2216">
        <v>105.04</v>
      </c>
      <c r="G2216">
        <v>0.36</v>
      </c>
      <c r="H2216">
        <v>5549.79</v>
      </c>
      <c r="I2216">
        <v>1427</v>
      </c>
      <c r="J2216">
        <v>2272.1</v>
      </c>
      <c r="K2216">
        <v>141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 t="b">
        <v>0</v>
      </c>
      <c r="V2216" t="b">
        <v>1</v>
      </c>
      <c r="W2216" t="b">
        <v>0</v>
      </c>
      <c r="X2216" t="b">
        <v>1</v>
      </c>
      <c r="Y2216" t="b">
        <v>1</v>
      </c>
      <c r="Z2216">
        <v>0.5</v>
      </c>
      <c r="AA2216">
        <v>1</v>
      </c>
      <c r="AB2216">
        <v>3</v>
      </c>
      <c r="AC2216">
        <v>5.3337863493644784E-2</v>
      </c>
      <c r="AD2216">
        <v>0.10254682657323812</v>
      </c>
      <c r="AE2216">
        <v>2.6827012025901941E-2</v>
      </c>
      <c r="AF2216">
        <v>0.20040971796410686</v>
      </c>
      <c r="AG2216">
        <v>0.12066987841247993</v>
      </c>
      <c r="AH2216">
        <v>0.20219971504621823</v>
      </c>
      <c r="AI2216">
        <v>8.5818624467437613E-2</v>
      </c>
    </row>
    <row r="2217" spans="1:35" x14ac:dyDescent="0.45">
      <c r="A2217">
        <v>10</v>
      </c>
      <c r="B2217">
        <v>1</v>
      </c>
      <c r="C2217">
        <v>2291</v>
      </c>
      <c r="D2217">
        <v>232.27930000000001</v>
      </c>
      <c r="E2217">
        <v>2784.31</v>
      </c>
      <c r="F2217">
        <v>223.72</v>
      </c>
      <c r="G2217">
        <v>1.35</v>
      </c>
      <c r="H2217">
        <v>24199.68</v>
      </c>
      <c r="I2217">
        <v>863</v>
      </c>
      <c r="J2217">
        <v>5170.5200000000004</v>
      </c>
      <c r="K2217">
        <v>43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 t="b">
        <v>0</v>
      </c>
      <c r="V2217" t="b">
        <v>0</v>
      </c>
      <c r="W2217" t="b">
        <v>1</v>
      </c>
      <c r="X2217" t="b">
        <v>0</v>
      </c>
      <c r="Y2217" t="b">
        <v>0</v>
      </c>
      <c r="Z2217">
        <v>0.5</v>
      </c>
      <c r="AA2217">
        <v>0</v>
      </c>
      <c r="AB2217">
        <v>2</v>
      </c>
      <c r="AC2217">
        <v>0.22049123063873668</v>
      </c>
      <c r="AD2217">
        <v>0.2255657023208566</v>
      </c>
      <c r="AE2217">
        <v>0.11840888066604995</v>
      </c>
      <c r="AF2217">
        <v>0.87388010062031862</v>
      </c>
      <c r="AG2217">
        <v>5.5976141316815782E-2</v>
      </c>
      <c r="AH2217">
        <v>0.46013717294167172</v>
      </c>
      <c r="AI2217">
        <v>2.6171637248934874E-2</v>
      </c>
    </row>
    <row r="2218" spans="1:35" x14ac:dyDescent="0.45">
      <c r="A2218">
        <v>10</v>
      </c>
      <c r="B2218">
        <v>1</v>
      </c>
      <c r="C2218">
        <v>1866</v>
      </c>
      <c r="D2218">
        <v>349.98187999999999</v>
      </c>
      <c r="E2218">
        <v>1030.9000000000001</v>
      </c>
      <c r="F2218">
        <v>54.41</v>
      </c>
      <c r="G2218">
        <v>0.68</v>
      </c>
      <c r="H2218">
        <v>1695.99</v>
      </c>
      <c r="I2218">
        <v>2852</v>
      </c>
      <c r="J2218">
        <v>1143.73</v>
      </c>
      <c r="K2218">
        <v>54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 t="b">
        <v>0</v>
      </c>
      <c r="V2218" t="b">
        <v>0</v>
      </c>
      <c r="W2218" t="b">
        <v>0</v>
      </c>
      <c r="X2218" t="b">
        <v>0</v>
      </c>
      <c r="Y2218" t="b">
        <v>0</v>
      </c>
      <c r="Z2218">
        <v>0.5</v>
      </c>
      <c r="AA2218">
        <v>0</v>
      </c>
      <c r="AB2218">
        <v>2</v>
      </c>
      <c r="AC2218">
        <v>8.0973167552806355E-2</v>
      </c>
      <c r="AD2218">
        <v>5.0065821525193573E-2</v>
      </c>
      <c r="AE2218">
        <v>5.6429232192414434E-2</v>
      </c>
      <c r="AF2218">
        <v>6.1244277273544701E-2</v>
      </c>
      <c r="AG2218">
        <v>0.28412479926588668</v>
      </c>
      <c r="AH2218">
        <v>0.10178331943568117</v>
      </c>
      <c r="AI2218">
        <v>3.2866707242848445E-2</v>
      </c>
    </row>
    <row r="2219" spans="1:35" x14ac:dyDescent="0.45">
      <c r="A2219">
        <v>10</v>
      </c>
      <c r="B2219">
        <v>1</v>
      </c>
      <c r="C2219">
        <v>2157</v>
      </c>
      <c r="D2219">
        <v>511.31470999999999</v>
      </c>
      <c r="E2219">
        <v>1121.56</v>
      </c>
      <c r="F2219">
        <v>173.61</v>
      </c>
      <c r="G2219">
        <v>1</v>
      </c>
      <c r="H2219">
        <v>3603.14</v>
      </c>
      <c r="I2219">
        <v>2117</v>
      </c>
      <c r="J2219">
        <v>1829.61</v>
      </c>
      <c r="K2219">
        <v>90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 t="b">
        <v>0</v>
      </c>
      <c r="V2219" t="b">
        <v>0</v>
      </c>
      <c r="W2219" t="b">
        <v>0</v>
      </c>
      <c r="X2219" t="b">
        <v>0</v>
      </c>
      <c r="Y2219" t="b">
        <v>0</v>
      </c>
      <c r="Z2219">
        <v>0.5</v>
      </c>
      <c r="AA2219">
        <v>0</v>
      </c>
      <c r="AB2219">
        <v>2</v>
      </c>
      <c r="AC2219">
        <v>8.818694390823402E-2</v>
      </c>
      <c r="AD2219">
        <v>0.17362370818778311</v>
      </c>
      <c r="AE2219">
        <v>8.603145235892691E-2</v>
      </c>
      <c r="AF2219">
        <v>0.13011380091592512</v>
      </c>
      <c r="AG2219">
        <v>0.19981647166781372</v>
      </c>
      <c r="AH2219">
        <v>0.16282145180481111</v>
      </c>
      <c r="AI2219">
        <v>5.4777845404747415E-2</v>
      </c>
    </row>
    <row r="2220" spans="1:35" x14ac:dyDescent="0.45">
      <c r="A2220">
        <v>10</v>
      </c>
      <c r="B2220">
        <v>1</v>
      </c>
      <c r="C2220">
        <v>2854</v>
      </c>
      <c r="D2220">
        <v>650.84168</v>
      </c>
      <c r="E2220">
        <v>608.54999999999995</v>
      </c>
      <c r="F2220">
        <v>84.17</v>
      </c>
      <c r="G2220">
        <v>2.12</v>
      </c>
      <c r="H2220">
        <v>4484.34</v>
      </c>
      <c r="I2220">
        <v>1626</v>
      </c>
      <c r="J2220">
        <v>1933.99</v>
      </c>
      <c r="K2220">
        <v>71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 t="b">
        <v>0</v>
      </c>
      <c r="V2220" t="b">
        <v>0</v>
      </c>
      <c r="W2220" t="b">
        <v>0</v>
      </c>
      <c r="X2220" t="b">
        <v>0</v>
      </c>
      <c r="Y2220" t="b">
        <v>0</v>
      </c>
      <c r="Z2220">
        <v>0.5</v>
      </c>
      <c r="AA2220">
        <v>0</v>
      </c>
      <c r="AB2220">
        <v>2</v>
      </c>
      <c r="AC2220">
        <v>4.7366963673312848E-2</v>
      </c>
      <c r="AD2220">
        <v>8.0913830812766263E-2</v>
      </c>
      <c r="AE2220">
        <v>0.18963922294172064</v>
      </c>
      <c r="AF2220">
        <v>0.16193501279420719</v>
      </c>
      <c r="AG2220">
        <v>0.14349621472814866</v>
      </c>
      <c r="AH2220">
        <v>0.17211048233010676</v>
      </c>
      <c r="AI2220">
        <v>4.3213633597078513E-2</v>
      </c>
    </row>
    <row r="2221" spans="1:35" x14ac:dyDescent="0.45">
      <c r="A2221">
        <v>10</v>
      </c>
      <c r="B2221">
        <v>1</v>
      </c>
      <c r="C2221">
        <v>2695</v>
      </c>
      <c r="D2221">
        <v>630.51407000000006</v>
      </c>
      <c r="E2221">
        <v>2501.8000000000002</v>
      </c>
      <c r="F2221">
        <v>129.4</v>
      </c>
      <c r="G2221">
        <v>0.41</v>
      </c>
      <c r="H2221">
        <v>3171.42</v>
      </c>
      <c r="I2221">
        <v>1776</v>
      </c>
      <c r="J2221">
        <v>2216.38</v>
      </c>
      <c r="K2221">
        <v>138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 t="b">
        <v>0</v>
      </c>
      <c r="V2221" t="b">
        <v>0</v>
      </c>
      <c r="W2221" t="b">
        <v>0</v>
      </c>
      <c r="X2221" t="b">
        <v>1</v>
      </c>
      <c r="Y2221" t="b">
        <v>0</v>
      </c>
      <c r="Z2221">
        <v>0.5</v>
      </c>
      <c r="AA2221">
        <v>0</v>
      </c>
      <c r="AB2221">
        <v>2</v>
      </c>
      <c r="AC2221">
        <v>0.19801203410033086</v>
      </c>
      <c r="AD2221">
        <v>0.12779741482072704</v>
      </c>
      <c r="AE2221">
        <v>3.1452358926919513E-2</v>
      </c>
      <c r="AF2221">
        <v>0.11452386265889841</v>
      </c>
      <c r="AG2221">
        <v>0.16070199587061251</v>
      </c>
      <c r="AH2221">
        <v>0.19724105648260956</v>
      </c>
      <c r="AI2221">
        <v>8.3992696287279373E-2</v>
      </c>
    </row>
    <row r="2222" spans="1:35" x14ac:dyDescent="0.45">
      <c r="A2222">
        <v>10</v>
      </c>
      <c r="B2222">
        <v>1</v>
      </c>
      <c r="C2222">
        <v>2723</v>
      </c>
      <c r="D2222">
        <v>166.4367</v>
      </c>
      <c r="E2222">
        <v>1613.42</v>
      </c>
      <c r="F2222">
        <v>219.15</v>
      </c>
      <c r="G2222">
        <v>2.66</v>
      </c>
      <c r="H2222">
        <v>3533.41</v>
      </c>
      <c r="I2222">
        <v>1387</v>
      </c>
      <c r="J2222">
        <v>1868.73</v>
      </c>
      <c r="K2222">
        <v>56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 t="b">
        <v>0</v>
      </c>
      <c r="V2222" t="b">
        <v>0</v>
      </c>
      <c r="W2222" t="b">
        <v>0</v>
      </c>
      <c r="X2222" t="b">
        <v>0</v>
      </c>
      <c r="Y2222" t="b">
        <v>0</v>
      </c>
      <c r="Z2222">
        <v>0.5</v>
      </c>
      <c r="AA2222">
        <v>0</v>
      </c>
      <c r="AB2222">
        <v>2</v>
      </c>
      <c r="AC2222">
        <v>0.12732402793846409</v>
      </c>
      <c r="AD2222">
        <v>0.22082862562582276</v>
      </c>
      <c r="AE2222">
        <v>0.23959296947271047</v>
      </c>
      <c r="AF2222">
        <v>0.12759576516436746</v>
      </c>
      <c r="AG2222">
        <v>0.1160816701078229</v>
      </c>
      <c r="AH2222">
        <v>0.16630283592197501</v>
      </c>
      <c r="AI2222">
        <v>3.4083992696287278E-2</v>
      </c>
    </row>
    <row r="2223" spans="1:35" x14ac:dyDescent="0.45">
      <c r="A2223">
        <v>10</v>
      </c>
      <c r="B2223">
        <v>1</v>
      </c>
      <c r="C2223">
        <v>1327</v>
      </c>
      <c r="D2223">
        <v>101.57677</v>
      </c>
      <c r="E2223">
        <v>1044.3499999999999</v>
      </c>
      <c r="F2223">
        <v>112.84</v>
      </c>
      <c r="G2223">
        <v>1.03</v>
      </c>
      <c r="H2223">
        <v>1937.71</v>
      </c>
      <c r="I2223">
        <v>2074</v>
      </c>
      <c r="J2223">
        <v>1562.72</v>
      </c>
      <c r="K2223">
        <v>76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 t="b">
        <v>0</v>
      </c>
      <c r="V2223" t="b">
        <v>0</v>
      </c>
      <c r="W2223" t="b">
        <v>0</v>
      </c>
      <c r="X2223" t="b">
        <v>0</v>
      </c>
      <c r="Y2223" t="b">
        <v>1</v>
      </c>
      <c r="Z2223">
        <v>0.5</v>
      </c>
      <c r="AA2223">
        <v>0</v>
      </c>
      <c r="AB2223">
        <v>2</v>
      </c>
      <c r="AC2223">
        <v>8.2043378141605172E-2</v>
      </c>
      <c r="AD2223">
        <v>0.11063199029780353</v>
      </c>
      <c r="AE2223">
        <v>8.8806660499537463E-2</v>
      </c>
      <c r="AF2223">
        <v>6.9973082692539643E-2</v>
      </c>
      <c r="AG2223">
        <v>0.19488414774030741</v>
      </c>
      <c r="AH2223">
        <v>0.13907026041856704</v>
      </c>
      <c r="AI2223">
        <v>4.6256847230675593E-2</v>
      </c>
    </row>
    <row r="2224" spans="1:35" x14ac:dyDescent="0.45">
      <c r="A2224">
        <v>10</v>
      </c>
      <c r="B2224">
        <v>1</v>
      </c>
      <c r="C2224">
        <v>353</v>
      </c>
      <c r="D2224">
        <v>401.45702</v>
      </c>
      <c r="E2224">
        <v>476.5</v>
      </c>
      <c r="F2224">
        <v>50.94</v>
      </c>
      <c r="G2224">
        <v>0.97</v>
      </c>
      <c r="H2224">
        <v>2955.78</v>
      </c>
      <c r="I2224">
        <v>2091</v>
      </c>
      <c r="J2224">
        <v>1040.76</v>
      </c>
      <c r="K2224">
        <v>312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 t="b">
        <v>0</v>
      </c>
      <c r="V2224" t="b">
        <v>0</v>
      </c>
      <c r="W2224" t="b">
        <v>0</v>
      </c>
      <c r="X2224" t="b">
        <v>0</v>
      </c>
      <c r="Y2224" t="b">
        <v>0</v>
      </c>
      <c r="Z2224">
        <v>0.5</v>
      </c>
      <c r="AA2224">
        <v>0</v>
      </c>
      <c r="AB2224">
        <v>2</v>
      </c>
      <c r="AC2224">
        <v>3.6859803208562962E-2</v>
      </c>
      <c r="AD2224">
        <v>4.6468960227213828E-2</v>
      </c>
      <c r="AE2224">
        <v>8.3256244218316358E-2</v>
      </c>
      <c r="AF2224">
        <v>0.106736837999987</v>
      </c>
      <c r="AG2224">
        <v>0.19683413626978666</v>
      </c>
      <c r="AH2224">
        <v>9.261976824589678E-2</v>
      </c>
      <c r="AI2224">
        <v>0.18989653073645771</v>
      </c>
    </row>
    <row r="2225" spans="1:35" x14ac:dyDescent="0.45">
      <c r="A2225">
        <v>9</v>
      </c>
      <c r="B2225">
        <v>1</v>
      </c>
      <c r="C2225">
        <v>1092</v>
      </c>
      <c r="D2225">
        <v>290.12142</v>
      </c>
      <c r="E2225">
        <v>1996.74</v>
      </c>
      <c r="F2225">
        <v>641.47</v>
      </c>
      <c r="G2225">
        <v>3.88</v>
      </c>
      <c r="H2225">
        <v>1815.84</v>
      </c>
      <c r="I2225">
        <v>938</v>
      </c>
      <c r="J2225">
        <v>966.47</v>
      </c>
      <c r="K2225">
        <v>166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 t="b">
        <v>0</v>
      </c>
      <c r="V2225" t="b">
        <v>0</v>
      </c>
      <c r="W2225" t="b">
        <v>1</v>
      </c>
      <c r="X2225" t="b">
        <v>0</v>
      </c>
      <c r="Y2225" t="b">
        <v>0</v>
      </c>
      <c r="Z2225">
        <v>0.5</v>
      </c>
      <c r="AA2225">
        <v>0</v>
      </c>
      <c r="AB2225">
        <v>2</v>
      </c>
      <c r="AC2225">
        <v>0.15782463187142834</v>
      </c>
      <c r="AD2225">
        <v>0.65858841333844698</v>
      </c>
      <c r="AE2225">
        <v>0.3524514338575393</v>
      </c>
      <c r="AF2225">
        <v>6.5572207645324204E-2</v>
      </c>
      <c r="AG2225">
        <v>6.4579031888047714E-2</v>
      </c>
      <c r="AH2225">
        <v>8.6008520135873651E-2</v>
      </c>
      <c r="AI2225">
        <v>0.101034692635423</v>
      </c>
    </row>
    <row r="2226" spans="1:35" x14ac:dyDescent="0.45">
      <c r="A2226">
        <v>10</v>
      </c>
      <c r="B2226">
        <v>1</v>
      </c>
      <c r="C2226">
        <v>2674</v>
      </c>
      <c r="D2226">
        <v>757.93142999999998</v>
      </c>
      <c r="E2226">
        <v>4828.01</v>
      </c>
      <c r="F2226">
        <v>234.23</v>
      </c>
      <c r="G2226">
        <v>0.08</v>
      </c>
      <c r="H2226">
        <v>6242.83</v>
      </c>
      <c r="I2226">
        <v>1983</v>
      </c>
      <c r="J2226">
        <v>1764.3</v>
      </c>
      <c r="K2226">
        <v>193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 t="b">
        <v>0</v>
      </c>
      <c r="V2226" t="b">
        <v>0</v>
      </c>
      <c r="W2226" t="b">
        <v>0</v>
      </c>
      <c r="X2226" t="b">
        <v>0</v>
      </c>
      <c r="Y2226" t="b">
        <v>0</v>
      </c>
      <c r="Z2226">
        <v>0.5</v>
      </c>
      <c r="AA2226">
        <v>0</v>
      </c>
      <c r="AB2226">
        <v>2</v>
      </c>
      <c r="AC2226">
        <v>0.3831075414438056</v>
      </c>
      <c r="AD2226">
        <v>0.23645994215998256</v>
      </c>
      <c r="AE2226">
        <v>9.2506938020351477E-4</v>
      </c>
      <c r="AF2226">
        <v>0.2254362416592097</v>
      </c>
      <c r="AG2226">
        <v>0.18444597384721267</v>
      </c>
      <c r="AH2226">
        <v>0.1570093557748527</v>
      </c>
      <c r="AI2226">
        <v>0.11746804625684723</v>
      </c>
    </row>
    <row r="2227" spans="1:35" x14ac:dyDescent="0.45">
      <c r="A2227">
        <v>10</v>
      </c>
      <c r="B2227">
        <v>1</v>
      </c>
      <c r="C2227">
        <v>2809</v>
      </c>
      <c r="D2227">
        <v>253.60161000000002</v>
      </c>
      <c r="E2227">
        <v>404.6</v>
      </c>
      <c r="F2227">
        <v>59.33</v>
      </c>
      <c r="G2227">
        <v>0.99</v>
      </c>
      <c r="H2227">
        <v>11218.16</v>
      </c>
      <c r="I2227">
        <v>731</v>
      </c>
      <c r="J2227">
        <v>934.54</v>
      </c>
      <c r="K2227">
        <v>122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 t="b">
        <v>0</v>
      </c>
      <c r="V2227" t="b">
        <v>0</v>
      </c>
      <c r="W2227" t="b">
        <v>0</v>
      </c>
      <c r="X2227" t="b">
        <v>0</v>
      </c>
      <c r="Y2227" t="b">
        <v>0</v>
      </c>
      <c r="Z2227">
        <v>0.5</v>
      </c>
      <c r="AA2227">
        <v>0</v>
      </c>
      <c r="AB2227">
        <v>2</v>
      </c>
      <c r="AC2227">
        <v>3.1138751808218266E-2</v>
      </c>
      <c r="AD2227">
        <v>5.5165694028380993E-2</v>
      </c>
      <c r="AE2227">
        <v>8.5106382978723388E-2</v>
      </c>
      <c r="AF2227">
        <v>0.40510150504365483</v>
      </c>
      <c r="AG2227">
        <v>4.083505391144758E-2</v>
      </c>
      <c r="AH2227">
        <v>8.3166991637380741E-2</v>
      </c>
      <c r="AI2227">
        <v>7.4254412659768718E-2</v>
      </c>
    </row>
    <row r="2228" spans="1:35" x14ac:dyDescent="0.45">
      <c r="A2228">
        <v>10</v>
      </c>
      <c r="B2228">
        <v>1</v>
      </c>
      <c r="C2228">
        <v>178</v>
      </c>
      <c r="D2228">
        <v>603.18845999999996</v>
      </c>
      <c r="E2228">
        <v>3430.17</v>
      </c>
      <c r="F2228">
        <v>282.58999999999997</v>
      </c>
      <c r="G2228">
        <v>0.93</v>
      </c>
      <c r="H2228">
        <v>4446.76</v>
      </c>
      <c r="I2228">
        <v>1418</v>
      </c>
      <c r="J2228">
        <v>2509.8000000000002</v>
      </c>
      <c r="K2228">
        <v>255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 t="b">
        <v>0</v>
      </c>
      <c r="V2228" t="b">
        <v>1</v>
      </c>
      <c r="W2228" t="b">
        <v>0</v>
      </c>
      <c r="X2228" t="b">
        <v>0</v>
      </c>
      <c r="Y2228" t="b">
        <v>0</v>
      </c>
      <c r="Z2228">
        <v>0.5</v>
      </c>
      <c r="AA2228">
        <v>0</v>
      </c>
      <c r="AB2228">
        <v>2</v>
      </c>
      <c r="AC2228">
        <v>0.27188202698681213</v>
      </c>
      <c r="AD2228">
        <v>0.28658795725228814</v>
      </c>
      <c r="AE2228">
        <v>7.9555966697502312E-2</v>
      </c>
      <c r="AF2228">
        <v>0.16057795294129543</v>
      </c>
      <c r="AG2228">
        <v>0.1196375315439321</v>
      </c>
      <c r="AH2228">
        <v>0.22335321721006934</v>
      </c>
      <c r="AI2228">
        <v>0.155203895313451</v>
      </c>
    </row>
    <row r="2229" spans="1:35" x14ac:dyDescent="0.45">
      <c r="A2229">
        <v>9</v>
      </c>
      <c r="B2229">
        <v>1</v>
      </c>
      <c r="C2229">
        <v>1929</v>
      </c>
      <c r="D2229">
        <v>600.66419000000008</v>
      </c>
      <c r="E2229">
        <v>841.12</v>
      </c>
      <c r="F2229">
        <v>250.22</v>
      </c>
      <c r="G2229">
        <v>0.72</v>
      </c>
      <c r="H2229">
        <v>4268.72</v>
      </c>
      <c r="I2229">
        <v>2985</v>
      </c>
      <c r="J2229">
        <v>1974.71</v>
      </c>
      <c r="K2229">
        <v>170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 t="b">
        <v>0</v>
      </c>
      <c r="V2229" t="b">
        <v>0</v>
      </c>
      <c r="W2229" t="b">
        <v>0</v>
      </c>
      <c r="X2229" t="b">
        <v>0</v>
      </c>
      <c r="Y2229" t="b">
        <v>0</v>
      </c>
      <c r="Z2229">
        <v>0.5</v>
      </c>
      <c r="AA2229">
        <v>0</v>
      </c>
      <c r="AB2229">
        <v>2</v>
      </c>
      <c r="AC2229">
        <v>6.5872456360074549E-2</v>
      </c>
      <c r="AD2229">
        <v>0.25303452779534169</v>
      </c>
      <c r="AE2229">
        <v>6.0129509713228481E-2</v>
      </c>
      <c r="AF2229">
        <v>0.15414871035980504</v>
      </c>
      <c r="AG2229">
        <v>0.29938059187887128</v>
      </c>
      <c r="AH2229">
        <v>0.17573425434572315</v>
      </c>
      <c r="AI2229">
        <v>0.10346926354230067</v>
      </c>
    </row>
    <row r="2230" spans="1:35" x14ac:dyDescent="0.45">
      <c r="A2230">
        <v>10</v>
      </c>
      <c r="B2230">
        <v>1</v>
      </c>
      <c r="C2230">
        <v>140</v>
      </c>
      <c r="D2230">
        <v>718.55862999999999</v>
      </c>
      <c r="E2230">
        <v>231.37</v>
      </c>
      <c r="F2230">
        <v>6.45</v>
      </c>
      <c r="G2230">
        <v>2.42</v>
      </c>
      <c r="H2230">
        <v>2627.68</v>
      </c>
      <c r="I2230">
        <v>2082</v>
      </c>
      <c r="J2230">
        <v>7487.97</v>
      </c>
      <c r="K2230">
        <v>127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 t="b">
        <v>0</v>
      </c>
      <c r="V2230" t="b">
        <v>0</v>
      </c>
      <c r="W2230" t="b">
        <v>1</v>
      </c>
      <c r="X2230" t="b">
        <v>0</v>
      </c>
      <c r="Y2230" t="b">
        <v>0</v>
      </c>
      <c r="Z2230">
        <v>0.5</v>
      </c>
      <c r="AA2230">
        <v>0</v>
      </c>
      <c r="AB2230">
        <v>2</v>
      </c>
      <c r="AC2230">
        <v>1.7354916841852319E-2</v>
      </c>
      <c r="AD2230">
        <v>3.5243021363490288E-4</v>
      </c>
      <c r="AE2230">
        <v>0.21739130434782608</v>
      </c>
      <c r="AF2230">
        <v>9.4888744925470031E-2</v>
      </c>
      <c r="AG2230">
        <v>0.19580178940123882</v>
      </c>
      <c r="AH2230">
        <v>0.66637269498465324</v>
      </c>
      <c r="AI2230">
        <v>7.7297626293365798E-2</v>
      </c>
    </row>
    <row r="2231" spans="1:35" x14ac:dyDescent="0.45">
      <c r="A2231">
        <v>10</v>
      </c>
      <c r="B2231">
        <v>1</v>
      </c>
      <c r="C2231">
        <v>1959</v>
      </c>
      <c r="D2231">
        <v>109.14041</v>
      </c>
      <c r="E2231">
        <v>398.73</v>
      </c>
      <c r="F2231">
        <v>28.37</v>
      </c>
      <c r="G2231">
        <v>1.83</v>
      </c>
      <c r="H2231">
        <v>2420.21</v>
      </c>
      <c r="I2231">
        <v>1578</v>
      </c>
      <c r="J2231">
        <v>554.91</v>
      </c>
      <c r="K2231">
        <v>61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 t="b">
        <v>0</v>
      </c>
      <c r="V2231" t="b">
        <v>0</v>
      </c>
      <c r="W2231" t="b">
        <v>0</v>
      </c>
      <c r="X2231" t="b">
        <v>0</v>
      </c>
      <c r="Y2231" t="b">
        <v>0</v>
      </c>
      <c r="Z2231">
        <v>0.5</v>
      </c>
      <c r="AA2231">
        <v>0</v>
      </c>
      <c r="AB2231">
        <v>2</v>
      </c>
      <c r="AC2231">
        <v>3.0671678488051045E-2</v>
      </c>
      <c r="AD2231">
        <v>2.3073813398567476E-2</v>
      </c>
      <c r="AE2231">
        <v>0.16281221091581868</v>
      </c>
      <c r="AF2231">
        <v>8.739674897859398E-2</v>
      </c>
      <c r="AG2231">
        <v>0.13799036476256021</v>
      </c>
      <c r="AH2231">
        <v>4.9382792956426634E-2</v>
      </c>
      <c r="AI2231">
        <v>3.7127206329884359E-2</v>
      </c>
    </row>
    <row r="2232" spans="1:35" x14ac:dyDescent="0.45">
      <c r="A2232">
        <v>10</v>
      </c>
      <c r="B2232">
        <v>1</v>
      </c>
      <c r="C2232">
        <v>2740</v>
      </c>
      <c r="D2232">
        <v>659.37884000000008</v>
      </c>
      <c r="E2232">
        <v>3339.93</v>
      </c>
      <c r="F2232">
        <v>65.38</v>
      </c>
      <c r="G2232">
        <v>1.85</v>
      </c>
      <c r="H2232">
        <v>3777.79</v>
      </c>
      <c r="I2232">
        <v>2372</v>
      </c>
      <c r="J2232">
        <v>711.36</v>
      </c>
      <c r="K2232">
        <v>236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 t="b">
        <v>0</v>
      </c>
      <c r="V2232" t="b">
        <v>0</v>
      </c>
      <c r="W2232" t="b">
        <v>0</v>
      </c>
      <c r="X2232" t="b">
        <v>0</v>
      </c>
      <c r="Y2232" t="b">
        <v>0</v>
      </c>
      <c r="Z2232">
        <v>0.5</v>
      </c>
      <c r="AA2232">
        <v>0</v>
      </c>
      <c r="AB2232">
        <v>2</v>
      </c>
      <c r="AC2232">
        <v>0.26470166984679677</v>
      </c>
      <c r="AD2232">
        <v>6.1436878712178532E-2</v>
      </c>
      <c r="AE2232">
        <v>0.1646623496762257</v>
      </c>
      <c r="AF2232">
        <v>0.13642062644309483</v>
      </c>
      <c r="AG2232">
        <v>0.2290662996100023</v>
      </c>
      <c r="AH2232">
        <v>6.3305659651986174E-2</v>
      </c>
      <c r="AI2232">
        <v>0.1436396835057821</v>
      </c>
    </row>
    <row r="2233" spans="1:35" x14ac:dyDescent="0.45">
      <c r="A2233">
        <v>9</v>
      </c>
      <c r="B2233">
        <v>1</v>
      </c>
      <c r="C2233">
        <v>1907</v>
      </c>
      <c r="D2233">
        <v>418.39415000000002</v>
      </c>
      <c r="E2233">
        <v>6031.63</v>
      </c>
      <c r="F2233">
        <v>256.27</v>
      </c>
      <c r="G2233">
        <v>0.83</v>
      </c>
      <c r="H2233">
        <v>2809.68</v>
      </c>
      <c r="I2233">
        <v>2162</v>
      </c>
      <c r="J2233">
        <v>2206.36</v>
      </c>
      <c r="K2233">
        <v>53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 t="b">
        <v>0</v>
      </c>
      <c r="V2233" t="b">
        <v>0</v>
      </c>
      <c r="W2233" t="b">
        <v>1</v>
      </c>
      <c r="X2233" t="b">
        <v>0</v>
      </c>
      <c r="Y2233" t="b">
        <v>0</v>
      </c>
      <c r="Z2233">
        <v>0.5</v>
      </c>
      <c r="AA2233">
        <v>0</v>
      </c>
      <c r="AB2233">
        <v>2</v>
      </c>
      <c r="AC2233">
        <v>0.47887905585942292</v>
      </c>
      <c r="AD2233">
        <v>0.25930571247913919</v>
      </c>
      <c r="AE2233">
        <v>7.0305272895467161E-2</v>
      </c>
      <c r="AF2233">
        <v>0.10146098795979519</v>
      </c>
      <c r="AG2233">
        <v>0.20497820601055289</v>
      </c>
      <c r="AH2233">
        <v>0.19634935226855071</v>
      </c>
      <c r="AI2233">
        <v>3.2258064516129031E-2</v>
      </c>
    </row>
    <row r="2234" spans="1:35" x14ac:dyDescent="0.45">
      <c r="A2234">
        <v>10</v>
      </c>
      <c r="B2234">
        <v>1</v>
      </c>
      <c r="C2234">
        <v>709</v>
      </c>
      <c r="D2234">
        <v>677.85194000000001</v>
      </c>
      <c r="E2234">
        <v>568.32000000000005</v>
      </c>
      <c r="F2234">
        <v>100.24</v>
      </c>
      <c r="G2234">
        <v>1.7</v>
      </c>
      <c r="H2234">
        <v>548.63</v>
      </c>
      <c r="I2234">
        <v>5018</v>
      </c>
      <c r="J2234">
        <v>640.61</v>
      </c>
      <c r="K2234">
        <v>535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 t="b">
        <v>0</v>
      </c>
      <c r="V2234" t="b">
        <v>0</v>
      </c>
      <c r="W2234" t="b">
        <v>0</v>
      </c>
      <c r="X2234" t="b">
        <v>0</v>
      </c>
      <c r="Y2234" t="b">
        <v>0</v>
      </c>
      <c r="Z2234">
        <v>0.5</v>
      </c>
      <c r="AA2234">
        <v>0</v>
      </c>
      <c r="AB2234">
        <v>2</v>
      </c>
      <c r="AC2234">
        <v>4.416588025417701E-2</v>
      </c>
      <c r="AD2234">
        <v>9.757134120427477E-2</v>
      </c>
      <c r="AE2234">
        <v>0.15078630897317297</v>
      </c>
      <c r="AF2234">
        <v>1.9811701625944037E-2</v>
      </c>
      <c r="AG2234">
        <v>0.53257627896306492</v>
      </c>
      <c r="AH2234">
        <v>5.7009444767289232E-2</v>
      </c>
      <c r="AI2234">
        <v>0.32562385879488742</v>
      </c>
    </row>
    <row r="2235" spans="1:35" x14ac:dyDescent="0.45">
      <c r="A2235">
        <v>10</v>
      </c>
      <c r="B2235">
        <v>1</v>
      </c>
      <c r="C2235">
        <v>2328</v>
      </c>
      <c r="D2235">
        <v>108.91166000000001</v>
      </c>
      <c r="E2235">
        <v>2117.65</v>
      </c>
      <c r="F2235">
        <v>44.75</v>
      </c>
      <c r="G2235">
        <v>2.2400000000000002</v>
      </c>
      <c r="H2235">
        <v>3261.61</v>
      </c>
      <c r="I2235">
        <v>1677</v>
      </c>
      <c r="J2235">
        <v>1555.15</v>
      </c>
      <c r="K2235">
        <v>129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 t="b">
        <v>0</v>
      </c>
      <c r="V2235" t="b">
        <v>0</v>
      </c>
      <c r="W2235" t="b">
        <v>0</v>
      </c>
      <c r="X2235" t="b">
        <v>0</v>
      </c>
      <c r="Y2235" t="b">
        <v>0</v>
      </c>
      <c r="Z2235">
        <v>0.5</v>
      </c>
      <c r="AA2235">
        <v>0</v>
      </c>
      <c r="AB2235">
        <v>2</v>
      </c>
      <c r="AC2235">
        <v>0.16744538743214707</v>
      </c>
      <c r="AD2235">
        <v>4.0052657220154865E-2</v>
      </c>
      <c r="AE2235">
        <v>0.20074005550416285</v>
      </c>
      <c r="AF2235">
        <v>0.11778073408343571</v>
      </c>
      <c r="AG2235">
        <v>0.14934618031658636</v>
      </c>
      <c r="AH2235">
        <v>0.13839658767401358</v>
      </c>
      <c r="AI2235">
        <v>7.8514911746804625E-2</v>
      </c>
    </row>
    <row r="2236" spans="1:35" x14ac:dyDescent="0.45">
      <c r="A2236">
        <v>10</v>
      </c>
      <c r="B2236">
        <v>1</v>
      </c>
      <c r="C2236">
        <v>1632</v>
      </c>
      <c r="D2236">
        <v>100.02668</v>
      </c>
      <c r="E2236">
        <v>1092.6600000000001</v>
      </c>
      <c r="F2236">
        <v>47.77</v>
      </c>
      <c r="G2236">
        <v>4.33</v>
      </c>
      <c r="H2236">
        <v>7009.94</v>
      </c>
      <c r="I2236">
        <v>1622</v>
      </c>
      <c r="J2236">
        <v>5012.16</v>
      </c>
      <c r="K2236">
        <v>608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 t="b">
        <v>0</v>
      </c>
      <c r="V2236" t="b">
        <v>1</v>
      </c>
      <c r="W2236" t="b">
        <v>0</v>
      </c>
      <c r="X2236" t="b">
        <v>0</v>
      </c>
      <c r="Y2236" t="b">
        <v>0</v>
      </c>
      <c r="Z2236">
        <v>0.5</v>
      </c>
      <c r="AA2236">
        <v>0</v>
      </c>
      <c r="AB2236">
        <v>2</v>
      </c>
      <c r="AC2236">
        <v>8.588738360962539E-2</v>
      </c>
      <c r="AD2236">
        <v>4.3183066764794296E-2</v>
      </c>
      <c r="AE2236">
        <v>0.39407955596669747</v>
      </c>
      <c r="AF2236">
        <v>0.25313752382438098</v>
      </c>
      <c r="AG2236">
        <v>0.14303739389768297</v>
      </c>
      <c r="AH2236">
        <v>0.44604433069233446</v>
      </c>
      <c r="AI2236">
        <v>0.37005477784540475</v>
      </c>
    </row>
    <row r="2237" spans="1:35" x14ac:dyDescent="0.45">
      <c r="A2237">
        <v>10</v>
      </c>
      <c r="B2237">
        <v>1</v>
      </c>
      <c r="C2237">
        <v>1292</v>
      </c>
      <c r="D2237">
        <v>430.23172999999997</v>
      </c>
      <c r="E2237">
        <v>920.72</v>
      </c>
      <c r="F2237">
        <v>86.11</v>
      </c>
      <c r="G2237">
        <v>0.95</v>
      </c>
      <c r="H2237">
        <v>6152.03</v>
      </c>
      <c r="I2237">
        <v>1506</v>
      </c>
      <c r="J2237">
        <v>2008.35</v>
      </c>
      <c r="K2237">
        <v>118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 t="b">
        <v>0</v>
      </c>
      <c r="V2237" t="b">
        <v>0</v>
      </c>
      <c r="W2237" t="b">
        <v>0</v>
      </c>
      <c r="X2237" t="b">
        <v>0</v>
      </c>
      <c r="Y2237" t="b">
        <v>0</v>
      </c>
      <c r="Z2237">
        <v>0.5</v>
      </c>
      <c r="AA2237">
        <v>0</v>
      </c>
      <c r="AB2237">
        <v>2</v>
      </c>
      <c r="AC2237">
        <v>7.2206193376311512E-2</v>
      </c>
      <c r="AD2237">
        <v>8.2924756149388948E-2</v>
      </c>
      <c r="AE2237">
        <v>8.1406105457909328E-2</v>
      </c>
      <c r="AF2237">
        <v>0.22215734238713977</v>
      </c>
      <c r="AG2237">
        <v>0.12973158981417757</v>
      </c>
      <c r="AH2237">
        <v>0.17872795991068718</v>
      </c>
      <c r="AI2237">
        <v>7.181984175289105E-2</v>
      </c>
    </row>
    <row r="2238" spans="1:35" x14ac:dyDescent="0.45">
      <c r="A2238">
        <v>10</v>
      </c>
      <c r="B2238">
        <v>1</v>
      </c>
      <c r="C2238">
        <v>815</v>
      </c>
      <c r="D2238">
        <v>368.56099</v>
      </c>
      <c r="E2238">
        <v>486.92</v>
      </c>
      <c r="F2238">
        <v>85.72</v>
      </c>
      <c r="G2238">
        <v>1.2</v>
      </c>
      <c r="H2238">
        <v>996.31</v>
      </c>
      <c r="I2238">
        <v>1441</v>
      </c>
      <c r="J2238">
        <v>1525.66</v>
      </c>
      <c r="K2238">
        <v>301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 t="b">
        <v>0</v>
      </c>
      <c r="V2238" t="b">
        <v>0</v>
      </c>
      <c r="W2238" t="b">
        <v>0</v>
      </c>
      <c r="X2238" t="b">
        <v>0</v>
      </c>
      <c r="Y2238" t="b">
        <v>0</v>
      </c>
      <c r="Z2238">
        <v>0.5</v>
      </c>
      <c r="AA2238">
        <v>0</v>
      </c>
      <c r="AB2238">
        <v>2</v>
      </c>
      <c r="AC2238">
        <v>3.7688918029030162E-2</v>
      </c>
      <c r="AD2238">
        <v>8.2520497963160674E-2</v>
      </c>
      <c r="AE2238">
        <v>0.10453283996299721</v>
      </c>
      <c r="AF2238">
        <v>3.5977975041365406E-2</v>
      </c>
      <c r="AG2238">
        <v>0.12227575131910989</v>
      </c>
      <c r="AH2238">
        <v>0.13577220072066076</v>
      </c>
      <c r="AI2238">
        <v>0.18320146074254412</v>
      </c>
    </row>
    <row r="2239" spans="1:35" x14ac:dyDescent="0.45">
      <c r="A2239">
        <v>10</v>
      </c>
      <c r="B2239">
        <v>1</v>
      </c>
      <c r="C2239">
        <v>486</v>
      </c>
      <c r="D2239">
        <v>671.58195999999998</v>
      </c>
      <c r="E2239">
        <v>1080.22</v>
      </c>
      <c r="F2239">
        <v>201.3</v>
      </c>
      <c r="G2239">
        <v>0.62</v>
      </c>
      <c r="H2239">
        <v>8496.44</v>
      </c>
      <c r="I2239">
        <v>1110</v>
      </c>
      <c r="J2239">
        <v>216.07</v>
      </c>
      <c r="K2239">
        <v>101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 t="b">
        <v>0</v>
      </c>
      <c r="V2239" t="b">
        <v>0</v>
      </c>
      <c r="W2239" t="b">
        <v>0</v>
      </c>
      <c r="X2239" t="b">
        <v>0</v>
      </c>
      <c r="Y2239" t="b">
        <v>0</v>
      </c>
      <c r="Z2239">
        <v>0.5</v>
      </c>
      <c r="AA2239">
        <v>0</v>
      </c>
      <c r="AB2239">
        <v>2</v>
      </c>
      <c r="AC2239">
        <v>8.4897538276937093E-2</v>
      </c>
      <c r="AD2239">
        <v>0.20232603940999036</v>
      </c>
      <c r="AE2239">
        <v>5.0878815911193344E-2</v>
      </c>
      <c r="AF2239">
        <v>0.30681686047561374</v>
      </c>
      <c r="AG2239">
        <v>8.4308327598072955E-2</v>
      </c>
      <c r="AH2239">
        <v>1.9228595761646216E-2</v>
      </c>
      <c r="AI2239">
        <v>6.1472915398660989E-2</v>
      </c>
    </row>
    <row r="2240" spans="1:35" x14ac:dyDescent="0.45">
      <c r="A2240">
        <v>9</v>
      </c>
      <c r="B2240">
        <v>1</v>
      </c>
      <c r="C2240">
        <v>861</v>
      </c>
      <c r="D2240">
        <v>365.16407999999996</v>
      </c>
      <c r="E2240">
        <v>3823.91</v>
      </c>
      <c r="F2240">
        <v>132.72</v>
      </c>
      <c r="G2240">
        <v>1.53</v>
      </c>
      <c r="H2240">
        <v>5737.88</v>
      </c>
      <c r="I2240">
        <v>1275</v>
      </c>
      <c r="J2240">
        <v>3060.16</v>
      </c>
      <c r="K2240">
        <v>89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 t="b">
        <v>0</v>
      </c>
      <c r="V2240" t="b">
        <v>0</v>
      </c>
      <c r="W2240" t="b">
        <v>0</v>
      </c>
      <c r="X2240" t="b">
        <v>0</v>
      </c>
      <c r="Y2240" t="b">
        <v>0</v>
      </c>
      <c r="Z2240">
        <v>0.5</v>
      </c>
      <c r="AA2240">
        <v>0</v>
      </c>
      <c r="AB2240">
        <v>2</v>
      </c>
      <c r="AC2240">
        <v>0.30321174574024357</v>
      </c>
      <c r="AD2240">
        <v>0.13123879220092668</v>
      </c>
      <c r="AE2240">
        <v>0.13506012950971322</v>
      </c>
      <c r="AF2240">
        <v>0.20720187836150369</v>
      </c>
      <c r="AG2240">
        <v>0.10323468685478321</v>
      </c>
      <c r="AH2240">
        <v>0.2723310945802716</v>
      </c>
      <c r="AI2240">
        <v>5.4169202678027994E-2</v>
      </c>
    </row>
    <row r="2241" spans="1:35" x14ac:dyDescent="0.45">
      <c r="A2241">
        <v>10</v>
      </c>
      <c r="B2241">
        <v>1</v>
      </c>
      <c r="C2241">
        <v>952</v>
      </c>
      <c r="D2241">
        <v>342.16983999999997</v>
      </c>
      <c r="E2241">
        <v>1669.78</v>
      </c>
      <c r="F2241">
        <v>104.09</v>
      </c>
      <c r="G2241">
        <v>0.83</v>
      </c>
      <c r="H2241">
        <v>9197.5499999999993</v>
      </c>
      <c r="I2241">
        <v>907</v>
      </c>
      <c r="J2241">
        <v>1761.53</v>
      </c>
      <c r="K2241">
        <v>52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 t="b">
        <v>0</v>
      </c>
      <c r="V2241" t="b">
        <v>0</v>
      </c>
      <c r="W2241" t="b">
        <v>0</v>
      </c>
      <c r="X2241" t="b">
        <v>0</v>
      </c>
      <c r="Y2241" t="b">
        <v>0</v>
      </c>
      <c r="Z2241">
        <v>0.5</v>
      </c>
      <c r="AA2241">
        <v>0</v>
      </c>
      <c r="AB2241">
        <v>2</v>
      </c>
      <c r="AC2241">
        <v>0.13180856836855348</v>
      </c>
      <c r="AD2241">
        <v>0.10156209509396412</v>
      </c>
      <c r="AE2241">
        <v>7.0305272895467161E-2</v>
      </c>
      <c r="AF2241">
        <v>0.33213480176020554</v>
      </c>
      <c r="AG2241">
        <v>6.1023170451938516E-2</v>
      </c>
      <c r="AH2241">
        <v>0.1567628467256568</v>
      </c>
      <c r="AI2241">
        <v>3.1649421789409618E-2</v>
      </c>
    </row>
    <row r="2242" spans="1:35" x14ac:dyDescent="0.45">
      <c r="A2242">
        <v>10</v>
      </c>
      <c r="B2242">
        <v>1</v>
      </c>
      <c r="C2242">
        <v>969</v>
      </c>
      <c r="D2242">
        <v>174.01866999999999</v>
      </c>
      <c r="E2242">
        <v>413.28</v>
      </c>
      <c r="F2242">
        <v>62.6</v>
      </c>
      <c r="G2242">
        <v>1.83</v>
      </c>
      <c r="H2242">
        <v>3295.79</v>
      </c>
      <c r="I2242">
        <v>960</v>
      </c>
      <c r="J2242">
        <v>863.61</v>
      </c>
      <c r="K2242">
        <v>81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 t="b">
        <v>0</v>
      </c>
      <c r="V2242" t="b">
        <v>0</v>
      </c>
      <c r="W2242" t="b">
        <v>0</v>
      </c>
      <c r="X2242" t="b">
        <v>0</v>
      </c>
      <c r="Y2242" t="b">
        <v>0</v>
      </c>
      <c r="Z2242">
        <v>0.5</v>
      </c>
      <c r="AA2242">
        <v>0</v>
      </c>
      <c r="AB2242">
        <v>2</v>
      </c>
      <c r="AC2242">
        <v>3.1829415593405914E-2</v>
      </c>
      <c r="AD2242">
        <v>5.8555243435987274E-2</v>
      </c>
      <c r="AE2242">
        <v>0.16281221091581868</v>
      </c>
      <c r="AF2242">
        <v>0.11901501576977215</v>
      </c>
      <c r="AG2242">
        <v>6.7102546455609091E-2</v>
      </c>
      <c r="AH2242">
        <v>7.6854758114107885E-2</v>
      </c>
      <c r="AI2242">
        <v>4.9300060864272674E-2</v>
      </c>
    </row>
    <row r="2243" spans="1:35" x14ac:dyDescent="0.45">
      <c r="A2243">
        <v>10</v>
      </c>
      <c r="B2243">
        <v>1</v>
      </c>
      <c r="C2243">
        <v>1720</v>
      </c>
      <c r="D2243">
        <v>490.78364000000005</v>
      </c>
      <c r="E2243">
        <v>5173.9399999999996</v>
      </c>
      <c r="F2243">
        <v>27.94</v>
      </c>
      <c r="G2243">
        <v>2</v>
      </c>
      <c r="H2243">
        <v>6543.94</v>
      </c>
      <c r="I2243">
        <v>1466</v>
      </c>
      <c r="J2243">
        <v>1766.82</v>
      </c>
      <c r="K2243">
        <v>147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 t="b">
        <v>0</v>
      </c>
      <c r="V2243" t="b">
        <v>0</v>
      </c>
      <c r="W2243" t="b">
        <v>0</v>
      </c>
      <c r="X2243" t="b">
        <v>0</v>
      </c>
      <c r="Y2243" t="b">
        <v>0</v>
      </c>
      <c r="Z2243">
        <v>0.5</v>
      </c>
      <c r="AA2243">
        <v>0</v>
      </c>
      <c r="AB2243">
        <v>2</v>
      </c>
      <c r="AC2243">
        <v>0.41063303950946956</v>
      </c>
      <c r="AD2243">
        <v>2.2628092834264511E-2</v>
      </c>
      <c r="AE2243">
        <v>0.17853839037927843</v>
      </c>
      <c r="AF2243">
        <v>0.2363096927584715</v>
      </c>
      <c r="AG2243">
        <v>0.12514338150952053</v>
      </c>
      <c r="AH2243">
        <v>0.1572336167149154</v>
      </c>
      <c r="AI2243">
        <v>8.9470480827754106E-2</v>
      </c>
    </row>
    <row r="2244" spans="1:35" x14ac:dyDescent="0.45">
      <c r="A2244">
        <v>9</v>
      </c>
      <c r="B2244">
        <v>1</v>
      </c>
      <c r="C2244">
        <v>1872</v>
      </c>
      <c r="D2244">
        <v>200.48345</v>
      </c>
      <c r="E2244">
        <v>316.36</v>
      </c>
      <c r="F2244">
        <v>84.53</v>
      </c>
      <c r="G2244">
        <v>3.59</v>
      </c>
      <c r="H2244">
        <v>7828.56</v>
      </c>
      <c r="I2244">
        <v>1040</v>
      </c>
      <c r="J2244">
        <v>1054.6099999999999</v>
      </c>
      <c r="K2244">
        <v>48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 t="b">
        <v>0</v>
      </c>
      <c r="V2244" t="b">
        <v>0</v>
      </c>
      <c r="W2244" t="b">
        <v>0</v>
      </c>
      <c r="X2244" t="b">
        <v>0</v>
      </c>
      <c r="Y2244" t="b">
        <v>0</v>
      </c>
      <c r="Z2244">
        <v>0.5</v>
      </c>
      <c r="AA2244">
        <v>0</v>
      </c>
      <c r="AB2244">
        <v>2</v>
      </c>
      <c r="AC2244">
        <v>2.4117533789213871E-2</v>
      </c>
      <c r="AD2244">
        <v>8.1286992215438517E-2</v>
      </c>
      <c r="AE2244">
        <v>0.32562442183163737</v>
      </c>
      <c r="AF2244">
        <v>0.28269889521316816</v>
      </c>
      <c r="AG2244">
        <v>7.6278963064923141E-2</v>
      </c>
      <c r="AH2244">
        <v>9.3852313491876324E-2</v>
      </c>
      <c r="AI2244">
        <v>2.9214850882531954E-2</v>
      </c>
    </row>
    <row r="2245" spans="1:35" x14ac:dyDescent="0.45">
      <c r="A2245">
        <v>10</v>
      </c>
      <c r="B2245">
        <v>1</v>
      </c>
      <c r="C2245">
        <v>1675</v>
      </c>
      <c r="D2245">
        <v>356.53705000000002</v>
      </c>
      <c r="E2245">
        <v>3357.64</v>
      </c>
      <c r="F2245">
        <v>133.49</v>
      </c>
      <c r="G2245">
        <v>0.96</v>
      </c>
      <c r="H2245">
        <v>10704.38</v>
      </c>
      <c r="I2245">
        <v>1175</v>
      </c>
      <c r="J2245">
        <v>2407.38</v>
      </c>
      <c r="K2245">
        <v>110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 t="b">
        <v>0</v>
      </c>
      <c r="V2245" t="b">
        <v>0</v>
      </c>
      <c r="W2245" t="b">
        <v>0</v>
      </c>
      <c r="X2245" t="b">
        <v>0</v>
      </c>
      <c r="Y2245" t="b">
        <v>0</v>
      </c>
      <c r="Z2245">
        <v>0.5</v>
      </c>
      <c r="AA2245">
        <v>0</v>
      </c>
      <c r="AB2245">
        <v>2</v>
      </c>
      <c r="AC2245">
        <v>0.26611084676334901</v>
      </c>
      <c r="AD2245">
        <v>0.13203694297886456</v>
      </c>
      <c r="AE2245">
        <v>8.233117483811285E-2</v>
      </c>
      <c r="AF2245">
        <v>0.38654827962510768</v>
      </c>
      <c r="AG2245">
        <v>9.1764166093140628E-2</v>
      </c>
      <c r="AH2245">
        <v>0.21423861186037799</v>
      </c>
      <c r="AI2245">
        <v>6.695069993913573E-2</v>
      </c>
    </row>
    <row r="2246" spans="1:35" x14ac:dyDescent="0.45">
      <c r="A2246">
        <v>10</v>
      </c>
      <c r="B2246">
        <v>1</v>
      </c>
      <c r="C2246">
        <v>1039</v>
      </c>
      <c r="D2246">
        <v>213.96294</v>
      </c>
      <c r="E2246">
        <v>955.13</v>
      </c>
      <c r="F2246">
        <v>33.81</v>
      </c>
      <c r="G2246">
        <v>1.19</v>
      </c>
      <c r="H2246">
        <v>1578.43</v>
      </c>
      <c r="I2246">
        <v>2637</v>
      </c>
      <c r="J2246">
        <v>6434.98</v>
      </c>
      <c r="K2246">
        <v>93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 t="b">
        <v>0</v>
      </c>
      <c r="V2246" t="b">
        <v>0</v>
      </c>
      <c r="W2246" t="b">
        <v>1</v>
      </c>
      <c r="X2246" t="b">
        <v>0</v>
      </c>
      <c r="Y2246" t="b">
        <v>0</v>
      </c>
      <c r="Z2246">
        <v>0.5</v>
      </c>
      <c r="AA2246">
        <v>0</v>
      </c>
      <c r="AB2246">
        <v>2</v>
      </c>
      <c r="AC2246">
        <v>7.4944181953305405E-2</v>
      </c>
      <c r="AD2246">
        <v>2.8712696816725926E-2</v>
      </c>
      <c r="AE2246">
        <v>0.10360777058279369</v>
      </c>
      <c r="AF2246">
        <v>5.6999041608076201E-2</v>
      </c>
      <c r="AG2246">
        <v>0.25946317962835513</v>
      </c>
      <c r="AH2246">
        <v>0.57266454923996002</v>
      </c>
      <c r="AI2246">
        <v>5.6603773584905662E-2</v>
      </c>
    </row>
    <row r="2247" spans="1:35" x14ac:dyDescent="0.45">
      <c r="A2247">
        <v>10</v>
      </c>
      <c r="B2247">
        <v>1</v>
      </c>
      <c r="C2247">
        <v>991</v>
      </c>
      <c r="D2247">
        <v>181.12531999999999</v>
      </c>
      <c r="E2247">
        <v>1014.12</v>
      </c>
      <c r="F2247">
        <v>116.34</v>
      </c>
      <c r="G2247">
        <v>2.0299999999999998</v>
      </c>
      <c r="H2247">
        <v>2582.92</v>
      </c>
      <c r="I2247">
        <v>1678</v>
      </c>
      <c r="J2247">
        <v>3893.51</v>
      </c>
      <c r="K2247">
        <v>84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 t="b">
        <v>0</v>
      </c>
      <c r="V2247" t="b">
        <v>0</v>
      </c>
      <c r="W2247" t="b">
        <v>0</v>
      </c>
      <c r="X2247" t="b">
        <v>0</v>
      </c>
      <c r="Y2247" t="b">
        <v>0</v>
      </c>
      <c r="Z2247">
        <v>0.5</v>
      </c>
      <c r="AA2247">
        <v>0</v>
      </c>
      <c r="AB2247">
        <v>2</v>
      </c>
      <c r="AC2247">
        <v>7.9637990327524236E-2</v>
      </c>
      <c r="AD2247">
        <v>0.1142599483793393</v>
      </c>
      <c r="AE2247">
        <v>0.18131359851988896</v>
      </c>
      <c r="AF2247">
        <v>9.3272406473731612E-2</v>
      </c>
      <c r="AG2247">
        <v>0.14946088552420281</v>
      </c>
      <c r="AH2247">
        <v>0.34649294156489641</v>
      </c>
      <c r="AI2247">
        <v>5.1125989044430921E-2</v>
      </c>
    </row>
    <row r="2248" spans="1:35" x14ac:dyDescent="0.45">
      <c r="A2248">
        <v>10</v>
      </c>
      <c r="B2248">
        <v>1</v>
      </c>
      <c r="C2248">
        <v>540</v>
      </c>
      <c r="D2248">
        <v>165.17179999999999</v>
      </c>
      <c r="E2248">
        <v>617.78</v>
      </c>
      <c r="F2248">
        <v>100.68</v>
      </c>
      <c r="G2248">
        <v>0.67</v>
      </c>
      <c r="H2248">
        <v>4404.3500000000004</v>
      </c>
      <c r="I2248">
        <v>1199</v>
      </c>
      <c r="J2248">
        <v>1827.28</v>
      </c>
      <c r="K2248">
        <v>66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 t="b">
        <v>0</v>
      </c>
      <c r="V2248" t="b">
        <v>0</v>
      </c>
      <c r="W2248" t="b">
        <v>0</v>
      </c>
      <c r="X2248" t="b">
        <v>1</v>
      </c>
      <c r="Y2248" t="b">
        <v>1</v>
      </c>
      <c r="Z2248">
        <v>0.5</v>
      </c>
      <c r="AA2248">
        <v>0</v>
      </c>
      <c r="AB2248">
        <v>2</v>
      </c>
      <c r="AC2248">
        <v>4.8101390716778519E-2</v>
      </c>
      <c r="AD2248">
        <v>9.8027427363096414E-2</v>
      </c>
      <c r="AE2248">
        <v>5.5504162812210919E-2</v>
      </c>
      <c r="AF2248">
        <v>0.15904647586939583</v>
      </c>
      <c r="AG2248">
        <v>9.4517091075934853E-2</v>
      </c>
      <c r="AH2248">
        <v>0.16261409942768965</v>
      </c>
      <c r="AI2248">
        <v>4.0170419963481439E-2</v>
      </c>
    </row>
    <row r="2249" spans="1:35" x14ac:dyDescent="0.45">
      <c r="A2249">
        <v>9</v>
      </c>
      <c r="B2249">
        <v>1</v>
      </c>
      <c r="C2249">
        <v>2367</v>
      </c>
      <c r="D2249">
        <v>238.37738999999999</v>
      </c>
      <c r="E2249">
        <v>528.86</v>
      </c>
      <c r="F2249">
        <v>243.88</v>
      </c>
      <c r="G2249">
        <v>1.5</v>
      </c>
      <c r="H2249">
        <v>3976.12</v>
      </c>
      <c r="I2249">
        <v>1553</v>
      </c>
      <c r="J2249">
        <v>1642.46</v>
      </c>
      <c r="K2249">
        <v>81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 t="b">
        <v>0</v>
      </c>
      <c r="V2249" t="b">
        <v>0</v>
      </c>
      <c r="W2249" t="b">
        <v>0</v>
      </c>
      <c r="X2249" t="b">
        <v>0</v>
      </c>
      <c r="Y2249" t="b">
        <v>0</v>
      </c>
      <c r="Z2249">
        <v>0.5</v>
      </c>
      <c r="AA2249">
        <v>0</v>
      </c>
      <c r="AB2249">
        <v>2</v>
      </c>
      <c r="AC2249">
        <v>4.1026065396630396E-2</v>
      </c>
      <c r="AD2249">
        <v>0.2464627408705026</v>
      </c>
      <c r="AE2249">
        <v>0.13228492136910266</v>
      </c>
      <c r="AF2249">
        <v>0.14358256578923609</v>
      </c>
      <c r="AG2249">
        <v>0.13512273457214957</v>
      </c>
      <c r="AH2249">
        <v>0.14616651730769403</v>
      </c>
      <c r="AI2249">
        <v>4.9300060864272674E-2</v>
      </c>
    </row>
    <row r="2250" spans="1:35" x14ac:dyDescent="0.45">
      <c r="A2250">
        <v>9</v>
      </c>
      <c r="B2250">
        <v>1</v>
      </c>
      <c r="C2250">
        <v>2256</v>
      </c>
      <c r="D2250">
        <v>498.20352000000003</v>
      </c>
      <c r="E2250">
        <v>1532.66</v>
      </c>
      <c r="F2250">
        <v>176.84</v>
      </c>
      <c r="G2250">
        <v>0.92</v>
      </c>
      <c r="H2250">
        <v>4165.75</v>
      </c>
      <c r="I2250">
        <v>1989</v>
      </c>
      <c r="J2250">
        <v>597.84</v>
      </c>
      <c r="K2250">
        <v>95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 t="b">
        <v>0</v>
      </c>
      <c r="V2250" t="b">
        <v>0</v>
      </c>
      <c r="W2250" t="b">
        <v>0</v>
      </c>
      <c r="X2250" t="b">
        <v>0</v>
      </c>
      <c r="Y2250" t="b">
        <v>0</v>
      </c>
      <c r="Z2250">
        <v>0.5</v>
      </c>
      <c r="AA2250">
        <v>0</v>
      </c>
      <c r="AB2250">
        <v>2</v>
      </c>
      <c r="AC2250">
        <v>0.12089799023204077</v>
      </c>
      <c r="AD2250">
        <v>0.17697179521731468</v>
      </c>
      <c r="AE2250">
        <v>7.8630897317298803E-2</v>
      </c>
      <c r="AF2250">
        <v>0.15043033747384643</v>
      </c>
      <c r="AG2250">
        <v>0.18513420509291123</v>
      </c>
      <c r="AH2250">
        <v>5.3203238256780562E-2</v>
      </c>
      <c r="AI2250">
        <v>5.7821059038344488E-2</v>
      </c>
    </row>
    <row r="2251" spans="1:35" x14ac:dyDescent="0.45">
      <c r="A2251">
        <v>10</v>
      </c>
      <c r="B2251">
        <v>1</v>
      </c>
      <c r="C2251">
        <v>136</v>
      </c>
      <c r="D2251">
        <v>397.41649000000001</v>
      </c>
      <c r="E2251">
        <v>4009.36</v>
      </c>
      <c r="F2251">
        <v>134.56</v>
      </c>
      <c r="G2251">
        <v>1.34</v>
      </c>
      <c r="H2251">
        <v>7640.58</v>
      </c>
      <c r="I2251">
        <v>1382</v>
      </c>
      <c r="J2251">
        <v>4652.72</v>
      </c>
      <c r="K2251">
        <v>97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 t="b">
        <v>0</v>
      </c>
      <c r="V2251" t="b">
        <v>0</v>
      </c>
      <c r="W2251" t="b">
        <v>1</v>
      </c>
      <c r="X2251" t="b">
        <v>0</v>
      </c>
      <c r="Y2251" t="b">
        <v>0</v>
      </c>
      <c r="Z2251">
        <v>0.5</v>
      </c>
      <c r="AA2251">
        <v>0</v>
      </c>
      <c r="AB2251">
        <v>2</v>
      </c>
      <c r="AC2251">
        <v>0.31796792073598662</v>
      </c>
      <c r="AD2251">
        <v>0.13314606159236261</v>
      </c>
      <c r="AE2251">
        <v>0.11748381128584644</v>
      </c>
      <c r="AF2251">
        <v>0.2759107070505723</v>
      </c>
      <c r="AG2251">
        <v>0.11550814406974076</v>
      </c>
      <c r="AH2251">
        <v>0.41405688930497797</v>
      </c>
      <c r="AI2251">
        <v>5.9038344491783322E-2</v>
      </c>
    </row>
    <row r="2252" spans="1:35" x14ac:dyDescent="0.45">
      <c r="A2252">
        <v>10</v>
      </c>
      <c r="B2252">
        <v>1</v>
      </c>
      <c r="C2252">
        <v>2273</v>
      </c>
      <c r="D2252">
        <v>169.60355000000001</v>
      </c>
      <c r="E2252">
        <v>761.71</v>
      </c>
      <c r="F2252">
        <v>85.09</v>
      </c>
      <c r="G2252">
        <v>1.95</v>
      </c>
      <c r="H2252">
        <v>1939.58</v>
      </c>
      <c r="I2252">
        <v>2404</v>
      </c>
      <c r="J2252">
        <v>1402.57</v>
      </c>
      <c r="K2252">
        <v>129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 t="b">
        <v>0</v>
      </c>
      <c r="V2252" t="b">
        <v>0</v>
      </c>
      <c r="W2252" t="b">
        <v>0</v>
      </c>
      <c r="X2252" t="b">
        <v>0</v>
      </c>
      <c r="Y2252" t="b">
        <v>1</v>
      </c>
      <c r="Z2252">
        <v>0.5</v>
      </c>
      <c r="AA2252">
        <v>0</v>
      </c>
      <c r="AB2252">
        <v>2</v>
      </c>
      <c r="AC2252">
        <v>5.9553837560333625E-2</v>
      </c>
      <c r="AD2252">
        <v>8.1867465508484241E-2</v>
      </c>
      <c r="AE2252">
        <v>0.17391304347826086</v>
      </c>
      <c r="AF2252">
        <v>7.0040610684156054E-2</v>
      </c>
      <c r="AG2252">
        <v>0.23273686625372791</v>
      </c>
      <c r="AH2252">
        <v>0.12481812170783604</v>
      </c>
      <c r="AI2252">
        <v>7.8514911746804625E-2</v>
      </c>
    </row>
    <row r="2253" spans="1:35" x14ac:dyDescent="0.45">
      <c r="A2253">
        <v>9</v>
      </c>
      <c r="B2253">
        <v>1</v>
      </c>
      <c r="C2253">
        <v>613</v>
      </c>
      <c r="D2253">
        <v>736.14022</v>
      </c>
      <c r="E2253">
        <v>2474.98</v>
      </c>
      <c r="F2253">
        <v>56.1</v>
      </c>
      <c r="G2253">
        <v>1.82</v>
      </c>
      <c r="H2253">
        <v>3134.11</v>
      </c>
      <c r="I2253">
        <v>2190</v>
      </c>
      <c r="J2253">
        <v>589.97</v>
      </c>
      <c r="K2253">
        <v>331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 t="b">
        <v>0</v>
      </c>
      <c r="V2253" t="b">
        <v>0</v>
      </c>
      <c r="W2253" t="b">
        <v>0</v>
      </c>
      <c r="X2253" t="b">
        <v>0</v>
      </c>
      <c r="Y2253" t="b">
        <v>0</v>
      </c>
      <c r="Z2253">
        <v>0.5</v>
      </c>
      <c r="AA2253">
        <v>0</v>
      </c>
      <c r="AB2253">
        <v>2</v>
      </c>
      <c r="AC2253">
        <v>0.19587797848757363</v>
      </c>
      <c r="AD2253">
        <v>5.1817606998849422E-2</v>
      </c>
      <c r="AE2253">
        <v>0.16188714153561518</v>
      </c>
      <c r="AF2253">
        <v>0.11317655283686176</v>
      </c>
      <c r="AG2253">
        <v>0.20818995182381281</v>
      </c>
      <c r="AH2253">
        <v>5.2502867781267275E-2</v>
      </c>
      <c r="AI2253">
        <v>0.2014607425441266</v>
      </c>
    </row>
    <row r="2254" spans="1:35" x14ac:dyDescent="0.45">
      <c r="A2254">
        <v>9</v>
      </c>
      <c r="B2254">
        <v>1</v>
      </c>
      <c r="C2254">
        <v>608</v>
      </c>
      <c r="D2254">
        <v>835.17043999999999</v>
      </c>
      <c r="E2254">
        <v>2778.88</v>
      </c>
      <c r="F2254">
        <v>82.51</v>
      </c>
      <c r="G2254">
        <v>1.77</v>
      </c>
      <c r="H2254">
        <v>5910.39</v>
      </c>
      <c r="I2254">
        <v>1399</v>
      </c>
      <c r="J2254">
        <v>2434.2399999999998</v>
      </c>
      <c r="K2254">
        <v>170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 t="b">
        <v>0</v>
      </c>
      <c r="V2254" t="b">
        <v>0</v>
      </c>
      <c r="W2254" t="b">
        <v>0</v>
      </c>
      <c r="X2254" t="b">
        <v>0</v>
      </c>
      <c r="Y2254" t="b">
        <v>0</v>
      </c>
      <c r="Z2254">
        <v>0.5</v>
      </c>
      <c r="AA2254">
        <v>0</v>
      </c>
      <c r="AB2254">
        <v>2</v>
      </c>
      <c r="AC2254">
        <v>0.2200591679251919</v>
      </c>
      <c r="AD2254">
        <v>7.9193142122666454E-2</v>
      </c>
      <c r="AE2254">
        <v>0.15726179463459758</v>
      </c>
      <c r="AF2254">
        <v>0.21343142586618191</v>
      </c>
      <c r="AG2254">
        <v>0.11745813259922</v>
      </c>
      <c r="AH2254">
        <v>0.2166289487056495</v>
      </c>
      <c r="AI2254">
        <v>0.10346926354230067</v>
      </c>
    </row>
    <row r="2255" spans="1:35" x14ac:dyDescent="0.45">
      <c r="A2255">
        <v>9</v>
      </c>
      <c r="B2255">
        <v>1</v>
      </c>
      <c r="C2255">
        <v>408</v>
      </c>
      <c r="D2255">
        <v>599.85023000000001</v>
      </c>
      <c r="E2255">
        <v>1023.96</v>
      </c>
      <c r="F2255">
        <v>110.53</v>
      </c>
      <c r="G2255">
        <v>1.76</v>
      </c>
      <c r="H2255">
        <v>2615.15</v>
      </c>
      <c r="I2255">
        <v>2456</v>
      </c>
      <c r="J2255">
        <v>1526.69</v>
      </c>
      <c r="K2255">
        <v>214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 t="b">
        <v>0</v>
      </c>
      <c r="V2255" t="b">
        <v>0</v>
      </c>
      <c r="W2255" t="b">
        <v>0</v>
      </c>
      <c r="X2255" t="b">
        <v>0</v>
      </c>
      <c r="Y2255" t="b">
        <v>0</v>
      </c>
      <c r="Z2255">
        <v>0.5</v>
      </c>
      <c r="AA2255">
        <v>0</v>
      </c>
      <c r="AB2255">
        <v>2</v>
      </c>
      <c r="AC2255">
        <v>8.0420954802898251E-2</v>
      </c>
      <c r="AD2255">
        <v>0.10823753796398992</v>
      </c>
      <c r="AE2255">
        <v>0.15633672525439407</v>
      </c>
      <c r="AF2255">
        <v>9.4436271270414582E-2</v>
      </c>
      <c r="AG2255">
        <v>0.23870153704978206</v>
      </c>
      <c r="AH2255">
        <v>0.13586386293028957</v>
      </c>
      <c r="AI2255">
        <v>0.13024954351795495</v>
      </c>
    </row>
    <row r="2256" spans="1:35" x14ac:dyDescent="0.45">
      <c r="A2256">
        <v>10</v>
      </c>
      <c r="B2256">
        <v>1</v>
      </c>
      <c r="C2256">
        <v>1176</v>
      </c>
      <c r="D2256">
        <v>331.95468</v>
      </c>
      <c r="E2256">
        <v>2106.98</v>
      </c>
      <c r="F2256">
        <v>238.42</v>
      </c>
      <c r="G2256">
        <v>1.72</v>
      </c>
      <c r="H2256">
        <v>6624.4</v>
      </c>
      <c r="I2256">
        <v>1777</v>
      </c>
      <c r="J2256">
        <v>1985.1</v>
      </c>
      <c r="K2256">
        <v>356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 t="b">
        <v>0</v>
      </c>
      <c r="V2256" t="b">
        <v>0</v>
      </c>
      <c r="W2256" t="b">
        <v>0</v>
      </c>
      <c r="X2256" t="b">
        <v>1</v>
      </c>
      <c r="Y2256" t="b">
        <v>0</v>
      </c>
      <c r="Z2256">
        <v>0.5</v>
      </c>
      <c r="AA2256">
        <v>0</v>
      </c>
      <c r="AB2256">
        <v>2</v>
      </c>
      <c r="AC2256">
        <v>0.16659638022155349</v>
      </c>
      <c r="AD2256">
        <v>0.2408031262633068</v>
      </c>
      <c r="AE2256">
        <v>0.15263644773358001</v>
      </c>
      <c r="AF2256">
        <v>0.23921520195925061</v>
      </c>
      <c r="AG2256">
        <v>0.16081670107822896</v>
      </c>
      <c r="AH2256">
        <v>0.17665888576129915</v>
      </c>
      <c r="AI2256">
        <v>0.21667681071211198</v>
      </c>
    </row>
    <row r="2257" spans="1:35" x14ac:dyDescent="0.45">
      <c r="A2257">
        <v>9</v>
      </c>
      <c r="B2257">
        <v>1</v>
      </c>
      <c r="C2257">
        <v>1918</v>
      </c>
      <c r="D2257">
        <v>569.32843000000003</v>
      </c>
      <c r="E2257">
        <v>8300.48</v>
      </c>
      <c r="F2257">
        <v>860.3</v>
      </c>
      <c r="G2257">
        <v>0.94</v>
      </c>
      <c r="H2257">
        <v>12494.18</v>
      </c>
      <c r="I2257">
        <v>1190</v>
      </c>
      <c r="J2257">
        <v>4003.7</v>
      </c>
      <c r="K2257">
        <v>54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 t="b">
        <v>1</v>
      </c>
      <c r="V2257" t="b">
        <v>1</v>
      </c>
      <c r="W2257" t="b">
        <v>1</v>
      </c>
      <c r="X2257" t="b">
        <v>1</v>
      </c>
      <c r="Y2257" t="b">
        <v>1</v>
      </c>
      <c r="Z2257">
        <v>0.5</v>
      </c>
      <c r="AA2257">
        <v>1</v>
      </c>
      <c r="AB2257">
        <v>3</v>
      </c>
      <c r="AC2257">
        <v>0.65941045321230274</v>
      </c>
      <c r="AD2257">
        <v>0.88541871819058171</v>
      </c>
      <c r="AE2257">
        <v>8.048103607770582E-2</v>
      </c>
      <c r="AF2257">
        <v>0.45118015095936692</v>
      </c>
      <c r="AG2257">
        <v>9.3484744207387019E-2</v>
      </c>
      <c r="AH2257">
        <v>0.35629901814644771</v>
      </c>
      <c r="AI2257">
        <v>3.2866707242848445E-2</v>
      </c>
    </row>
    <row r="2258" spans="1:35" x14ac:dyDescent="0.45">
      <c r="A2258">
        <v>10</v>
      </c>
      <c r="B2258">
        <v>1</v>
      </c>
      <c r="C2258">
        <v>791</v>
      </c>
      <c r="D2258">
        <v>833.69767999999999</v>
      </c>
      <c r="E2258">
        <v>2344.4299999999998</v>
      </c>
      <c r="F2258">
        <v>234.14</v>
      </c>
      <c r="G2258">
        <v>0.57999999999999996</v>
      </c>
      <c r="H2258">
        <v>9158.85</v>
      </c>
      <c r="I2258">
        <v>1564</v>
      </c>
      <c r="J2258">
        <v>3145.91</v>
      </c>
      <c r="K2258">
        <v>53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 t="b">
        <v>0</v>
      </c>
      <c r="V2258" t="b">
        <v>1</v>
      </c>
      <c r="W2258" t="b">
        <v>0</v>
      </c>
      <c r="X2258" t="b">
        <v>0</v>
      </c>
      <c r="Y2258" t="b">
        <v>0</v>
      </c>
      <c r="Z2258">
        <v>0.5</v>
      </c>
      <c r="AA2258">
        <v>0</v>
      </c>
      <c r="AB2258">
        <v>2</v>
      </c>
      <c r="AC2258">
        <v>0.18549017236358195</v>
      </c>
      <c r="AD2258">
        <v>0.23636665180931449</v>
      </c>
      <c r="AE2258">
        <v>4.7178538390379277E-2</v>
      </c>
      <c r="AF2258">
        <v>0.33073729733477492</v>
      </c>
      <c r="AG2258">
        <v>0.13638449185593027</v>
      </c>
      <c r="AH2258">
        <v>0.27996219601296085</v>
      </c>
      <c r="AI2258">
        <v>3.2258064516129031E-2</v>
      </c>
    </row>
    <row r="2259" spans="1:35" x14ac:dyDescent="0.45">
      <c r="A2259">
        <v>9</v>
      </c>
      <c r="B2259">
        <v>1</v>
      </c>
      <c r="C2259">
        <v>2139</v>
      </c>
      <c r="D2259">
        <v>136.37121999999999</v>
      </c>
      <c r="E2259">
        <v>892.56</v>
      </c>
      <c r="F2259">
        <v>81.69</v>
      </c>
      <c r="G2259">
        <v>3.48</v>
      </c>
      <c r="H2259">
        <v>2542.4899999999998</v>
      </c>
      <c r="I2259">
        <v>1859</v>
      </c>
      <c r="J2259">
        <v>3473.94</v>
      </c>
      <c r="K2259">
        <v>674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 t="b">
        <v>0</v>
      </c>
      <c r="V2259" t="b">
        <v>1</v>
      </c>
      <c r="W2259" t="b">
        <v>0</v>
      </c>
      <c r="X2259" t="b">
        <v>0</v>
      </c>
      <c r="Y2259" t="b">
        <v>0</v>
      </c>
      <c r="Z2259">
        <v>0.5</v>
      </c>
      <c r="AA2259">
        <v>0</v>
      </c>
      <c r="AB2259">
        <v>2</v>
      </c>
      <c r="AC2259">
        <v>6.9965514552476918E-2</v>
      </c>
      <c r="AD2259">
        <v>7.8343163372135205E-2</v>
      </c>
      <c r="AE2259">
        <v>0.31544865864939869</v>
      </c>
      <c r="AF2259">
        <v>9.181242962824937E-2</v>
      </c>
      <c r="AG2259">
        <v>0.17022252810277586</v>
      </c>
      <c r="AH2259">
        <v>0.30915438496882153</v>
      </c>
      <c r="AI2259">
        <v>0.41022519780888617</v>
      </c>
    </row>
    <row r="2260" spans="1:35" x14ac:dyDescent="0.45">
      <c r="A2260">
        <v>9</v>
      </c>
      <c r="B2260">
        <v>1</v>
      </c>
      <c r="C2260">
        <v>2565</v>
      </c>
      <c r="D2260">
        <v>491.41747999999995</v>
      </c>
      <c r="E2260">
        <v>964.77</v>
      </c>
      <c r="F2260">
        <v>195.38</v>
      </c>
      <c r="G2260">
        <v>2.13</v>
      </c>
      <c r="H2260">
        <v>4778.67</v>
      </c>
      <c r="I2260">
        <v>1680</v>
      </c>
      <c r="J2260">
        <v>2246.08</v>
      </c>
      <c r="K2260">
        <v>101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 t="b">
        <v>0</v>
      </c>
      <c r="V2260" t="b">
        <v>0</v>
      </c>
      <c r="W2260" t="b">
        <v>0</v>
      </c>
      <c r="X2260" t="b">
        <v>1</v>
      </c>
      <c r="Y2260" t="b">
        <v>0</v>
      </c>
      <c r="Z2260">
        <v>0.5</v>
      </c>
      <c r="AA2260">
        <v>0</v>
      </c>
      <c r="AB2260">
        <v>2</v>
      </c>
      <c r="AC2260">
        <v>7.5711232516578325E-2</v>
      </c>
      <c r="AD2260">
        <v>0.19618960745493555</v>
      </c>
      <c r="AE2260">
        <v>0.19056429232192415</v>
      </c>
      <c r="AF2260">
        <v>0.17256362978482764</v>
      </c>
      <c r="AG2260">
        <v>0.14969029593943564</v>
      </c>
      <c r="AH2260">
        <v>0.19988413184763426</v>
      </c>
      <c r="AI2260">
        <v>6.1472915398660989E-2</v>
      </c>
    </row>
    <row r="2261" spans="1:35" x14ac:dyDescent="0.45">
      <c r="A2261">
        <v>10</v>
      </c>
      <c r="B2261">
        <v>1</v>
      </c>
      <c r="C2261">
        <v>1104</v>
      </c>
      <c r="D2261">
        <v>331.47876000000002</v>
      </c>
      <c r="E2261">
        <v>2318.58</v>
      </c>
      <c r="F2261">
        <v>110.97</v>
      </c>
      <c r="G2261">
        <v>0.42</v>
      </c>
      <c r="H2261">
        <v>13072.01</v>
      </c>
      <c r="I2261">
        <v>889</v>
      </c>
      <c r="J2261">
        <v>9798.2900000000009</v>
      </c>
      <c r="K2261">
        <v>50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 t="b">
        <v>1</v>
      </c>
      <c r="V2261" t="b">
        <v>1</v>
      </c>
      <c r="W2261" t="b">
        <v>1</v>
      </c>
      <c r="X2261" t="b">
        <v>1</v>
      </c>
      <c r="Y2261" t="b">
        <v>1</v>
      </c>
      <c r="Z2261">
        <v>0.5</v>
      </c>
      <c r="AA2261">
        <v>1</v>
      </c>
      <c r="AB2261">
        <v>3</v>
      </c>
      <c r="AC2261">
        <v>0.18343329922451507</v>
      </c>
      <c r="AD2261">
        <v>0.10869362412281156</v>
      </c>
      <c r="AE2261">
        <v>3.2377428307123028E-2</v>
      </c>
      <c r="AF2261">
        <v>0.47204630036884004</v>
      </c>
      <c r="AG2261">
        <v>5.8958476714842854E-2</v>
      </c>
      <c r="AH2261">
        <v>0.87197370095515592</v>
      </c>
      <c r="AI2261">
        <v>3.0432136335970784E-2</v>
      </c>
    </row>
    <row r="2262" spans="1:35" x14ac:dyDescent="0.45">
      <c r="A2262">
        <v>10</v>
      </c>
      <c r="B2262">
        <v>1</v>
      </c>
      <c r="C2262">
        <v>44</v>
      </c>
      <c r="D2262">
        <v>113.4588</v>
      </c>
      <c r="E2262">
        <v>1563.78</v>
      </c>
      <c r="F2262">
        <v>120.45</v>
      </c>
      <c r="G2262">
        <v>1.24</v>
      </c>
      <c r="H2262">
        <v>8607.0300000000007</v>
      </c>
      <c r="I2262">
        <v>1143</v>
      </c>
      <c r="J2262">
        <v>2040.55</v>
      </c>
      <c r="K2262">
        <v>66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 t="b">
        <v>0</v>
      </c>
      <c r="V2262" t="b">
        <v>0</v>
      </c>
      <c r="W2262" t="b">
        <v>0</v>
      </c>
      <c r="X2262" t="b">
        <v>0</v>
      </c>
      <c r="Y2262" t="b">
        <v>0</v>
      </c>
      <c r="Z2262">
        <v>0.5</v>
      </c>
      <c r="AA2262">
        <v>0</v>
      </c>
      <c r="AB2262">
        <v>2</v>
      </c>
      <c r="AC2262">
        <v>0.12337419495497159</v>
      </c>
      <c r="AD2262">
        <v>0.11852020772651416</v>
      </c>
      <c r="AE2262">
        <v>0.10823311748381127</v>
      </c>
      <c r="AF2262">
        <v>0.31081040089960288</v>
      </c>
      <c r="AG2262">
        <v>8.8093599449415E-2</v>
      </c>
      <c r="AH2262">
        <v>0.18159351636704396</v>
      </c>
      <c r="AI2262">
        <v>4.0170419963481439E-2</v>
      </c>
    </row>
    <row r="2263" spans="1:35" x14ac:dyDescent="0.45">
      <c r="A2263">
        <v>10</v>
      </c>
      <c r="B2263">
        <v>1</v>
      </c>
      <c r="C2263">
        <v>665</v>
      </c>
      <c r="D2263">
        <v>222.95050000000001</v>
      </c>
      <c r="E2263">
        <v>3413.83</v>
      </c>
      <c r="F2263">
        <v>114.21</v>
      </c>
      <c r="G2263">
        <v>2.08</v>
      </c>
      <c r="H2263">
        <v>15222.65</v>
      </c>
      <c r="I2263">
        <v>883</v>
      </c>
      <c r="J2263">
        <v>1519.35</v>
      </c>
      <c r="K2263">
        <v>65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 t="b">
        <v>0</v>
      </c>
      <c r="V2263" t="b">
        <v>0</v>
      </c>
      <c r="W2263" t="b">
        <v>1</v>
      </c>
      <c r="X2263" t="b">
        <v>0</v>
      </c>
      <c r="Y2263" t="b">
        <v>0</v>
      </c>
      <c r="Z2263">
        <v>0.5</v>
      </c>
      <c r="AA2263">
        <v>0</v>
      </c>
      <c r="AB2263">
        <v>2</v>
      </c>
      <c r="AC2263">
        <v>0.27058186036815246</v>
      </c>
      <c r="AD2263">
        <v>0.11205207674686181</v>
      </c>
      <c r="AE2263">
        <v>0.18593894542090658</v>
      </c>
      <c r="AF2263">
        <v>0.54970854629928545</v>
      </c>
      <c r="AG2263">
        <v>5.8270245469144298E-2</v>
      </c>
      <c r="AH2263">
        <v>0.13521065844613867</v>
      </c>
      <c r="AI2263">
        <v>3.9561777236762019E-2</v>
      </c>
    </row>
    <row r="2264" spans="1:35" x14ac:dyDescent="0.45">
      <c r="A2264">
        <v>10</v>
      </c>
      <c r="B2264">
        <v>1</v>
      </c>
      <c r="C2264">
        <v>1984</v>
      </c>
      <c r="D2264">
        <v>360.56027</v>
      </c>
      <c r="E2264">
        <v>4522.41</v>
      </c>
      <c r="F2264">
        <v>400.17</v>
      </c>
      <c r="G2264">
        <v>1.33</v>
      </c>
      <c r="H2264">
        <v>7590.83</v>
      </c>
      <c r="I2264">
        <v>1610</v>
      </c>
      <c r="J2264">
        <v>3059.97</v>
      </c>
      <c r="K2264">
        <v>77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 t="b">
        <v>0</v>
      </c>
      <c r="V2264" t="b">
        <v>0</v>
      </c>
      <c r="W2264" t="b">
        <v>1</v>
      </c>
      <c r="X2264" t="b">
        <v>0</v>
      </c>
      <c r="Y2264" t="b">
        <v>0</v>
      </c>
      <c r="Z2264">
        <v>0.5</v>
      </c>
      <c r="AA2264">
        <v>0</v>
      </c>
      <c r="AB2264">
        <v>2</v>
      </c>
      <c r="AC2264">
        <v>0.35879108375332802</v>
      </c>
      <c r="AD2264">
        <v>0.40846661760285263</v>
      </c>
      <c r="AE2264">
        <v>0.11655874190564292</v>
      </c>
      <c r="AF2264">
        <v>0.27411417358377188</v>
      </c>
      <c r="AG2264">
        <v>0.14166093140628586</v>
      </c>
      <c r="AH2264">
        <v>0.27231418601733037</v>
      </c>
      <c r="AI2264">
        <v>4.6865489957395007E-2</v>
      </c>
    </row>
    <row r="2265" spans="1:35" x14ac:dyDescent="0.45">
      <c r="A2265">
        <v>10</v>
      </c>
      <c r="B2265">
        <v>1</v>
      </c>
      <c r="C2265">
        <v>3061</v>
      </c>
      <c r="D2265">
        <v>233.67734999999999</v>
      </c>
      <c r="E2265">
        <v>52.07</v>
      </c>
      <c r="F2265">
        <v>28.09</v>
      </c>
      <c r="G2265">
        <v>0.8</v>
      </c>
      <c r="H2265">
        <v>360.87</v>
      </c>
      <c r="I2265">
        <v>7058</v>
      </c>
      <c r="J2265">
        <v>508.54</v>
      </c>
      <c r="K2265">
        <v>80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 t="b">
        <v>0</v>
      </c>
      <c r="V2265" t="b">
        <v>0</v>
      </c>
      <c r="W2265" t="b">
        <v>0</v>
      </c>
      <c r="X2265" t="b">
        <v>0</v>
      </c>
      <c r="Y2265" t="b">
        <v>0</v>
      </c>
      <c r="Z2265">
        <v>0.5</v>
      </c>
      <c r="AA2265">
        <v>0</v>
      </c>
      <c r="AB2265">
        <v>2</v>
      </c>
      <c r="AC2265">
        <v>3.0880946432180483E-3</v>
      </c>
      <c r="AD2265">
        <v>2.2783576752044614E-2</v>
      </c>
      <c r="AE2265">
        <v>6.7530064754856609E-2</v>
      </c>
      <c r="AF2265">
        <v>1.3031457932950121E-2</v>
      </c>
      <c r="AG2265">
        <v>0.76657490250057347</v>
      </c>
      <c r="AH2265">
        <v>4.5256213674399817E-2</v>
      </c>
      <c r="AI2265">
        <v>4.8691418137553254E-2</v>
      </c>
    </row>
    <row r="2266" spans="1:35" x14ac:dyDescent="0.45">
      <c r="A2266">
        <v>10</v>
      </c>
      <c r="B2266">
        <v>1</v>
      </c>
      <c r="C2266">
        <v>637</v>
      </c>
      <c r="D2266">
        <v>545.91110000000003</v>
      </c>
      <c r="E2266">
        <v>755.53</v>
      </c>
      <c r="F2266">
        <v>132.57</v>
      </c>
      <c r="G2266">
        <v>0.98</v>
      </c>
      <c r="H2266">
        <v>1744.37</v>
      </c>
      <c r="I2266">
        <v>2180</v>
      </c>
      <c r="J2266">
        <v>1306.01</v>
      </c>
      <c r="K2266">
        <v>161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 t="b">
        <v>0</v>
      </c>
      <c r="V2266" t="b">
        <v>0</v>
      </c>
      <c r="W2266" t="b">
        <v>0</v>
      </c>
      <c r="X2266" t="b">
        <v>0</v>
      </c>
      <c r="Y2266" t="b">
        <v>0</v>
      </c>
      <c r="Z2266">
        <v>0.5</v>
      </c>
      <c r="AA2266">
        <v>0</v>
      </c>
      <c r="AB2266">
        <v>2</v>
      </c>
      <c r="AC2266">
        <v>5.90620976764097E-2</v>
      </c>
      <c r="AD2266">
        <v>0.13108330828314657</v>
      </c>
      <c r="AE2266">
        <v>8.418131359851988E-2</v>
      </c>
      <c r="AF2266">
        <v>6.2991338361460356E-2</v>
      </c>
      <c r="AG2266">
        <v>0.20704289974764856</v>
      </c>
      <c r="AH2266">
        <v>0.11622501203622704</v>
      </c>
      <c r="AI2266">
        <v>9.7991479001825935E-2</v>
      </c>
    </row>
    <row r="2267" spans="1:35" x14ac:dyDescent="0.45">
      <c r="A2267">
        <v>9</v>
      </c>
      <c r="B2267">
        <v>1</v>
      </c>
      <c r="C2267">
        <v>3011</v>
      </c>
      <c r="D2267">
        <v>347.21637999999996</v>
      </c>
      <c r="E2267">
        <v>8738.94</v>
      </c>
      <c r="F2267">
        <v>340.28</v>
      </c>
      <c r="G2267">
        <v>0.87</v>
      </c>
      <c r="H2267">
        <v>12622.8</v>
      </c>
      <c r="I2267">
        <v>1205</v>
      </c>
      <c r="J2267">
        <v>3064.38</v>
      </c>
      <c r="K2267">
        <v>53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 t="b">
        <v>0</v>
      </c>
      <c r="V2267" t="b">
        <v>1</v>
      </c>
      <c r="W2267" t="b">
        <v>1</v>
      </c>
      <c r="X2267" t="b">
        <v>1</v>
      </c>
      <c r="Y2267" t="b">
        <v>1</v>
      </c>
      <c r="Z2267">
        <v>0.5</v>
      </c>
      <c r="AA2267">
        <v>1</v>
      </c>
      <c r="AB2267">
        <v>3</v>
      </c>
      <c r="AC2267">
        <v>0.69429852271153969</v>
      </c>
      <c r="AD2267">
        <v>0.34638707203051627</v>
      </c>
      <c r="AE2267">
        <v>7.4005550416281221E-2</v>
      </c>
      <c r="AF2267">
        <v>0.45582477677845973</v>
      </c>
      <c r="AG2267">
        <v>9.5205322321633395E-2</v>
      </c>
      <c r="AH2267">
        <v>0.27270664266244016</v>
      </c>
      <c r="AI2267">
        <v>3.2258064516129031E-2</v>
      </c>
    </row>
    <row r="2268" spans="1:35" x14ac:dyDescent="0.45">
      <c r="A2268">
        <v>10</v>
      </c>
      <c r="B2268">
        <v>1</v>
      </c>
      <c r="C2268">
        <v>498</v>
      </c>
      <c r="D2268">
        <v>293.50475</v>
      </c>
      <c r="E2268">
        <v>836.97</v>
      </c>
      <c r="F2268">
        <v>343.43</v>
      </c>
      <c r="G2268">
        <v>1.44</v>
      </c>
      <c r="H2268">
        <v>2101.0100000000002</v>
      </c>
      <c r="I2268">
        <v>5557</v>
      </c>
      <c r="J2268">
        <v>2479.15</v>
      </c>
      <c r="K2268">
        <v>47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 t="b">
        <v>0</v>
      </c>
      <c r="V2268" t="b">
        <v>0</v>
      </c>
      <c r="W2268" t="b">
        <v>0</v>
      </c>
      <c r="X2268" t="b">
        <v>0</v>
      </c>
      <c r="Y2268" t="b">
        <v>0</v>
      </c>
      <c r="Z2268">
        <v>0.5</v>
      </c>
      <c r="AA2268">
        <v>0</v>
      </c>
      <c r="AB2268">
        <v>2</v>
      </c>
      <c r="AC2268">
        <v>6.5542242683976765E-2</v>
      </c>
      <c r="AD2268">
        <v>0.34965223430389847</v>
      </c>
      <c r="AE2268">
        <v>0.12673450508788159</v>
      </c>
      <c r="AF2268">
        <v>7.5870045810700629E-2</v>
      </c>
      <c r="AG2268">
        <v>0.59440238586831839</v>
      </c>
      <c r="AH2268">
        <v>0.22062559903033843</v>
      </c>
      <c r="AI2268">
        <v>2.8606208155812538E-2</v>
      </c>
    </row>
    <row r="2269" spans="1:35" x14ac:dyDescent="0.45">
      <c r="A2269">
        <v>9</v>
      </c>
      <c r="B2269">
        <v>1</v>
      </c>
      <c r="C2269">
        <v>1059</v>
      </c>
      <c r="D2269">
        <v>348.61062000000004</v>
      </c>
      <c r="E2269">
        <v>848.71</v>
      </c>
      <c r="F2269">
        <v>50.69</v>
      </c>
      <c r="G2269">
        <v>2.16</v>
      </c>
      <c r="H2269">
        <v>2958.33</v>
      </c>
      <c r="I2269">
        <v>1895</v>
      </c>
      <c r="J2269">
        <v>1125.2</v>
      </c>
      <c r="K2269">
        <v>166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 t="b">
        <v>0</v>
      </c>
      <c r="V2269" t="b">
        <v>0</v>
      </c>
      <c r="W2269" t="b">
        <v>0</v>
      </c>
      <c r="X2269" t="b">
        <v>0</v>
      </c>
      <c r="Y2269" t="b">
        <v>0</v>
      </c>
      <c r="Z2269">
        <v>0.5</v>
      </c>
      <c r="AA2269">
        <v>0</v>
      </c>
      <c r="AB2269">
        <v>2</v>
      </c>
      <c r="AC2269">
        <v>6.6476389324311214E-2</v>
      </c>
      <c r="AD2269">
        <v>4.6209820364246985E-2</v>
      </c>
      <c r="AE2269">
        <v>0.1933395004625347</v>
      </c>
      <c r="AF2269">
        <v>0.10682892162491847</v>
      </c>
      <c r="AG2269">
        <v>0.17435191557696719</v>
      </c>
      <c r="AH2269">
        <v>0.10013428958672803</v>
      </c>
      <c r="AI2269">
        <v>0.101034692635423</v>
      </c>
    </row>
    <row r="2270" spans="1:35" x14ac:dyDescent="0.45">
      <c r="A2270">
        <v>9</v>
      </c>
      <c r="B2270">
        <v>1</v>
      </c>
      <c r="C2270">
        <v>2337</v>
      </c>
      <c r="D2270">
        <v>319.93349000000001</v>
      </c>
      <c r="E2270">
        <v>2120.44</v>
      </c>
      <c r="F2270">
        <v>93.92</v>
      </c>
      <c r="G2270">
        <v>0.16</v>
      </c>
      <c r="H2270">
        <v>17081.259999999998</v>
      </c>
      <c r="I2270">
        <v>880</v>
      </c>
      <c r="J2270">
        <v>4908.59</v>
      </c>
      <c r="K2270">
        <v>40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 t="b">
        <v>0</v>
      </c>
      <c r="V2270" t="b">
        <v>0</v>
      </c>
      <c r="W2270" t="b">
        <v>1</v>
      </c>
      <c r="X2270" t="b">
        <v>1</v>
      </c>
      <c r="Y2270" t="b">
        <v>0</v>
      </c>
      <c r="Z2270">
        <v>0.5</v>
      </c>
      <c r="AA2270">
        <v>0</v>
      </c>
      <c r="AB2270">
        <v>2</v>
      </c>
      <c r="AC2270">
        <v>0.16766738650595736</v>
      </c>
      <c r="AD2270">
        <v>9.1020285468473044E-2</v>
      </c>
      <c r="AE2270">
        <v>8.3256244218316375E-3</v>
      </c>
      <c r="AF2270">
        <v>0.61682523105767606</v>
      </c>
      <c r="AG2270">
        <v>5.792612984629502E-2</v>
      </c>
      <c r="AH2270">
        <v>0.43682738404063043</v>
      </c>
      <c r="AI2270">
        <v>2.4345709068776627E-2</v>
      </c>
    </row>
    <row r="2271" spans="1:35" x14ac:dyDescent="0.45">
      <c r="A2271">
        <v>10</v>
      </c>
      <c r="B2271">
        <v>1</v>
      </c>
      <c r="C2271">
        <v>572</v>
      </c>
      <c r="D2271">
        <v>153.1942</v>
      </c>
      <c r="E2271">
        <v>90.83</v>
      </c>
      <c r="F2271">
        <v>13.58</v>
      </c>
      <c r="G2271">
        <v>9.32</v>
      </c>
      <c r="H2271">
        <v>262.27</v>
      </c>
      <c r="I2271">
        <v>611</v>
      </c>
      <c r="J2271">
        <v>67.88</v>
      </c>
      <c r="K2271">
        <v>71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 t="b">
        <v>0</v>
      </c>
      <c r="V2271" t="b">
        <v>1</v>
      </c>
      <c r="W2271" t="b">
        <v>0</v>
      </c>
      <c r="X2271" t="b">
        <v>0</v>
      </c>
      <c r="Y2271" t="b">
        <v>0</v>
      </c>
      <c r="Z2271">
        <v>0.5</v>
      </c>
      <c r="AA2271">
        <v>0</v>
      </c>
      <c r="AB2271">
        <v>2</v>
      </c>
      <c r="AC2271">
        <v>6.1722108084108209E-3</v>
      </c>
      <c r="AD2271">
        <v>7.7430991054491926E-3</v>
      </c>
      <c r="AE2271">
        <v>0.85568917668825162</v>
      </c>
      <c r="AF2271">
        <v>9.470891102266267E-3</v>
      </c>
      <c r="AG2271">
        <v>2.7070428997476484E-2</v>
      </c>
      <c r="AH2271">
        <v>6.0408065918477584E-3</v>
      </c>
      <c r="AI2271">
        <v>4.3213633597078513E-2</v>
      </c>
    </row>
    <row r="2272" spans="1:35" x14ac:dyDescent="0.45">
      <c r="A2272">
        <v>10</v>
      </c>
      <c r="B2272">
        <v>1</v>
      </c>
      <c r="C2272">
        <v>1448</v>
      </c>
      <c r="D2272">
        <v>306.94310000000002</v>
      </c>
      <c r="E2272">
        <v>9433.27</v>
      </c>
      <c r="F2272">
        <v>502.52</v>
      </c>
      <c r="G2272">
        <v>0.8</v>
      </c>
      <c r="H2272">
        <v>14162.8</v>
      </c>
      <c r="I2272">
        <v>1017</v>
      </c>
      <c r="J2272">
        <v>3346.16</v>
      </c>
      <c r="K2272">
        <v>38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 t="b">
        <v>1</v>
      </c>
      <c r="V2272" t="b">
        <v>1</v>
      </c>
      <c r="W2272" t="b">
        <v>1</v>
      </c>
      <c r="X2272" t="b">
        <v>1</v>
      </c>
      <c r="Y2272" t="b">
        <v>1</v>
      </c>
      <c r="Z2272">
        <v>0.5</v>
      </c>
      <c r="AA2272">
        <v>1</v>
      </c>
      <c r="AB2272">
        <v>3</v>
      </c>
      <c r="AC2272">
        <v>0.74954605565731625</v>
      </c>
      <c r="AD2272">
        <v>0.5145584775014771</v>
      </c>
      <c r="AE2272">
        <v>6.7530064754856609E-2</v>
      </c>
      <c r="AF2272">
        <v>0.51143606399198038</v>
      </c>
      <c r="AG2272">
        <v>7.3640743289745361E-2</v>
      </c>
      <c r="AH2272">
        <v>0.29778293142865786</v>
      </c>
      <c r="AI2272">
        <v>2.3128423615337797E-2</v>
      </c>
    </row>
    <row r="2273" spans="1:35" x14ac:dyDescent="0.45">
      <c r="A2273">
        <v>10</v>
      </c>
      <c r="B2273">
        <v>1</v>
      </c>
      <c r="C2273">
        <v>728</v>
      </c>
      <c r="D2273">
        <v>294.77030000000002</v>
      </c>
      <c r="E2273">
        <v>1204.32</v>
      </c>
      <c r="F2273">
        <v>277.95</v>
      </c>
      <c r="G2273">
        <v>0.41</v>
      </c>
      <c r="H2273">
        <v>2070.63</v>
      </c>
      <c r="I2273">
        <v>4776</v>
      </c>
      <c r="J2273">
        <v>1469.19</v>
      </c>
      <c r="K2273">
        <v>77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 t="b">
        <v>0</v>
      </c>
      <c r="V2273" t="b">
        <v>0</v>
      </c>
      <c r="W2273" t="b">
        <v>0</v>
      </c>
      <c r="X2273" t="b">
        <v>0</v>
      </c>
      <c r="Y2273" t="b">
        <v>0</v>
      </c>
      <c r="Z2273">
        <v>0.5</v>
      </c>
      <c r="AA2273">
        <v>0</v>
      </c>
      <c r="AB2273">
        <v>2</v>
      </c>
      <c r="AC2273">
        <v>9.4772120735668333E-2</v>
      </c>
      <c r="AD2273">
        <v>0.28177832139562359</v>
      </c>
      <c r="AE2273">
        <v>3.1452358926919513E-2</v>
      </c>
      <c r="AF2273">
        <v>7.4772986781124803E-2</v>
      </c>
      <c r="AG2273">
        <v>0.50481761871988984</v>
      </c>
      <c r="AH2273">
        <v>0.13074679782965246</v>
      </c>
      <c r="AI2273">
        <v>4.6865489957395007E-2</v>
      </c>
    </row>
    <row r="2274" spans="1:35" x14ac:dyDescent="0.45">
      <c r="A2274">
        <v>10</v>
      </c>
      <c r="B2274">
        <v>1</v>
      </c>
      <c r="C2274">
        <v>131</v>
      </c>
      <c r="D2274">
        <v>264.61025000000001</v>
      </c>
      <c r="E2274">
        <v>5365.16</v>
      </c>
      <c r="F2274">
        <v>73.02</v>
      </c>
      <c r="G2274">
        <v>3.61</v>
      </c>
      <c r="H2274">
        <v>7586.57</v>
      </c>
      <c r="I2274">
        <v>1614</v>
      </c>
      <c r="J2274">
        <v>1834.05</v>
      </c>
      <c r="K2274">
        <v>493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 t="b">
        <v>0</v>
      </c>
      <c r="V2274" t="b">
        <v>0</v>
      </c>
      <c r="W2274" t="b">
        <v>0</v>
      </c>
      <c r="X2274" t="b">
        <v>1</v>
      </c>
      <c r="Y2274" t="b">
        <v>0</v>
      </c>
      <c r="Z2274">
        <v>0.5</v>
      </c>
      <c r="AA2274">
        <v>0</v>
      </c>
      <c r="AB2274">
        <v>2</v>
      </c>
      <c r="AC2274">
        <v>0.42584833086932927</v>
      </c>
      <c r="AD2274">
        <v>6.935619292444517E-2</v>
      </c>
      <c r="AE2274">
        <v>0.32747456059204438</v>
      </c>
      <c r="AF2274">
        <v>0.27396033976329814</v>
      </c>
      <c r="AG2274">
        <v>0.14211975223675155</v>
      </c>
      <c r="AH2274">
        <v>0.16321657822301683</v>
      </c>
      <c r="AI2274">
        <v>0.30006086427267192</v>
      </c>
    </row>
    <row r="2275" spans="1:35" x14ac:dyDescent="0.45">
      <c r="A2275">
        <v>10</v>
      </c>
      <c r="B2275">
        <v>1</v>
      </c>
      <c r="C2275">
        <v>1696</v>
      </c>
      <c r="D2275">
        <v>539.80452000000002</v>
      </c>
      <c r="E2275">
        <v>3155.88</v>
      </c>
      <c r="F2275">
        <v>165.68</v>
      </c>
      <c r="G2275">
        <v>5.21</v>
      </c>
      <c r="H2275">
        <v>7161.39</v>
      </c>
      <c r="I2275">
        <v>1548</v>
      </c>
      <c r="J2275">
        <v>2315.3000000000002</v>
      </c>
      <c r="K2275">
        <v>43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 t="b">
        <v>0</v>
      </c>
      <c r="V2275" t="b">
        <v>0</v>
      </c>
      <c r="W2275" t="b">
        <v>0</v>
      </c>
      <c r="X2275" t="b">
        <v>0</v>
      </c>
      <c r="Y2275" t="b">
        <v>0</v>
      </c>
      <c r="Z2275">
        <v>0.5</v>
      </c>
      <c r="AA2275">
        <v>0</v>
      </c>
      <c r="AB2275">
        <v>2</v>
      </c>
      <c r="AC2275">
        <v>0.25005689223576144</v>
      </c>
      <c r="AD2275">
        <v>0.16540379173447492</v>
      </c>
      <c r="AE2275">
        <v>0.4754856614246068</v>
      </c>
      <c r="AF2275">
        <v>0.25860656892080158</v>
      </c>
      <c r="AG2275">
        <v>0.13454920853406746</v>
      </c>
      <c r="AH2275">
        <v>0.20604418830443602</v>
      </c>
      <c r="AI2275">
        <v>2.6171637248934874E-2</v>
      </c>
    </row>
    <row r="2276" spans="1:35" x14ac:dyDescent="0.45">
      <c r="A2276">
        <v>10</v>
      </c>
      <c r="B2276">
        <v>1</v>
      </c>
      <c r="C2276">
        <v>192</v>
      </c>
      <c r="D2276">
        <v>171.60923</v>
      </c>
      <c r="E2276">
        <v>1201.1199999999999</v>
      </c>
      <c r="F2276">
        <v>528.39</v>
      </c>
      <c r="G2276">
        <v>0.39</v>
      </c>
      <c r="H2276">
        <v>3237.94</v>
      </c>
      <c r="I2276">
        <v>2010</v>
      </c>
      <c r="J2276">
        <v>1180.0999999999999</v>
      </c>
      <c r="K2276">
        <v>124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 t="b">
        <v>0</v>
      </c>
      <c r="V2276" t="b">
        <v>1</v>
      </c>
      <c r="W2276" t="b">
        <v>1</v>
      </c>
      <c r="X2276" t="b">
        <v>0</v>
      </c>
      <c r="Y2276" t="b">
        <v>0</v>
      </c>
      <c r="Z2276">
        <v>0.5</v>
      </c>
      <c r="AA2276">
        <v>0</v>
      </c>
      <c r="AB2276">
        <v>2</v>
      </c>
      <c r="AC2276">
        <v>9.4517498142050765E-2</v>
      </c>
      <c r="AD2276">
        <v>0.54137427052128573</v>
      </c>
      <c r="AE2276">
        <v>2.9602220166512486E-2</v>
      </c>
      <c r="AF2276">
        <v>0.11692598137671881</v>
      </c>
      <c r="AG2276">
        <v>0.18754301445285615</v>
      </c>
      <c r="AH2276">
        <v>0.10501997435237978</v>
      </c>
      <c r="AI2276">
        <v>7.5471698113207544E-2</v>
      </c>
    </row>
    <row r="2277" spans="1:35" x14ac:dyDescent="0.45">
      <c r="A2277">
        <v>10</v>
      </c>
      <c r="B2277">
        <v>1</v>
      </c>
      <c r="C2277">
        <v>910</v>
      </c>
      <c r="D2277">
        <v>323.80876000000001</v>
      </c>
      <c r="E2277">
        <v>1377.92</v>
      </c>
      <c r="F2277">
        <v>45.73</v>
      </c>
      <c r="G2277">
        <v>2.1800000000000002</v>
      </c>
      <c r="H2277">
        <v>2528.5300000000002</v>
      </c>
      <c r="I2277">
        <v>1417</v>
      </c>
      <c r="J2277">
        <v>971.92</v>
      </c>
      <c r="K2277">
        <v>305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 t="b">
        <v>0</v>
      </c>
      <c r="V2277" t="b">
        <v>0</v>
      </c>
      <c r="W2277" t="b">
        <v>0</v>
      </c>
      <c r="X2277" t="b">
        <v>0</v>
      </c>
      <c r="Y2277" t="b">
        <v>0</v>
      </c>
      <c r="Z2277">
        <v>0.5</v>
      </c>
      <c r="AA2277">
        <v>0</v>
      </c>
      <c r="AB2277">
        <v>2</v>
      </c>
      <c r="AC2277">
        <v>0.10858539643942132</v>
      </c>
      <c r="AD2277">
        <v>4.1068485482984876E-2</v>
      </c>
      <c r="AE2277">
        <v>0.19518963922294175</v>
      </c>
      <c r="AF2277">
        <v>9.1308316920781368E-2</v>
      </c>
      <c r="AG2277">
        <v>0.11952282633631567</v>
      </c>
      <c r="AH2277">
        <v>8.6493528914977511E-2</v>
      </c>
      <c r="AI2277">
        <v>0.1856360316494218</v>
      </c>
    </row>
    <row r="2278" spans="1:35" x14ac:dyDescent="0.45">
      <c r="A2278">
        <v>10</v>
      </c>
      <c r="B2278">
        <v>1</v>
      </c>
      <c r="C2278">
        <v>998</v>
      </c>
      <c r="D2278">
        <v>151.97284999999999</v>
      </c>
      <c r="E2278">
        <v>551.72</v>
      </c>
      <c r="F2278">
        <v>85.35</v>
      </c>
      <c r="G2278">
        <v>1.1100000000000001</v>
      </c>
      <c r="H2278">
        <v>2647.27</v>
      </c>
      <c r="I2278">
        <v>1395</v>
      </c>
      <c r="J2278">
        <v>1264.7</v>
      </c>
      <c r="K2278">
        <v>106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 t="b">
        <v>0</v>
      </c>
      <c r="V2278" t="b">
        <v>0</v>
      </c>
      <c r="W2278" t="b">
        <v>0</v>
      </c>
      <c r="X2278" t="b">
        <v>0</v>
      </c>
      <c r="Y2278" t="b">
        <v>0</v>
      </c>
      <c r="Z2278">
        <v>0.5</v>
      </c>
      <c r="AA2278">
        <v>0</v>
      </c>
      <c r="AB2278">
        <v>2</v>
      </c>
      <c r="AC2278">
        <v>4.2845025549785885E-2</v>
      </c>
      <c r="AD2278">
        <v>8.2136970965969752E-2</v>
      </c>
      <c r="AE2278">
        <v>9.6207215541165583E-2</v>
      </c>
      <c r="AF2278">
        <v>9.5596163832296577E-2</v>
      </c>
      <c r="AG2278">
        <v>0.1169993117687543</v>
      </c>
      <c r="AH2278">
        <v>0.11254873448305629</v>
      </c>
      <c r="AI2278">
        <v>6.4516129032258063E-2</v>
      </c>
    </row>
    <row r="2279" spans="1:35" x14ac:dyDescent="0.45">
      <c r="A2279">
        <v>10</v>
      </c>
      <c r="B2279">
        <v>1</v>
      </c>
      <c r="C2279">
        <v>697</v>
      </c>
      <c r="D2279">
        <v>313.37647999999996</v>
      </c>
      <c r="E2279">
        <v>3562.11</v>
      </c>
      <c r="F2279">
        <v>234.29</v>
      </c>
      <c r="G2279">
        <v>0.23</v>
      </c>
      <c r="H2279">
        <v>20916.25</v>
      </c>
      <c r="I2279">
        <v>1289</v>
      </c>
      <c r="J2279">
        <v>3040.47</v>
      </c>
      <c r="K2279">
        <v>37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 t="b">
        <v>0</v>
      </c>
      <c r="V2279" t="b">
        <v>0</v>
      </c>
      <c r="W2279" t="b">
        <v>1</v>
      </c>
      <c r="X2279" t="b">
        <v>0</v>
      </c>
      <c r="Y2279" t="b">
        <v>0</v>
      </c>
      <c r="Z2279">
        <v>0.5</v>
      </c>
      <c r="AA2279">
        <v>0</v>
      </c>
      <c r="AB2279">
        <v>2</v>
      </c>
      <c r="AC2279">
        <v>0.28238043479990643</v>
      </c>
      <c r="AD2279">
        <v>0.2365221357270946</v>
      </c>
      <c r="AE2279">
        <v>1.4801110083256243E-2</v>
      </c>
      <c r="AF2279">
        <v>0.7553114195972731</v>
      </c>
      <c r="AG2279">
        <v>0.10484055976141317</v>
      </c>
      <c r="AH2279">
        <v>0.27057883350494039</v>
      </c>
      <c r="AI2279">
        <v>2.251978088861838E-2</v>
      </c>
    </row>
    <row r="2280" spans="1:35" x14ac:dyDescent="0.45">
      <c r="A2280">
        <v>10</v>
      </c>
      <c r="B2280">
        <v>1</v>
      </c>
      <c r="C2280">
        <v>2255</v>
      </c>
      <c r="D2280">
        <v>268.53958999999998</v>
      </c>
      <c r="E2280">
        <v>2866.18</v>
      </c>
      <c r="F2280">
        <v>50.96</v>
      </c>
      <c r="G2280">
        <v>2.68</v>
      </c>
      <c r="H2280">
        <v>3458</v>
      </c>
      <c r="I2280">
        <v>1401</v>
      </c>
      <c r="J2280">
        <v>1680.13</v>
      </c>
      <c r="K2280">
        <v>85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 t="b">
        <v>0</v>
      </c>
      <c r="V2280" t="b">
        <v>0</v>
      </c>
      <c r="W2280" t="b">
        <v>0</v>
      </c>
      <c r="X2280" t="b">
        <v>1</v>
      </c>
      <c r="Y2280" t="b">
        <v>0</v>
      </c>
      <c r="Z2280">
        <v>0.5</v>
      </c>
      <c r="AA2280">
        <v>0</v>
      </c>
      <c r="AB2280">
        <v>2</v>
      </c>
      <c r="AC2280">
        <v>0.22700559055732111</v>
      </c>
      <c r="AD2280">
        <v>4.6489691416251179E-2</v>
      </c>
      <c r="AE2280">
        <v>0.24144310823311751</v>
      </c>
      <c r="AF2280">
        <v>0.12487261765217812</v>
      </c>
      <c r="AG2280">
        <v>0.11768754301445286</v>
      </c>
      <c r="AH2280">
        <v>0.14951886239188533</v>
      </c>
      <c r="AI2280">
        <v>5.1734631771150334E-2</v>
      </c>
    </row>
    <row r="2281" spans="1:35" x14ac:dyDescent="0.45">
      <c r="A2281">
        <v>10</v>
      </c>
      <c r="B2281">
        <v>1</v>
      </c>
      <c r="C2281">
        <v>2306</v>
      </c>
      <c r="D2281">
        <v>121.11108999999999</v>
      </c>
      <c r="E2281">
        <v>7472.81</v>
      </c>
      <c r="F2281">
        <v>66.78</v>
      </c>
      <c r="G2281">
        <v>0.64</v>
      </c>
      <c r="H2281">
        <v>11857.63</v>
      </c>
      <c r="I2281">
        <v>990</v>
      </c>
      <c r="J2281">
        <v>6439.7</v>
      </c>
      <c r="K2281">
        <v>55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 t="b">
        <v>1</v>
      </c>
      <c r="V2281" t="b">
        <v>1</v>
      </c>
      <c r="W2281" t="b">
        <v>1</v>
      </c>
      <c r="X2281" t="b">
        <v>1</v>
      </c>
      <c r="Y2281" t="b">
        <v>1</v>
      </c>
      <c r="Z2281">
        <v>0.5</v>
      </c>
      <c r="AA2281">
        <v>1</v>
      </c>
      <c r="AB2281">
        <v>3</v>
      </c>
      <c r="AC2281">
        <v>0.59355311506872432</v>
      </c>
      <c r="AD2281">
        <v>6.288806194479285E-2</v>
      </c>
      <c r="AE2281">
        <v>5.2728954671600374E-2</v>
      </c>
      <c r="AF2281">
        <v>0.42819355039068729</v>
      </c>
      <c r="AG2281">
        <v>7.0543702684101858E-2</v>
      </c>
      <c r="AH2281">
        <v>0.57308459354039498</v>
      </c>
      <c r="AI2281">
        <v>3.3475349969567865E-2</v>
      </c>
    </row>
    <row r="2282" spans="1:35" x14ac:dyDescent="0.45">
      <c r="A2282">
        <v>10</v>
      </c>
      <c r="B2282">
        <v>1</v>
      </c>
      <c r="C2282">
        <v>2318</v>
      </c>
      <c r="D2282">
        <v>591.45040999999992</v>
      </c>
      <c r="E2282">
        <v>1356.1</v>
      </c>
      <c r="F2282">
        <v>200.51</v>
      </c>
      <c r="G2282">
        <v>1.99</v>
      </c>
      <c r="H2282">
        <v>6021.92</v>
      </c>
      <c r="I2282">
        <v>1415</v>
      </c>
      <c r="J2282">
        <v>2474.54</v>
      </c>
      <c r="K2282">
        <v>40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 t="b">
        <v>0</v>
      </c>
      <c r="V2282" t="b">
        <v>0</v>
      </c>
      <c r="W2282" t="b">
        <v>0</v>
      </c>
      <c r="X2282" t="b">
        <v>1</v>
      </c>
      <c r="Y2282" t="b">
        <v>0</v>
      </c>
      <c r="Z2282">
        <v>0.5</v>
      </c>
      <c r="AA2282">
        <v>0</v>
      </c>
      <c r="AB2282">
        <v>2</v>
      </c>
      <c r="AC2282">
        <v>0.10684918862919153</v>
      </c>
      <c r="AD2282">
        <v>0.20150715744301512</v>
      </c>
      <c r="AE2282">
        <v>0.17761332099907493</v>
      </c>
      <c r="AF2282">
        <v>0.21745891084210656</v>
      </c>
      <c r="AG2282">
        <v>0.11929341592108282</v>
      </c>
      <c r="AH2282">
        <v>0.22021534389792211</v>
      </c>
      <c r="AI2282">
        <v>2.4345709068776627E-2</v>
      </c>
    </row>
    <row r="2283" spans="1:35" x14ac:dyDescent="0.45">
      <c r="A2283">
        <v>10</v>
      </c>
      <c r="B2283">
        <v>1</v>
      </c>
      <c r="C2283">
        <v>835</v>
      </c>
      <c r="D2283">
        <v>886.05369000000007</v>
      </c>
      <c r="E2283">
        <v>1115.4100000000001</v>
      </c>
      <c r="F2283">
        <v>937.26</v>
      </c>
      <c r="G2283">
        <v>1.2</v>
      </c>
      <c r="H2283">
        <v>4439.3100000000004</v>
      </c>
      <c r="I2283">
        <v>1930</v>
      </c>
      <c r="J2283">
        <v>753.67</v>
      </c>
      <c r="K2283">
        <v>109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 t="b">
        <v>0</v>
      </c>
      <c r="V2283" t="b">
        <v>0</v>
      </c>
      <c r="W2283" t="b">
        <v>1</v>
      </c>
      <c r="X2283" t="b">
        <v>0</v>
      </c>
      <c r="Y2283" t="b">
        <v>0</v>
      </c>
      <c r="Z2283">
        <v>0.5</v>
      </c>
      <c r="AA2283">
        <v>0</v>
      </c>
      <c r="AB2283">
        <v>2</v>
      </c>
      <c r="AC2283">
        <v>8.7697591111125267E-2</v>
      </c>
      <c r="AD2283">
        <v>0.96519233360629397</v>
      </c>
      <c r="AE2283">
        <v>0.10453283996299721</v>
      </c>
      <c r="AF2283">
        <v>0.16030892431159366</v>
      </c>
      <c r="AG2283">
        <v>0.17836659784354209</v>
      </c>
      <c r="AH2283">
        <v>6.7070929641689744E-2</v>
      </c>
      <c r="AI2283">
        <v>6.6342057212416317E-2</v>
      </c>
    </row>
    <row r="2284" spans="1:35" x14ac:dyDescent="0.45">
      <c r="A2284">
        <v>10</v>
      </c>
      <c r="B2284">
        <v>1</v>
      </c>
      <c r="C2284">
        <v>2414</v>
      </c>
      <c r="D2284">
        <v>525.86569999999995</v>
      </c>
      <c r="E2284">
        <v>1658.32</v>
      </c>
      <c r="F2284">
        <v>140.46</v>
      </c>
      <c r="G2284">
        <v>1.49</v>
      </c>
      <c r="H2284">
        <v>3109.18</v>
      </c>
      <c r="I2284">
        <v>2318</v>
      </c>
      <c r="J2284">
        <v>2266.39</v>
      </c>
      <c r="K2284">
        <v>95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 t="b">
        <v>0</v>
      </c>
      <c r="V2284" t="b">
        <v>0</v>
      </c>
      <c r="W2284" t="b">
        <v>0</v>
      </c>
      <c r="X2284" t="b">
        <v>0</v>
      </c>
      <c r="Y2284" t="b">
        <v>0</v>
      </c>
      <c r="Z2284">
        <v>0.5</v>
      </c>
      <c r="AA2284">
        <v>0</v>
      </c>
      <c r="AB2284">
        <v>2</v>
      </c>
      <c r="AC2284">
        <v>0.13089670120516056</v>
      </c>
      <c r="AD2284">
        <v>0.13926176235838006</v>
      </c>
      <c r="AE2284">
        <v>0.13135985198889916</v>
      </c>
      <c r="AF2284">
        <v>0.11227629998606106</v>
      </c>
      <c r="AG2284">
        <v>0.22287221839871529</v>
      </c>
      <c r="AH2284">
        <v>0.20169156823361581</v>
      </c>
      <c r="AI2284">
        <v>5.7821059038344488E-2</v>
      </c>
    </row>
    <row r="2285" spans="1:35" x14ac:dyDescent="0.45">
      <c r="A2285">
        <v>9</v>
      </c>
      <c r="B2285">
        <v>1</v>
      </c>
      <c r="C2285">
        <v>859</v>
      </c>
      <c r="D2285">
        <v>457.17150999999996</v>
      </c>
      <c r="E2285">
        <v>1372.59</v>
      </c>
      <c r="F2285">
        <v>133.05000000000001</v>
      </c>
      <c r="G2285">
        <v>0.19</v>
      </c>
      <c r="H2285">
        <v>14757.5</v>
      </c>
      <c r="I2285">
        <v>1104</v>
      </c>
      <c r="J2285">
        <v>2941.04</v>
      </c>
      <c r="K2285">
        <v>203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 t="b">
        <v>0</v>
      </c>
      <c r="V2285" t="b">
        <v>0</v>
      </c>
      <c r="W2285" t="b">
        <v>0</v>
      </c>
      <c r="X2285" t="b">
        <v>0</v>
      </c>
      <c r="Y2285" t="b">
        <v>0</v>
      </c>
      <c r="Z2285">
        <v>0.5</v>
      </c>
      <c r="AA2285">
        <v>0</v>
      </c>
      <c r="AB2285">
        <v>2</v>
      </c>
      <c r="AC2285">
        <v>0.10816129068192705</v>
      </c>
      <c r="AD2285">
        <v>0.13158085682004292</v>
      </c>
      <c r="AE2285">
        <v>1.1100832562442183E-2</v>
      </c>
      <c r="AF2285">
        <v>0.53291140977501983</v>
      </c>
      <c r="AG2285">
        <v>8.3620096352374398E-2</v>
      </c>
      <c r="AH2285">
        <v>0.26173031554048221</v>
      </c>
      <c r="AI2285">
        <v>0.12355447352404139</v>
      </c>
    </row>
    <row r="2286" spans="1:35" x14ac:dyDescent="0.45">
      <c r="A2286">
        <v>10</v>
      </c>
      <c r="B2286">
        <v>1</v>
      </c>
      <c r="C2286">
        <v>758</v>
      </c>
      <c r="D2286">
        <v>451.23382999999995</v>
      </c>
      <c r="E2286">
        <v>2991.97</v>
      </c>
      <c r="F2286">
        <v>50.12</v>
      </c>
      <c r="G2286">
        <v>0.32</v>
      </c>
      <c r="H2286">
        <v>14618.97</v>
      </c>
      <c r="I2286">
        <v>1185</v>
      </c>
      <c r="J2286">
        <v>484.89</v>
      </c>
      <c r="K2286">
        <v>66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 t="b">
        <v>0</v>
      </c>
      <c r="V2286" t="b">
        <v>0</v>
      </c>
      <c r="W2286" t="b">
        <v>0</v>
      </c>
      <c r="X2286" t="b">
        <v>1</v>
      </c>
      <c r="Y2286" t="b">
        <v>0</v>
      </c>
      <c r="Z2286">
        <v>0.5</v>
      </c>
      <c r="AA2286">
        <v>0</v>
      </c>
      <c r="AB2286">
        <v>2</v>
      </c>
      <c r="AC2286">
        <v>0.23701464557330662</v>
      </c>
      <c r="AD2286">
        <v>4.5618981476682592E-2</v>
      </c>
      <c r="AE2286">
        <v>2.3126734505087881E-2</v>
      </c>
      <c r="AF2286">
        <v>0.52790892171158532</v>
      </c>
      <c r="AG2286">
        <v>9.2911218169304893E-2</v>
      </c>
      <c r="AH2286">
        <v>4.3151542550398644E-2</v>
      </c>
      <c r="AI2286">
        <v>4.0170419963481439E-2</v>
      </c>
    </row>
    <row r="2287" spans="1:35" x14ac:dyDescent="0.45">
      <c r="A2287">
        <v>10</v>
      </c>
      <c r="B2287">
        <v>1</v>
      </c>
      <c r="C2287">
        <v>587</v>
      </c>
      <c r="D2287">
        <v>414.47570999999999</v>
      </c>
      <c r="E2287">
        <v>3520.61</v>
      </c>
      <c r="F2287">
        <v>479.55</v>
      </c>
      <c r="G2287">
        <v>0.84</v>
      </c>
      <c r="H2287">
        <v>1530.97</v>
      </c>
      <c r="I2287">
        <v>2310</v>
      </c>
      <c r="J2287">
        <v>2100.38</v>
      </c>
      <c r="K2287">
        <v>79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 t="b">
        <v>0</v>
      </c>
      <c r="V2287" t="b">
        <v>0</v>
      </c>
      <c r="W2287" t="b">
        <v>1</v>
      </c>
      <c r="X2287" t="b">
        <v>0</v>
      </c>
      <c r="Y2287" t="b">
        <v>0</v>
      </c>
      <c r="Z2287">
        <v>0.5</v>
      </c>
      <c r="AA2287">
        <v>0</v>
      </c>
      <c r="AB2287">
        <v>2</v>
      </c>
      <c r="AC2287">
        <v>0.27907829803892864</v>
      </c>
      <c r="AD2287">
        <v>0.49074870689208377</v>
      </c>
      <c r="AE2287">
        <v>7.1230342275670669E-2</v>
      </c>
      <c r="AF2287">
        <v>5.5285202847586791E-2</v>
      </c>
      <c r="AG2287">
        <v>0.2219545767377839</v>
      </c>
      <c r="AH2287">
        <v>0.18691793384480254</v>
      </c>
      <c r="AI2287">
        <v>4.808277541083384E-2</v>
      </c>
    </row>
    <row r="2288" spans="1:35" x14ac:dyDescent="0.45">
      <c r="A2288">
        <v>9</v>
      </c>
      <c r="B2288">
        <v>1</v>
      </c>
      <c r="C2288">
        <v>795</v>
      </c>
      <c r="D2288">
        <v>491.87448000000001</v>
      </c>
      <c r="E2288">
        <v>1470.01</v>
      </c>
      <c r="F2288">
        <v>180.03</v>
      </c>
      <c r="G2288">
        <v>1.5</v>
      </c>
      <c r="H2288">
        <v>2309.14</v>
      </c>
      <c r="I2288">
        <v>1841</v>
      </c>
      <c r="J2288">
        <v>1565.75</v>
      </c>
      <c r="K2288">
        <v>169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 t="b">
        <v>0</v>
      </c>
      <c r="V2288" t="b">
        <v>0</v>
      </c>
      <c r="W2288" t="b">
        <v>0</v>
      </c>
      <c r="X2288" t="b">
        <v>0</v>
      </c>
      <c r="Y2288" t="b">
        <v>0</v>
      </c>
      <c r="Z2288">
        <v>0.5</v>
      </c>
      <c r="AA2288">
        <v>0</v>
      </c>
      <c r="AB2288">
        <v>2</v>
      </c>
      <c r="AC2288">
        <v>0.11591295726637184</v>
      </c>
      <c r="AD2288">
        <v>0.18027841986877155</v>
      </c>
      <c r="AE2288">
        <v>0.13228492136910266</v>
      </c>
      <c r="AF2288">
        <v>8.3385875166382462E-2</v>
      </c>
      <c r="AG2288">
        <v>0.16815783436568021</v>
      </c>
      <c r="AH2288">
        <v>0.13933990750126146</v>
      </c>
      <c r="AI2288">
        <v>0.10286062081558126</v>
      </c>
    </row>
    <row r="2289" spans="1:35" x14ac:dyDescent="0.45">
      <c r="A2289">
        <v>10</v>
      </c>
      <c r="B2289">
        <v>1</v>
      </c>
      <c r="C2289">
        <v>2296</v>
      </c>
      <c r="D2289">
        <v>496.27537000000001</v>
      </c>
      <c r="E2289">
        <v>3874.28</v>
      </c>
      <c r="F2289">
        <v>113.25</v>
      </c>
      <c r="G2289">
        <v>1.36</v>
      </c>
      <c r="H2289">
        <v>6181.9</v>
      </c>
      <c r="I2289">
        <v>1310</v>
      </c>
      <c r="J2289">
        <v>3707.24</v>
      </c>
      <c r="K2289">
        <v>36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 t="b">
        <v>0</v>
      </c>
      <c r="V2289" t="b">
        <v>0</v>
      </c>
      <c r="W2289" t="b">
        <v>1</v>
      </c>
      <c r="X2289" t="b">
        <v>0</v>
      </c>
      <c r="Y2289" t="b">
        <v>0</v>
      </c>
      <c r="Z2289">
        <v>0.5</v>
      </c>
      <c r="AA2289">
        <v>0</v>
      </c>
      <c r="AB2289">
        <v>2</v>
      </c>
      <c r="AC2289">
        <v>0.30721966450290511</v>
      </c>
      <c r="AD2289">
        <v>0.11105697967306914</v>
      </c>
      <c r="AE2289">
        <v>0.11933395004625347</v>
      </c>
      <c r="AF2289">
        <v>0.22323598469172928</v>
      </c>
      <c r="AG2289">
        <v>0.10724936912135812</v>
      </c>
      <c r="AH2289">
        <v>0.3299163204119282</v>
      </c>
      <c r="AI2289">
        <v>2.1911138161898967E-2</v>
      </c>
    </row>
    <row r="2290" spans="1:35" x14ac:dyDescent="0.45">
      <c r="A2290">
        <v>10</v>
      </c>
      <c r="B2290">
        <v>1</v>
      </c>
      <c r="C2290">
        <v>1348</v>
      </c>
      <c r="D2290">
        <v>620.90251999999998</v>
      </c>
      <c r="E2290">
        <v>2837.26</v>
      </c>
      <c r="F2290">
        <v>86.18</v>
      </c>
      <c r="G2290">
        <v>2.59</v>
      </c>
      <c r="H2290">
        <v>7768.1</v>
      </c>
      <c r="I2290">
        <v>1350</v>
      </c>
      <c r="J2290">
        <v>4463.54</v>
      </c>
      <c r="K2290">
        <v>34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 t="b">
        <v>0</v>
      </c>
      <c r="V2290" t="b">
        <v>0</v>
      </c>
      <c r="W2290" t="b">
        <v>1</v>
      </c>
      <c r="X2290" t="b">
        <v>0</v>
      </c>
      <c r="Y2290" t="b">
        <v>0</v>
      </c>
      <c r="Z2290">
        <v>0.5</v>
      </c>
      <c r="AA2290">
        <v>0</v>
      </c>
      <c r="AB2290">
        <v>2</v>
      </c>
      <c r="AC2290">
        <v>0.22470443886750238</v>
      </c>
      <c r="AD2290">
        <v>8.299731531101967E-2</v>
      </c>
      <c r="AE2290">
        <v>0.23311748381128583</v>
      </c>
      <c r="AF2290">
        <v>0.28051561052165552</v>
      </c>
      <c r="AG2290">
        <v>0.11183757742601515</v>
      </c>
      <c r="AH2290">
        <v>0.39722130016169926</v>
      </c>
      <c r="AI2290">
        <v>2.0693852708460133E-2</v>
      </c>
    </row>
    <row r="2291" spans="1:35" x14ac:dyDescent="0.45">
      <c r="A2291">
        <v>9</v>
      </c>
      <c r="B2291">
        <v>1</v>
      </c>
      <c r="C2291">
        <v>2237</v>
      </c>
      <c r="D2291">
        <v>244.60332000000002</v>
      </c>
      <c r="E2291">
        <v>1718.8</v>
      </c>
      <c r="F2291">
        <v>211.8</v>
      </c>
      <c r="G2291">
        <v>0.93</v>
      </c>
      <c r="H2291">
        <v>5810.2</v>
      </c>
      <c r="I2291">
        <v>1763</v>
      </c>
      <c r="J2291">
        <v>1915.07</v>
      </c>
      <c r="K2291">
        <v>107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 t="b">
        <v>0</v>
      </c>
      <c r="V2291" t="b">
        <v>0</v>
      </c>
      <c r="W2291" t="b">
        <v>0</v>
      </c>
      <c r="X2291" t="b">
        <v>0</v>
      </c>
      <c r="Y2291" t="b">
        <v>0</v>
      </c>
      <c r="Z2291">
        <v>0.5</v>
      </c>
      <c r="AA2291">
        <v>0</v>
      </c>
      <c r="AB2291">
        <v>2</v>
      </c>
      <c r="AC2291">
        <v>0.13570906822453258</v>
      </c>
      <c r="AD2291">
        <v>0.21320991365459765</v>
      </c>
      <c r="AE2291">
        <v>7.9555966697502312E-2</v>
      </c>
      <c r="AF2291">
        <v>0.20981344218701137</v>
      </c>
      <c r="AG2291">
        <v>0.15921082817159898</v>
      </c>
      <c r="AH2291">
        <v>0.17042674543090583</v>
      </c>
      <c r="AI2291">
        <v>6.5124771758977476E-2</v>
      </c>
    </row>
    <row r="2292" spans="1:35" x14ac:dyDescent="0.45">
      <c r="A2292">
        <v>9</v>
      </c>
      <c r="B2292">
        <v>1</v>
      </c>
      <c r="C2292">
        <v>1839</v>
      </c>
      <c r="D2292">
        <v>156.76886000000002</v>
      </c>
      <c r="E2292">
        <v>5042.82</v>
      </c>
      <c r="F2292">
        <v>103.14</v>
      </c>
      <c r="G2292">
        <v>0.93</v>
      </c>
      <c r="H2292">
        <v>6067.74</v>
      </c>
      <c r="I2292">
        <v>1470</v>
      </c>
      <c r="J2292">
        <v>1065.6400000000001</v>
      </c>
      <c r="K2292">
        <v>127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 t="b">
        <v>0</v>
      </c>
      <c r="V2292" t="b">
        <v>0</v>
      </c>
      <c r="W2292" t="b">
        <v>0</v>
      </c>
      <c r="X2292" t="b">
        <v>0</v>
      </c>
      <c r="Y2292" t="b">
        <v>0</v>
      </c>
      <c r="Z2292">
        <v>0.5</v>
      </c>
      <c r="AA2292">
        <v>0</v>
      </c>
      <c r="AB2292">
        <v>2</v>
      </c>
      <c r="AC2292">
        <v>0.40019987873598978</v>
      </c>
      <c r="AD2292">
        <v>0.10057736361469012</v>
      </c>
      <c r="AE2292">
        <v>7.9555966697502312E-2</v>
      </c>
      <c r="AF2292">
        <v>0.21911352719283608</v>
      </c>
      <c r="AG2292">
        <v>0.12560220233998623</v>
      </c>
      <c r="AH2292">
        <v>9.4833900066833329E-2</v>
      </c>
      <c r="AI2292">
        <v>7.7297626293365798E-2</v>
      </c>
    </row>
    <row r="2293" spans="1:35" x14ac:dyDescent="0.45">
      <c r="A2293">
        <v>10</v>
      </c>
      <c r="B2293">
        <v>1</v>
      </c>
      <c r="C2293">
        <v>2893</v>
      </c>
      <c r="D2293">
        <v>806.27644000000009</v>
      </c>
      <c r="E2293">
        <v>2465.16</v>
      </c>
      <c r="F2293">
        <v>244.59</v>
      </c>
      <c r="G2293">
        <v>0.37</v>
      </c>
      <c r="H2293">
        <v>14683.66</v>
      </c>
      <c r="I2293">
        <v>1046</v>
      </c>
      <c r="J2293">
        <v>2344.42</v>
      </c>
      <c r="K2293">
        <v>73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 t="b">
        <v>0</v>
      </c>
      <c r="V2293" t="b">
        <v>0</v>
      </c>
      <c r="W2293" t="b">
        <v>1</v>
      </c>
      <c r="X2293" t="b">
        <v>0</v>
      </c>
      <c r="Y2293" t="b">
        <v>0</v>
      </c>
      <c r="Z2293">
        <v>0.5</v>
      </c>
      <c r="AA2293">
        <v>0</v>
      </c>
      <c r="AB2293">
        <v>2</v>
      </c>
      <c r="AC2293">
        <v>0.1950966054034097</v>
      </c>
      <c r="AD2293">
        <v>0.24719869808132844</v>
      </c>
      <c r="AE2293">
        <v>2.7752081406105456E-2</v>
      </c>
      <c r="AF2293">
        <v>0.53024495688680784</v>
      </c>
      <c r="AG2293">
        <v>7.6967194310621698E-2</v>
      </c>
      <c r="AH2293">
        <v>0.20863564805627172</v>
      </c>
      <c r="AI2293">
        <v>4.4430919050517347E-2</v>
      </c>
    </row>
    <row r="2294" spans="1:35" x14ac:dyDescent="0.45">
      <c r="A2294">
        <v>9</v>
      </c>
      <c r="B2294">
        <v>1</v>
      </c>
      <c r="C2294">
        <v>2298</v>
      </c>
      <c r="D2294">
        <v>598.85487000000001</v>
      </c>
      <c r="E2294">
        <v>603.4</v>
      </c>
      <c r="F2294">
        <v>73.28</v>
      </c>
      <c r="G2294">
        <v>0.43</v>
      </c>
      <c r="H2294">
        <v>415.04</v>
      </c>
      <c r="I2294">
        <v>1831</v>
      </c>
      <c r="J2294">
        <v>240.75</v>
      </c>
      <c r="K2294">
        <v>233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 t="b">
        <v>0</v>
      </c>
      <c r="V2294" t="b">
        <v>0</v>
      </c>
      <c r="W2294" t="b">
        <v>0</v>
      </c>
      <c r="X2294" t="b">
        <v>0</v>
      </c>
      <c r="Y2294" t="b">
        <v>0</v>
      </c>
      <c r="Z2294">
        <v>0.5</v>
      </c>
      <c r="AA2294">
        <v>0</v>
      </c>
      <c r="AB2294">
        <v>2</v>
      </c>
      <c r="AC2294">
        <v>4.6957180436709579E-2</v>
      </c>
      <c r="AD2294">
        <v>6.9625698381930695E-2</v>
      </c>
      <c r="AE2294">
        <v>3.330249768732655E-2</v>
      </c>
      <c r="AF2294">
        <v>1.498760301629844E-2</v>
      </c>
      <c r="AG2294">
        <v>0.16701078228951594</v>
      </c>
      <c r="AH2294">
        <v>2.1424929095276192E-2</v>
      </c>
      <c r="AI2294">
        <v>0.14181375532562385</v>
      </c>
    </row>
    <row r="2295" spans="1:35" x14ac:dyDescent="0.45">
      <c r="A2295">
        <v>10</v>
      </c>
      <c r="B2295">
        <v>1</v>
      </c>
      <c r="C2295">
        <v>684</v>
      </c>
      <c r="D2295">
        <v>112.44878999999999</v>
      </c>
      <c r="E2295">
        <v>308.47000000000003</v>
      </c>
      <c r="F2295">
        <v>51.36</v>
      </c>
      <c r="G2295">
        <v>2.48</v>
      </c>
      <c r="H2295">
        <v>5190.0200000000004</v>
      </c>
      <c r="I2295">
        <v>1854</v>
      </c>
      <c r="J2295">
        <v>1502.85</v>
      </c>
      <c r="K2295">
        <v>268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 t="b">
        <v>0</v>
      </c>
      <c r="V2295" t="b">
        <v>0</v>
      </c>
      <c r="W2295" t="b">
        <v>0</v>
      </c>
      <c r="X2295" t="b">
        <v>0</v>
      </c>
      <c r="Y2295" t="b">
        <v>0</v>
      </c>
      <c r="Z2295">
        <v>0.5</v>
      </c>
      <c r="AA2295">
        <v>0</v>
      </c>
      <c r="AB2295">
        <v>2</v>
      </c>
      <c r="AC2295">
        <v>2.3489729956825561E-2</v>
      </c>
      <c r="AD2295">
        <v>4.6904315196998121E-2</v>
      </c>
      <c r="AE2295">
        <v>0.22294172062904719</v>
      </c>
      <c r="AF2295">
        <v>0.18741798237916643</v>
      </c>
      <c r="AG2295">
        <v>0.16964900206469374</v>
      </c>
      <c r="AH2295">
        <v>0.13374228324334714</v>
      </c>
      <c r="AI2295">
        <v>0.16311625076080341</v>
      </c>
    </row>
    <row r="2296" spans="1:35" x14ac:dyDescent="0.45">
      <c r="A2296">
        <v>10</v>
      </c>
      <c r="B2296">
        <v>1</v>
      </c>
      <c r="C2296">
        <v>3007</v>
      </c>
      <c r="D2296">
        <v>308.60138999999998</v>
      </c>
      <c r="E2296">
        <v>6093.63</v>
      </c>
      <c r="F2296">
        <v>139.85</v>
      </c>
      <c r="G2296">
        <v>0.42</v>
      </c>
      <c r="H2296">
        <v>4461.16</v>
      </c>
      <c r="I2296">
        <v>1667</v>
      </c>
      <c r="J2296">
        <v>1788.47</v>
      </c>
      <c r="K2296">
        <v>106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 t="b">
        <v>0</v>
      </c>
      <c r="V2296" t="b">
        <v>0</v>
      </c>
      <c r="W2296" t="b">
        <v>1</v>
      </c>
      <c r="X2296" t="b">
        <v>0</v>
      </c>
      <c r="Y2296" t="b">
        <v>1</v>
      </c>
      <c r="Z2296">
        <v>0.5</v>
      </c>
      <c r="AA2296">
        <v>0</v>
      </c>
      <c r="AB2296">
        <v>2</v>
      </c>
      <c r="AC2296">
        <v>0.48381236861076327</v>
      </c>
      <c r="AD2296">
        <v>0.13862946109274096</v>
      </c>
      <c r="AE2296">
        <v>3.2377428307123028E-2</v>
      </c>
      <c r="AF2296">
        <v>0.1610979545879673</v>
      </c>
      <c r="AG2296">
        <v>0.14819912824042211</v>
      </c>
      <c r="AH2296">
        <v>0.15916030296585093</v>
      </c>
      <c r="AI2296">
        <v>6.4516129032258063E-2</v>
      </c>
    </row>
    <row r="2297" spans="1:35" x14ac:dyDescent="0.45">
      <c r="A2297">
        <v>10</v>
      </c>
      <c r="B2297">
        <v>1</v>
      </c>
      <c r="C2297">
        <v>1073</v>
      </c>
      <c r="D2297">
        <v>665.06819000000007</v>
      </c>
      <c r="E2297">
        <v>4070.19</v>
      </c>
      <c r="F2297">
        <v>200.19</v>
      </c>
      <c r="G2297">
        <v>1.65</v>
      </c>
      <c r="H2297">
        <v>7860.25</v>
      </c>
      <c r="I2297">
        <v>1397</v>
      </c>
      <c r="J2297">
        <v>1940.09</v>
      </c>
      <c r="K2297">
        <v>89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 t="b">
        <v>0</v>
      </c>
      <c r="V2297" t="b">
        <v>0</v>
      </c>
      <c r="W2297" t="b">
        <v>0</v>
      </c>
      <c r="X2297" t="b">
        <v>0</v>
      </c>
      <c r="Y2297" t="b">
        <v>0</v>
      </c>
      <c r="Z2297">
        <v>0.5</v>
      </c>
      <c r="AA2297">
        <v>0</v>
      </c>
      <c r="AB2297">
        <v>2</v>
      </c>
      <c r="AC2297">
        <v>0.32280813710153555</v>
      </c>
      <c r="AD2297">
        <v>0.20117545841841758</v>
      </c>
      <c r="AE2297">
        <v>0.1461609620721554</v>
      </c>
      <c r="AF2297">
        <v>0.28384325994810095</v>
      </c>
      <c r="AG2297">
        <v>0.11722872218398715</v>
      </c>
      <c r="AH2297">
        <v>0.17265333619295695</v>
      </c>
      <c r="AI2297">
        <v>5.4169202678027994E-2</v>
      </c>
    </row>
    <row r="2298" spans="1:35" x14ac:dyDescent="0.45">
      <c r="A2298">
        <v>10</v>
      </c>
      <c r="B2298">
        <v>1</v>
      </c>
      <c r="C2298">
        <v>577</v>
      </c>
      <c r="D2298">
        <v>263.18588999999997</v>
      </c>
      <c r="E2298">
        <v>5978.97</v>
      </c>
      <c r="F2298">
        <v>167.89</v>
      </c>
      <c r="G2298">
        <v>0.56000000000000005</v>
      </c>
      <c r="H2298">
        <v>9199.59</v>
      </c>
      <c r="I2298">
        <v>1632</v>
      </c>
      <c r="J2298">
        <v>2721.19</v>
      </c>
      <c r="K2298">
        <v>241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 t="b">
        <v>0</v>
      </c>
      <c r="V2298" t="b">
        <v>1</v>
      </c>
      <c r="W2298" t="b">
        <v>1</v>
      </c>
      <c r="X2298" t="b">
        <v>1</v>
      </c>
      <c r="Y2298" t="b">
        <v>1</v>
      </c>
      <c r="Z2298">
        <v>0.5</v>
      </c>
      <c r="AA2298">
        <v>1</v>
      </c>
      <c r="AB2298">
        <v>3</v>
      </c>
      <c r="AC2298">
        <v>0.47468892280320385</v>
      </c>
      <c r="AD2298">
        <v>0.16769458812310176</v>
      </c>
      <c r="AE2298">
        <v>4.5328399629972253E-2</v>
      </c>
      <c r="AF2298">
        <v>0.33220846866015075</v>
      </c>
      <c r="AG2298">
        <v>0.14418444597384722</v>
      </c>
      <c r="AH2298">
        <v>0.24216532836874194</v>
      </c>
      <c r="AI2298">
        <v>0.14668289713937918</v>
      </c>
    </row>
    <row r="2299" spans="1:35" x14ac:dyDescent="0.45">
      <c r="A2299">
        <v>10</v>
      </c>
      <c r="B2299">
        <v>1</v>
      </c>
      <c r="C2299">
        <v>1603</v>
      </c>
      <c r="D2299">
        <v>309.08328999999998</v>
      </c>
      <c r="E2299">
        <v>4992.0600000000004</v>
      </c>
      <c r="F2299">
        <v>138.87</v>
      </c>
      <c r="G2299">
        <v>0.14000000000000001</v>
      </c>
      <c r="H2299">
        <v>11222.12</v>
      </c>
      <c r="I2299">
        <v>1399</v>
      </c>
      <c r="J2299">
        <v>2305.42</v>
      </c>
      <c r="K2299">
        <v>59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 t="b">
        <v>0</v>
      </c>
      <c r="V2299" t="b">
        <v>0</v>
      </c>
      <c r="W2299" t="b">
        <v>1</v>
      </c>
      <c r="X2299" t="b">
        <v>0</v>
      </c>
      <c r="Y2299" t="b">
        <v>0</v>
      </c>
      <c r="Z2299">
        <v>0.5</v>
      </c>
      <c r="AA2299">
        <v>0</v>
      </c>
      <c r="AB2299">
        <v>2</v>
      </c>
      <c r="AC2299">
        <v>0.39616092784473117</v>
      </c>
      <c r="AD2299">
        <v>0.13761363282991096</v>
      </c>
      <c r="AE2299">
        <v>6.4754856614246074E-3</v>
      </c>
      <c r="AF2299">
        <v>0.40524450549648966</v>
      </c>
      <c r="AG2299">
        <v>0.11745813259922</v>
      </c>
      <c r="AH2299">
        <v>0.20516494303149177</v>
      </c>
      <c r="AI2299">
        <v>3.5909920876445525E-2</v>
      </c>
    </row>
    <row r="2300" spans="1:35" x14ac:dyDescent="0.45">
      <c r="A2300">
        <v>10</v>
      </c>
      <c r="B2300">
        <v>1</v>
      </c>
      <c r="C2300">
        <v>55</v>
      </c>
      <c r="D2300">
        <v>174.99893</v>
      </c>
      <c r="E2300">
        <v>1210.1099999999999</v>
      </c>
      <c r="F2300">
        <v>80.94</v>
      </c>
      <c r="G2300">
        <v>1.1000000000000001</v>
      </c>
      <c r="H2300">
        <v>7502.89</v>
      </c>
      <c r="I2300">
        <v>1399</v>
      </c>
      <c r="J2300">
        <v>808.9</v>
      </c>
      <c r="K2300">
        <v>94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 t="b">
        <v>0</v>
      </c>
      <c r="V2300" t="b">
        <v>0</v>
      </c>
      <c r="W2300" t="b">
        <v>0</v>
      </c>
      <c r="X2300" t="b">
        <v>0</v>
      </c>
      <c r="Y2300" t="b">
        <v>0</v>
      </c>
      <c r="Z2300">
        <v>0.5</v>
      </c>
      <c r="AA2300">
        <v>0</v>
      </c>
      <c r="AB2300">
        <v>2</v>
      </c>
      <c r="AC2300">
        <v>9.5232828490995111E-2</v>
      </c>
      <c r="AD2300">
        <v>7.7565743783234678E-2</v>
      </c>
      <c r="AE2300">
        <v>9.5282146160962075E-2</v>
      </c>
      <c r="AF2300">
        <v>0.27093855241652709</v>
      </c>
      <c r="AG2300">
        <v>0.11745813259922</v>
      </c>
      <c r="AH2300">
        <v>7.1985981911397351E-2</v>
      </c>
      <c r="AI2300">
        <v>5.7212416311625075E-2</v>
      </c>
    </row>
    <row r="2301" spans="1:35" x14ac:dyDescent="0.45">
      <c r="A2301">
        <v>10</v>
      </c>
      <c r="B2301">
        <v>1</v>
      </c>
      <c r="C2301">
        <v>1244</v>
      </c>
      <c r="D2301">
        <v>281.40965</v>
      </c>
      <c r="E2301">
        <v>1708.69</v>
      </c>
      <c r="F2301">
        <v>337.96</v>
      </c>
      <c r="G2301">
        <v>0.37</v>
      </c>
      <c r="H2301">
        <v>5788.11</v>
      </c>
      <c r="I2301">
        <v>1676</v>
      </c>
      <c r="J2301">
        <v>2612.66</v>
      </c>
      <c r="K2301">
        <v>49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 t="b">
        <v>0</v>
      </c>
      <c r="V2301" t="b">
        <v>0</v>
      </c>
      <c r="W2301" t="b">
        <v>0</v>
      </c>
      <c r="X2301" t="b">
        <v>1</v>
      </c>
      <c r="Y2301" t="b">
        <v>0</v>
      </c>
      <c r="Z2301">
        <v>0.5</v>
      </c>
      <c r="AA2301">
        <v>0</v>
      </c>
      <c r="AB2301">
        <v>2</v>
      </c>
      <c r="AC2301">
        <v>0.13490461996782208</v>
      </c>
      <c r="AD2301">
        <v>0.34398225410218397</v>
      </c>
      <c r="AE2301">
        <v>2.7752081406105456E-2</v>
      </c>
      <c r="AF2301">
        <v>0.20901574521652649</v>
      </c>
      <c r="AG2301">
        <v>0.14923147510896995</v>
      </c>
      <c r="AH2301">
        <v>0.23250697923183508</v>
      </c>
      <c r="AI2301">
        <v>2.9823493609251371E-2</v>
      </c>
    </row>
    <row r="2302" spans="1:35" x14ac:dyDescent="0.45">
      <c r="A2302">
        <v>10</v>
      </c>
      <c r="B2302">
        <v>1</v>
      </c>
      <c r="C2302">
        <v>2341</v>
      </c>
      <c r="D2302">
        <v>104.34871</v>
      </c>
      <c r="E2302">
        <v>1153.94</v>
      </c>
      <c r="F2302">
        <v>83.68</v>
      </c>
      <c r="G2302">
        <v>0.76</v>
      </c>
      <c r="H2302">
        <v>1171.92</v>
      </c>
      <c r="I2302">
        <v>2214</v>
      </c>
      <c r="J2302">
        <v>587.80999999999995</v>
      </c>
      <c r="K2302">
        <v>323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 t="b">
        <v>0</v>
      </c>
      <c r="V2302" t="b">
        <v>0</v>
      </c>
      <c r="W2302" t="b">
        <v>0</v>
      </c>
      <c r="X2302" t="b">
        <v>0</v>
      </c>
      <c r="Y2302" t="b">
        <v>0</v>
      </c>
      <c r="Z2302">
        <v>0.5</v>
      </c>
      <c r="AA2302">
        <v>0</v>
      </c>
      <c r="AB2302">
        <v>2</v>
      </c>
      <c r="AC2302">
        <v>9.0763406277401773E-2</v>
      </c>
      <c r="AD2302">
        <v>8.0405916681351261E-2</v>
      </c>
      <c r="AE2302">
        <v>6.3829787234042548E-2</v>
      </c>
      <c r="AF2302">
        <v>4.2319467344979926E-2</v>
      </c>
      <c r="AG2302">
        <v>0.21094287680660703</v>
      </c>
      <c r="AH2302">
        <v>5.2310644118356377E-2</v>
      </c>
      <c r="AI2302">
        <v>0.19659160073037127</v>
      </c>
    </row>
    <row r="2303" spans="1:35" x14ac:dyDescent="0.45">
      <c r="A2303">
        <v>9</v>
      </c>
      <c r="B2303">
        <v>1</v>
      </c>
      <c r="C2303">
        <v>567</v>
      </c>
      <c r="D2303">
        <v>266.28960999999998</v>
      </c>
      <c r="E2303">
        <v>2089.79</v>
      </c>
      <c r="F2303">
        <v>132.59</v>
      </c>
      <c r="G2303">
        <v>1.1299999999999999</v>
      </c>
      <c r="H2303">
        <v>2959.87</v>
      </c>
      <c r="I2303">
        <v>2723</v>
      </c>
      <c r="J2303">
        <v>1552.16</v>
      </c>
      <c r="K2303">
        <v>119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 t="b">
        <v>0</v>
      </c>
      <c r="V2303" t="b">
        <v>0</v>
      </c>
      <c r="W2303" t="b">
        <v>0</v>
      </c>
      <c r="X2303" t="b">
        <v>0</v>
      </c>
      <c r="Y2303" t="b">
        <v>0</v>
      </c>
      <c r="Z2303">
        <v>0.5</v>
      </c>
      <c r="AA2303">
        <v>0</v>
      </c>
      <c r="AB2303">
        <v>2</v>
      </c>
      <c r="AC2303">
        <v>0.1652285794764641</v>
      </c>
      <c r="AD2303">
        <v>0.13110403947218394</v>
      </c>
      <c r="AE2303">
        <v>9.80573543015726E-2</v>
      </c>
      <c r="AF2303">
        <v>0.10688453291213199</v>
      </c>
      <c r="AG2303">
        <v>0.26932782748336775</v>
      </c>
      <c r="AH2303">
        <v>0.13813050028878046</v>
      </c>
      <c r="AI2303">
        <v>7.2428484479610464E-2</v>
      </c>
    </row>
    <row r="2304" spans="1:35" x14ac:dyDescent="0.45">
      <c r="A2304">
        <v>10</v>
      </c>
      <c r="B2304">
        <v>1</v>
      </c>
      <c r="C2304">
        <v>2056</v>
      </c>
      <c r="D2304">
        <v>336.74018999999998</v>
      </c>
      <c r="E2304">
        <v>154.49</v>
      </c>
      <c r="F2304">
        <v>57.78</v>
      </c>
      <c r="G2304">
        <v>2.37</v>
      </c>
      <c r="H2304">
        <v>2165.2600000000002</v>
      </c>
      <c r="I2304">
        <v>3542</v>
      </c>
      <c r="J2304">
        <v>1229.3900000000001</v>
      </c>
      <c r="K2304">
        <v>311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 t="b">
        <v>0</v>
      </c>
      <c r="V2304" t="b">
        <v>0</v>
      </c>
      <c r="W2304" t="b">
        <v>0</v>
      </c>
      <c r="X2304" t="b">
        <v>0</v>
      </c>
      <c r="Y2304" t="b">
        <v>0</v>
      </c>
      <c r="Z2304">
        <v>0.5</v>
      </c>
      <c r="AA2304">
        <v>0</v>
      </c>
      <c r="AB2304">
        <v>2</v>
      </c>
      <c r="AC2304">
        <v>1.1237609030190285E-2</v>
      </c>
      <c r="AD2304">
        <v>5.3559026877986589E-2</v>
      </c>
      <c r="AE2304">
        <v>0.21276595744680851</v>
      </c>
      <c r="AF2304">
        <v>7.8190192046719259E-2</v>
      </c>
      <c r="AG2304">
        <v>0.36327139252122048</v>
      </c>
      <c r="AH2304">
        <v>0.10940641154908246</v>
      </c>
      <c r="AI2304">
        <v>0.18928788800973828</v>
      </c>
    </row>
    <row r="2305" spans="1:35" x14ac:dyDescent="0.45">
      <c r="A2305">
        <v>10</v>
      </c>
      <c r="B2305">
        <v>1</v>
      </c>
      <c r="C2305">
        <v>2986</v>
      </c>
      <c r="D2305">
        <v>840.89630999999997</v>
      </c>
      <c r="E2305">
        <v>4095.37</v>
      </c>
      <c r="F2305">
        <v>265.02999999999997</v>
      </c>
      <c r="G2305">
        <v>0.08</v>
      </c>
      <c r="H2305">
        <v>4626.93</v>
      </c>
      <c r="I2305">
        <v>2478</v>
      </c>
      <c r="J2305">
        <v>2413.9</v>
      </c>
      <c r="K2305">
        <v>58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 t="b">
        <v>0</v>
      </c>
      <c r="V2305" t="b">
        <v>0</v>
      </c>
      <c r="W2305" t="b">
        <v>0</v>
      </c>
      <c r="X2305" t="b">
        <v>0</v>
      </c>
      <c r="Y2305" t="b">
        <v>0</v>
      </c>
      <c r="Z2305">
        <v>0.5</v>
      </c>
      <c r="AA2305">
        <v>0</v>
      </c>
      <c r="AB2305">
        <v>2</v>
      </c>
      <c r="AC2305">
        <v>0.32481169863506376</v>
      </c>
      <c r="AD2305">
        <v>0.2683859732774973</v>
      </c>
      <c r="AE2305">
        <v>9.2506938020351477E-4</v>
      </c>
      <c r="AF2305">
        <v>0.16708411243302271</v>
      </c>
      <c r="AG2305">
        <v>0.24122505161734342</v>
      </c>
      <c r="AH2305">
        <v>0.21481884254657196</v>
      </c>
      <c r="AI2305">
        <v>3.5301278149726112E-2</v>
      </c>
    </row>
    <row r="2306" spans="1:35" x14ac:dyDescent="0.45">
      <c r="A2306">
        <v>10</v>
      </c>
      <c r="B2306">
        <v>1</v>
      </c>
      <c r="C2306">
        <v>1714</v>
      </c>
      <c r="D2306">
        <v>124.66208999999999</v>
      </c>
      <c r="E2306">
        <v>858.99</v>
      </c>
      <c r="F2306">
        <v>227.22</v>
      </c>
      <c r="G2306">
        <v>2.15</v>
      </c>
      <c r="H2306">
        <v>2848.53</v>
      </c>
      <c r="I2306">
        <v>1943</v>
      </c>
      <c r="J2306">
        <v>1222.43</v>
      </c>
      <c r="K2306">
        <v>188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 t="b">
        <v>0</v>
      </c>
      <c r="V2306" t="b">
        <v>0</v>
      </c>
      <c r="W2306" t="b">
        <v>0</v>
      </c>
      <c r="X2306" t="b">
        <v>0</v>
      </c>
      <c r="Y2306" t="b">
        <v>0</v>
      </c>
      <c r="Z2306">
        <v>0.5</v>
      </c>
      <c r="AA2306">
        <v>0</v>
      </c>
      <c r="AB2306">
        <v>2</v>
      </c>
      <c r="AC2306">
        <v>6.729436440630765E-2</v>
      </c>
      <c r="AD2306">
        <v>0.22919366040239236</v>
      </c>
      <c r="AE2306">
        <v>0.19241443108233117</v>
      </c>
      <c r="AF2306">
        <v>0.10286390906904538</v>
      </c>
      <c r="AG2306">
        <v>0.17985776554255564</v>
      </c>
      <c r="AH2306">
        <v>0.10878702419081403</v>
      </c>
      <c r="AI2306">
        <v>0.11442483262325015</v>
      </c>
    </row>
    <row r="2307" spans="1:35" x14ac:dyDescent="0.45">
      <c r="A2307">
        <v>10</v>
      </c>
      <c r="B2307">
        <v>1</v>
      </c>
      <c r="C2307">
        <v>1051</v>
      </c>
      <c r="D2307">
        <v>368.24574999999999</v>
      </c>
      <c r="E2307">
        <v>7886</v>
      </c>
      <c r="F2307">
        <v>80.52</v>
      </c>
      <c r="G2307">
        <v>0.78</v>
      </c>
      <c r="H2307">
        <v>9214.26</v>
      </c>
      <c r="I2307">
        <v>755</v>
      </c>
      <c r="J2307">
        <v>1032.1600000000001</v>
      </c>
      <c r="K2307">
        <v>99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 t="b">
        <v>0</v>
      </c>
      <c r="V2307" t="b">
        <v>1</v>
      </c>
      <c r="W2307" t="b">
        <v>1</v>
      </c>
      <c r="X2307" t="b">
        <v>0</v>
      </c>
      <c r="Y2307" t="b">
        <v>1</v>
      </c>
      <c r="Z2307">
        <v>0.5</v>
      </c>
      <c r="AA2307">
        <v>1</v>
      </c>
      <c r="AB2307">
        <v>3</v>
      </c>
      <c r="AC2307">
        <v>0.62643046177398742</v>
      </c>
      <c r="AD2307">
        <v>7.7130388813450385E-2</v>
      </c>
      <c r="AE2307">
        <v>6.5679925994449578E-2</v>
      </c>
      <c r="AF2307">
        <v>0.33273822033769773</v>
      </c>
      <c r="AG2307">
        <v>4.3587978894241798E-2</v>
      </c>
      <c r="AH2307">
        <v>9.1854433291714541E-2</v>
      </c>
      <c r="AI2307">
        <v>6.0255629945222156E-2</v>
      </c>
    </row>
    <row r="2308" spans="1:35" x14ac:dyDescent="0.45">
      <c r="A2308">
        <v>10</v>
      </c>
      <c r="B2308">
        <v>1</v>
      </c>
      <c r="C2308">
        <v>2996</v>
      </c>
      <c r="D2308">
        <v>399.47587000000004</v>
      </c>
      <c r="E2308">
        <v>5922.78</v>
      </c>
      <c r="F2308">
        <v>81.790000000000006</v>
      </c>
      <c r="G2308">
        <v>0.94</v>
      </c>
      <c r="H2308">
        <v>11687.58</v>
      </c>
      <c r="I2308">
        <v>1472</v>
      </c>
      <c r="J2308">
        <v>1974.71</v>
      </c>
      <c r="K2308">
        <v>67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 t="b">
        <v>0</v>
      </c>
      <c r="V2308" t="b">
        <v>0</v>
      </c>
      <c r="W2308" t="b">
        <v>1</v>
      </c>
      <c r="X2308" t="b">
        <v>0</v>
      </c>
      <c r="Y2308" t="b">
        <v>0</v>
      </c>
      <c r="Z2308">
        <v>0.5</v>
      </c>
      <c r="AA2308">
        <v>0</v>
      </c>
      <c r="AB2308">
        <v>2</v>
      </c>
      <c r="AC2308">
        <v>0.47021790919840034</v>
      </c>
      <c r="AD2308">
        <v>7.8446819317321947E-2</v>
      </c>
      <c r="AE2308">
        <v>8.048103607770582E-2</v>
      </c>
      <c r="AF2308">
        <v>0.4220528365006489</v>
      </c>
      <c r="AG2308">
        <v>0.12583161275521909</v>
      </c>
      <c r="AH2308">
        <v>0.17573425434572315</v>
      </c>
      <c r="AI2308">
        <v>4.0779062690200853E-2</v>
      </c>
    </row>
    <row r="2309" spans="1:35" x14ac:dyDescent="0.45">
      <c r="A2309">
        <v>10</v>
      </c>
      <c r="B2309">
        <v>1</v>
      </c>
      <c r="C2309">
        <v>167</v>
      </c>
      <c r="D2309">
        <v>162.55346</v>
      </c>
      <c r="E2309">
        <v>342.81</v>
      </c>
      <c r="F2309">
        <v>135.72</v>
      </c>
      <c r="G2309">
        <v>1.82</v>
      </c>
      <c r="H2309">
        <v>1715.36</v>
      </c>
      <c r="I2309">
        <v>3661</v>
      </c>
      <c r="J2309">
        <v>722.96</v>
      </c>
      <c r="K2309">
        <v>295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 t="b">
        <v>0</v>
      </c>
      <c r="V2309" t="b">
        <v>0</v>
      </c>
      <c r="W2309" t="b">
        <v>0</v>
      </c>
      <c r="X2309" t="b">
        <v>0</v>
      </c>
      <c r="Y2309" t="b">
        <v>0</v>
      </c>
      <c r="Z2309">
        <v>0.5</v>
      </c>
      <c r="AA2309">
        <v>0</v>
      </c>
      <c r="AB2309">
        <v>2</v>
      </c>
      <c r="AC2309">
        <v>2.6222148664584069E-2</v>
      </c>
      <c r="AD2309">
        <v>0.13434847055652877</v>
      </c>
      <c r="AE2309">
        <v>0.16188714153561518</v>
      </c>
      <c r="AF2309">
        <v>6.1943751710769303E-2</v>
      </c>
      <c r="AG2309">
        <v>0.37692131222757513</v>
      </c>
      <c r="AH2309">
        <v>6.4337971915766887E-2</v>
      </c>
      <c r="AI2309">
        <v>0.17954960438222764</v>
      </c>
    </row>
    <row r="2310" spans="1:35" x14ac:dyDescent="0.45">
      <c r="A2310">
        <v>10</v>
      </c>
      <c r="B2310">
        <v>1</v>
      </c>
      <c r="C2310">
        <v>2435</v>
      </c>
      <c r="D2310">
        <v>715.40937999999994</v>
      </c>
      <c r="E2310">
        <v>585.28</v>
      </c>
      <c r="F2310">
        <v>378.71</v>
      </c>
      <c r="G2310">
        <v>1.41</v>
      </c>
      <c r="H2310">
        <v>4957.79</v>
      </c>
      <c r="I2310">
        <v>1408</v>
      </c>
      <c r="J2310">
        <v>1566.02</v>
      </c>
      <c r="K2310">
        <v>170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 t="b">
        <v>0</v>
      </c>
      <c r="V2310" t="b">
        <v>0</v>
      </c>
      <c r="W2310" t="b">
        <v>0</v>
      </c>
      <c r="X2310" t="b">
        <v>1</v>
      </c>
      <c r="Y2310" t="b">
        <v>0</v>
      </c>
      <c r="Z2310">
        <v>0.5</v>
      </c>
      <c r="AA2310">
        <v>0</v>
      </c>
      <c r="AB2310">
        <v>2</v>
      </c>
      <c r="AC2310">
        <v>4.551538000035011E-2</v>
      </c>
      <c r="AD2310">
        <v>0.38622205176577901</v>
      </c>
      <c r="AE2310">
        <v>0.12395929694727102</v>
      </c>
      <c r="AF2310">
        <v>0.17903187248981844</v>
      </c>
      <c r="AG2310">
        <v>0.11849047946776783</v>
      </c>
      <c r="AH2310">
        <v>0.13936393545912532</v>
      </c>
      <c r="AI2310">
        <v>0.10346926354230067</v>
      </c>
    </row>
    <row r="2311" spans="1:35" x14ac:dyDescent="0.45">
      <c r="A2311">
        <v>10</v>
      </c>
      <c r="B2311">
        <v>1</v>
      </c>
      <c r="C2311">
        <v>2758</v>
      </c>
      <c r="D2311">
        <v>104.05709</v>
      </c>
      <c r="E2311">
        <v>6434.83</v>
      </c>
      <c r="F2311">
        <v>110.91</v>
      </c>
      <c r="G2311">
        <v>0.81</v>
      </c>
      <c r="H2311">
        <v>9694.07</v>
      </c>
      <c r="I2311">
        <v>878</v>
      </c>
      <c r="J2311">
        <v>2171.86</v>
      </c>
      <c r="K2311">
        <v>61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 t="b">
        <v>0</v>
      </c>
      <c r="V2311" t="b">
        <v>0</v>
      </c>
      <c r="W2311" t="b">
        <v>1</v>
      </c>
      <c r="X2311" t="b">
        <v>0</v>
      </c>
      <c r="Y2311" t="b">
        <v>0</v>
      </c>
      <c r="Z2311">
        <v>0.5</v>
      </c>
      <c r="AA2311">
        <v>0</v>
      </c>
      <c r="AB2311">
        <v>2</v>
      </c>
      <c r="AC2311">
        <v>0.51096150265523621</v>
      </c>
      <c r="AD2311">
        <v>0.10863143055569952</v>
      </c>
      <c r="AE2311">
        <v>6.8455134135060131E-2</v>
      </c>
      <c r="AF2311">
        <v>0.35006474742725574</v>
      </c>
      <c r="AG2311">
        <v>5.7696719431062173E-2</v>
      </c>
      <c r="AH2311">
        <v>0.19327911320816846</v>
      </c>
      <c r="AI2311">
        <v>3.7127206329884359E-2</v>
      </c>
    </row>
    <row r="2312" spans="1:35" x14ac:dyDescent="0.45">
      <c r="A2312">
        <v>9</v>
      </c>
      <c r="B2312">
        <v>1</v>
      </c>
      <c r="C2312">
        <v>992</v>
      </c>
      <c r="D2312">
        <v>456.06360999999998</v>
      </c>
      <c r="E2312">
        <v>747.15</v>
      </c>
      <c r="F2312">
        <v>36.14</v>
      </c>
      <c r="G2312">
        <v>1.31</v>
      </c>
      <c r="H2312">
        <v>3220.37</v>
      </c>
      <c r="I2312">
        <v>1959</v>
      </c>
      <c r="J2312">
        <v>1647.38</v>
      </c>
      <c r="K2312">
        <v>99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 t="b">
        <v>0</v>
      </c>
      <c r="V2312" t="b">
        <v>0</v>
      </c>
      <c r="W2312" t="b">
        <v>0</v>
      </c>
      <c r="X2312" t="b">
        <v>0</v>
      </c>
      <c r="Y2312" t="b">
        <v>0</v>
      </c>
      <c r="Z2312">
        <v>0.5</v>
      </c>
      <c r="AA2312">
        <v>0</v>
      </c>
      <c r="AB2312">
        <v>2</v>
      </c>
      <c r="AC2312">
        <v>5.8395304759373698E-2</v>
      </c>
      <c r="AD2312">
        <v>3.1127880339576877E-2</v>
      </c>
      <c r="AE2312">
        <v>0.11470860314523589</v>
      </c>
      <c r="AF2312">
        <v>0.11629150714532817</v>
      </c>
      <c r="AG2312">
        <v>0.18169304886441845</v>
      </c>
      <c r="AH2312">
        <v>0.14660436009543551</v>
      </c>
      <c r="AI2312">
        <v>6.0255629945222156E-2</v>
      </c>
    </row>
    <row r="2313" spans="1:35" x14ac:dyDescent="0.45">
      <c r="A2313">
        <v>10</v>
      </c>
      <c r="B2313">
        <v>1</v>
      </c>
      <c r="C2313">
        <v>1874</v>
      </c>
      <c r="D2313">
        <v>364.12699999999995</v>
      </c>
      <c r="E2313">
        <v>2116.7600000000002</v>
      </c>
      <c r="F2313">
        <v>89.77</v>
      </c>
      <c r="G2313">
        <v>6.04</v>
      </c>
      <c r="H2313">
        <v>2912.82</v>
      </c>
      <c r="I2313">
        <v>3497</v>
      </c>
      <c r="J2313">
        <v>1087.52</v>
      </c>
      <c r="K2313">
        <v>141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 t="b">
        <v>0</v>
      </c>
      <c r="V2313" t="b">
        <v>0</v>
      </c>
      <c r="W2313" t="b">
        <v>0</v>
      </c>
      <c r="X2313" t="b">
        <v>0</v>
      </c>
      <c r="Y2313" t="b">
        <v>0</v>
      </c>
      <c r="Z2313">
        <v>0.5</v>
      </c>
      <c r="AA2313">
        <v>0</v>
      </c>
      <c r="AB2313">
        <v>2</v>
      </c>
      <c r="AC2313">
        <v>0.16737457052329718</v>
      </c>
      <c r="AD2313">
        <v>8.6718563743223481E-2</v>
      </c>
      <c r="AE2313">
        <v>0.55226641998149861</v>
      </c>
      <c r="AF2313">
        <v>0.10518549975408256</v>
      </c>
      <c r="AG2313">
        <v>0.35810965817848128</v>
      </c>
      <c r="AH2313">
        <v>9.6781054578171405E-2</v>
      </c>
      <c r="AI2313">
        <v>8.5818624467437613E-2</v>
      </c>
    </row>
    <row r="2314" spans="1:35" x14ac:dyDescent="0.45">
      <c r="A2314">
        <v>10</v>
      </c>
      <c r="B2314">
        <v>1</v>
      </c>
      <c r="C2314">
        <v>2390</v>
      </c>
      <c r="D2314">
        <v>349.90519</v>
      </c>
      <c r="E2314">
        <v>2192.13</v>
      </c>
      <c r="F2314">
        <v>42.41</v>
      </c>
      <c r="G2314">
        <v>0.57999999999999996</v>
      </c>
      <c r="H2314">
        <v>5243.15</v>
      </c>
      <c r="I2314">
        <v>1453</v>
      </c>
      <c r="J2314">
        <v>1797.31</v>
      </c>
      <c r="K2314">
        <v>36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 t="b">
        <v>0</v>
      </c>
      <c r="V2314" t="b">
        <v>1</v>
      </c>
      <c r="W2314" t="b">
        <v>0</v>
      </c>
      <c r="X2314" t="b">
        <v>0</v>
      </c>
      <c r="Y2314" t="b">
        <v>1</v>
      </c>
      <c r="Z2314">
        <v>0.5</v>
      </c>
      <c r="AA2314">
        <v>0</v>
      </c>
      <c r="AB2314">
        <v>2</v>
      </c>
      <c r="AC2314">
        <v>0.17337172829859593</v>
      </c>
      <c r="AD2314">
        <v>3.7627108102785231E-2</v>
      </c>
      <c r="AE2314">
        <v>4.7178538390379277E-2</v>
      </c>
      <c r="AF2314">
        <v>0.18933657178803287</v>
      </c>
      <c r="AG2314">
        <v>0.12365221381050699</v>
      </c>
      <c r="AH2314">
        <v>0.15994699610480104</v>
      </c>
      <c r="AI2314">
        <v>2.1911138161898967E-2</v>
      </c>
    </row>
    <row r="2315" spans="1:35" x14ac:dyDescent="0.45">
      <c r="A2315">
        <v>9</v>
      </c>
      <c r="B2315">
        <v>1</v>
      </c>
      <c r="C2315">
        <v>154</v>
      </c>
      <c r="D2315">
        <v>799.01739000000009</v>
      </c>
      <c r="E2315">
        <v>3922.05</v>
      </c>
      <c r="F2315">
        <v>603.36</v>
      </c>
      <c r="G2315">
        <v>0.18</v>
      </c>
      <c r="H2315">
        <v>11525.33</v>
      </c>
      <c r="I2315">
        <v>1119</v>
      </c>
      <c r="J2315">
        <v>3684.06</v>
      </c>
      <c r="K2315">
        <v>35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 t="b">
        <v>0</v>
      </c>
      <c r="V2315" t="b">
        <v>1</v>
      </c>
      <c r="W2315" t="b">
        <v>1</v>
      </c>
      <c r="X2315" t="b">
        <v>0</v>
      </c>
      <c r="Y2315" t="b">
        <v>0</v>
      </c>
      <c r="Z2315">
        <v>0.5</v>
      </c>
      <c r="AA2315">
        <v>0</v>
      </c>
      <c r="AB2315">
        <v>2</v>
      </c>
      <c r="AC2315">
        <v>0.31102070240825236</v>
      </c>
      <c r="AD2315">
        <v>0.61908513262778186</v>
      </c>
      <c r="AE2315">
        <v>1.0175763182238666E-2</v>
      </c>
      <c r="AF2315">
        <v>0.41619379016922442</v>
      </c>
      <c r="AG2315">
        <v>8.5340674466620789E-2</v>
      </c>
      <c r="AH2315">
        <v>0.32785347573309742</v>
      </c>
      <c r="AI2315">
        <v>2.130249543517955E-2</v>
      </c>
    </row>
    <row r="2316" spans="1:35" x14ac:dyDescent="0.45">
      <c r="A2316">
        <v>10</v>
      </c>
      <c r="B2316">
        <v>1</v>
      </c>
      <c r="C2316">
        <v>943</v>
      </c>
      <c r="D2316">
        <v>822.60080000000005</v>
      </c>
      <c r="E2316">
        <v>9771.7800000000007</v>
      </c>
      <c r="F2316">
        <v>214.37</v>
      </c>
      <c r="G2316">
        <v>1.1299999999999999</v>
      </c>
      <c r="H2316">
        <v>11039.09</v>
      </c>
      <c r="I2316">
        <v>1507</v>
      </c>
      <c r="J2316">
        <v>5333.6</v>
      </c>
      <c r="K2316">
        <v>42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 t="b">
        <v>0</v>
      </c>
      <c r="V2316" t="b">
        <v>0</v>
      </c>
      <c r="W2316" t="b">
        <v>1</v>
      </c>
      <c r="X2316" t="b">
        <v>1</v>
      </c>
      <c r="Y2316" t="b">
        <v>0</v>
      </c>
      <c r="Z2316">
        <v>0.5</v>
      </c>
      <c r="AA2316">
        <v>0</v>
      </c>
      <c r="AB2316">
        <v>2</v>
      </c>
      <c r="AC2316">
        <v>0.77648114758402953</v>
      </c>
      <c r="AD2316">
        <v>0.21587387144589676</v>
      </c>
      <c r="AE2316">
        <v>9.80573543015726E-2</v>
      </c>
      <c r="AF2316">
        <v>0.39863506789993725</v>
      </c>
      <c r="AG2316">
        <v>0.12984629502179398</v>
      </c>
      <c r="AH2316">
        <v>0.47465005949144384</v>
      </c>
      <c r="AI2316">
        <v>2.556299452221546E-2</v>
      </c>
    </row>
    <row r="2317" spans="1:35" x14ac:dyDescent="0.45">
      <c r="A2317">
        <v>10</v>
      </c>
      <c r="B2317">
        <v>1</v>
      </c>
      <c r="C2317">
        <v>976</v>
      </c>
      <c r="D2317">
        <v>159.18013999999999</v>
      </c>
      <c r="E2317">
        <v>1320.27</v>
      </c>
      <c r="F2317">
        <v>530.27</v>
      </c>
      <c r="G2317">
        <v>0.41</v>
      </c>
      <c r="H2317">
        <v>7546.66</v>
      </c>
      <c r="I2317">
        <v>3847</v>
      </c>
      <c r="J2317">
        <v>4726.55</v>
      </c>
      <c r="K2317">
        <v>64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 t="b">
        <v>0</v>
      </c>
      <c r="V2317" t="b">
        <v>0</v>
      </c>
      <c r="W2317" t="b">
        <v>1</v>
      </c>
      <c r="X2317" t="b">
        <v>0</v>
      </c>
      <c r="Y2317" t="b">
        <v>0</v>
      </c>
      <c r="Z2317">
        <v>0.5</v>
      </c>
      <c r="AA2317">
        <v>0</v>
      </c>
      <c r="AB2317">
        <v>2</v>
      </c>
      <c r="AC2317">
        <v>0.10399821127627984</v>
      </c>
      <c r="AD2317">
        <v>0.54332300229079633</v>
      </c>
      <c r="AE2317">
        <v>3.1452358926919513E-2</v>
      </c>
      <c r="AF2317">
        <v>0.27251914075505684</v>
      </c>
      <c r="AG2317">
        <v>0.39825648084423032</v>
      </c>
      <c r="AH2317">
        <v>0.42062720089419603</v>
      </c>
      <c r="AI2317">
        <v>3.8953134510042606E-2</v>
      </c>
    </row>
    <row r="2318" spans="1:35" x14ac:dyDescent="0.45">
      <c r="A2318">
        <v>10</v>
      </c>
      <c r="B2318">
        <v>1</v>
      </c>
      <c r="C2318">
        <v>1150</v>
      </c>
      <c r="D2318">
        <v>528.13699999999994</v>
      </c>
      <c r="E2318">
        <v>670.02</v>
      </c>
      <c r="F2318">
        <v>125.23</v>
      </c>
      <c r="G2318">
        <v>1.43</v>
      </c>
      <c r="H2318">
        <v>2731.18</v>
      </c>
      <c r="I2318">
        <v>2267</v>
      </c>
      <c r="J2318">
        <v>691.47</v>
      </c>
      <c r="K2318">
        <v>80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 t="b">
        <v>0</v>
      </c>
      <c r="V2318" t="b">
        <v>0</v>
      </c>
      <c r="W2318" t="b">
        <v>0</v>
      </c>
      <c r="X2318" t="b">
        <v>0</v>
      </c>
      <c r="Y2318" t="b">
        <v>0</v>
      </c>
      <c r="Z2318">
        <v>0.5</v>
      </c>
      <c r="AA2318">
        <v>0</v>
      </c>
      <c r="AB2318">
        <v>2</v>
      </c>
      <c r="AC2318">
        <v>5.225810455758529E-2</v>
      </c>
      <c r="AD2318">
        <v>0.12347496190644014</v>
      </c>
      <c r="AE2318">
        <v>0.12580943570767805</v>
      </c>
      <c r="AF2318">
        <v>9.862625676092418E-2</v>
      </c>
      <c r="AG2318">
        <v>0.21702225281027759</v>
      </c>
      <c r="AH2318">
        <v>6.1535600089348406E-2</v>
      </c>
      <c r="AI2318">
        <v>4.8691418137553254E-2</v>
      </c>
    </row>
    <row r="2319" spans="1:35" x14ac:dyDescent="0.45">
      <c r="A2319">
        <v>10</v>
      </c>
      <c r="B2319">
        <v>1</v>
      </c>
      <c r="C2319">
        <v>1880</v>
      </c>
      <c r="D2319">
        <v>298.11362000000003</v>
      </c>
      <c r="E2319">
        <v>1344.14</v>
      </c>
      <c r="F2319">
        <v>543.88</v>
      </c>
      <c r="G2319">
        <v>2.76</v>
      </c>
      <c r="H2319">
        <v>3632.36</v>
      </c>
      <c r="I2319">
        <v>2588</v>
      </c>
      <c r="J2319">
        <v>2177.2399999999998</v>
      </c>
      <c r="K2319">
        <v>136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 t="b">
        <v>0</v>
      </c>
      <c r="V2319" t="b">
        <v>0</v>
      </c>
      <c r="W2319" t="b">
        <v>1</v>
      </c>
      <c r="X2319" t="b">
        <v>0</v>
      </c>
      <c r="Y2319" t="b">
        <v>0</v>
      </c>
      <c r="Z2319">
        <v>0.5</v>
      </c>
      <c r="AA2319">
        <v>0</v>
      </c>
      <c r="AB2319">
        <v>2</v>
      </c>
      <c r="AC2319">
        <v>0.10589753668554588</v>
      </c>
      <c r="AD2319">
        <v>0.55743057643071114</v>
      </c>
      <c r="AE2319">
        <v>0.24884366327474558</v>
      </c>
      <c r="AF2319">
        <v>0.13116897092396348</v>
      </c>
      <c r="AG2319">
        <v>0.25384262445515027</v>
      </c>
      <c r="AH2319">
        <v>0.19375789251671499</v>
      </c>
      <c r="AI2319">
        <v>8.2775410833840532E-2</v>
      </c>
    </row>
    <row r="2320" spans="1:35" x14ac:dyDescent="0.45">
      <c r="A2320">
        <v>9</v>
      </c>
      <c r="B2320">
        <v>1</v>
      </c>
      <c r="C2320">
        <v>2729</v>
      </c>
      <c r="D2320">
        <v>159.8143</v>
      </c>
      <c r="E2320">
        <v>631.6</v>
      </c>
      <c r="F2320">
        <v>107.36</v>
      </c>
      <c r="G2320">
        <v>1.68</v>
      </c>
      <c r="H2320">
        <v>1093.1600000000001</v>
      </c>
      <c r="I2320">
        <v>3560</v>
      </c>
      <c r="J2320">
        <v>947.78</v>
      </c>
      <c r="K2320">
        <v>238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 t="b">
        <v>0</v>
      </c>
      <c r="V2320" t="b">
        <v>0</v>
      </c>
      <c r="W2320" t="b">
        <v>0</v>
      </c>
      <c r="X2320" t="b">
        <v>0</v>
      </c>
      <c r="Y2320" t="b">
        <v>0</v>
      </c>
      <c r="Z2320">
        <v>0.5</v>
      </c>
      <c r="AA2320">
        <v>0</v>
      </c>
      <c r="AB2320">
        <v>2</v>
      </c>
      <c r="AC2320">
        <v>4.9201042042964389E-2</v>
      </c>
      <c r="AD2320">
        <v>0.10495164450157038</v>
      </c>
      <c r="AE2320">
        <v>0.14893617021276595</v>
      </c>
      <c r="AF2320">
        <v>3.9475347227488446E-2</v>
      </c>
      <c r="AG2320">
        <v>0.36533608625831615</v>
      </c>
      <c r="AH2320">
        <v>8.4345251497075266E-2</v>
      </c>
      <c r="AI2320">
        <v>0.14485696895922093</v>
      </c>
    </row>
    <row r="2321" spans="1:35" x14ac:dyDescent="0.45">
      <c r="A2321">
        <v>10</v>
      </c>
      <c r="B2321">
        <v>1</v>
      </c>
      <c r="C2321">
        <v>2190</v>
      </c>
      <c r="D2321">
        <v>397.07190000000003</v>
      </c>
      <c r="E2321">
        <v>1428.53</v>
      </c>
      <c r="F2321">
        <v>92.33</v>
      </c>
      <c r="G2321">
        <v>1.29</v>
      </c>
      <c r="H2321">
        <v>1475.46</v>
      </c>
      <c r="I2321">
        <v>2601</v>
      </c>
      <c r="J2321">
        <v>1279.74</v>
      </c>
      <c r="K2321">
        <v>362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 t="b">
        <v>0</v>
      </c>
      <c r="V2321" t="b">
        <v>0</v>
      </c>
      <c r="W2321" t="b">
        <v>0</v>
      </c>
      <c r="X2321" t="b">
        <v>0</v>
      </c>
      <c r="Y2321" t="b">
        <v>0</v>
      </c>
      <c r="Z2321">
        <v>0.5</v>
      </c>
      <c r="AA2321">
        <v>0</v>
      </c>
      <c r="AB2321">
        <v>2</v>
      </c>
      <c r="AC2321">
        <v>0.11261241189660413</v>
      </c>
      <c r="AD2321">
        <v>8.9372155940003931E-2</v>
      </c>
      <c r="AE2321">
        <v>0.11285846438482885</v>
      </c>
      <c r="AF2321">
        <v>5.3280668722117619E-2</v>
      </c>
      <c r="AG2321">
        <v>0.2553337921541638</v>
      </c>
      <c r="AH2321">
        <v>0.11388718072850988</v>
      </c>
      <c r="AI2321">
        <v>0.22032866707242849</v>
      </c>
    </row>
    <row r="2322" spans="1:35" x14ac:dyDescent="0.45">
      <c r="A2322">
        <v>10</v>
      </c>
      <c r="B2322">
        <v>1</v>
      </c>
      <c r="C2322">
        <v>2826</v>
      </c>
      <c r="D2322">
        <v>692.95495999999991</v>
      </c>
      <c r="E2322">
        <v>455.49</v>
      </c>
      <c r="F2322">
        <v>92.29</v>
      </c>
      <c r="G2322">
        <v>1.17</v>
      </c>
      <c r="H2322">
        <v>1133.5999999999999</v>
      </c>
      <c r="I2322">
        <v>4068</v>
      </c>
      <c r="J2322">
        <v>525.46</v>
      </c>
      <c r="K2322">
        <v>494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 t="b">
        <v>0</v>
      </c>
      <c r="V2322" t="b">
        <v>0</v>
      </c>
      <c r="W2322" t="b">
        <v>0</v>
      </c>
      <c r="X2322" t="b">
        <v>0</v>
      </c>
      <c r="Y2322" t="b">
        <v>0</v>
      </c>
      <c r="Z2322">
        <v>0.5</v>
      </c>
      <c r="AA2322">
        <v>0</v>
      </c>
      <c r="AB2322">
        <v>2</v>
      </c>
      <c r="AC2322">
        <v>3.5188046742342625E-2</v>
      </c>
      <c r="AD2322">
        <v>8.9330693561929256E-2</v>
      </c>
      <c r="AE2322">
        <v>0.10175763182238666</v>
      </c>
      <c r="AF2322">
        <v>4.0935685185225307E-2</v>
      </c>
      <c r="AG2322">
        <v>0.42360633172746043</v>
      </c>
      <c r="AH2322">
        <v>4.6761965700535119E-2</v>
      </c>
      <c r="AI2322">
        <v>0.30066950699939138</v>
      </c>
    </row>
    <row r="2323" spans="1:35" x14ac:dyDescent="0.45">
      <c r="A2323">
        <v>9</v>
      </c>
      <c r="B2323">
        <v>1</v>
      </c>
      <c r="C2323">
        <v>798</v>
      </c>
      <c r="D2323">
        <v>109.35178000000001</v>
      </c>
      <c r="E2323">
        <v>1881.47</v>
      </c>
      <c r="F2323">
        <v>236.36</v>
      </c>
      <c r="G2323">
        <v>0.4</v>
      </c>
      <c r="H2323">
        <v>9838.4599999999991</v>
      </c>
      <c r="I2323">
        <v>1348</v>
      </c>
      <c r="J2323">
        <v>2197.17</v>
      </c>
      <c r="K2323">
        <v>97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 t="b">
        <v>0</v>
      </c>
      <c r="V2323" t="b">
        <v>1</v>
      </c>
      <c r="W2323" t="b">
        <v>0</v>
      </c>
      <c r="X2323" t="b">
        <v>0</v>
      </c>
      <c r="Y2323" t="b">
        <v>0</v>
      </c>
      <c r="Z2323">
        <v>0.5</v>
      </c>
      <c r="AA2323">
        <v>0</v>
      </c>
      <c r="AB2323">
        <v>2</v>
      </c>
      <c r="AC2323">
        <v>0.14865264863196057</v>
      </c>
      <c r="AD2323">
        <v>0.23866781379246005</v>
      </c>
      <c r="AE2323">
        <v>3.0527289546716005E-2</v>
      </c>
      <c r="AF2323">
        <v>0.35527884727190523</v>
      </c>
      <c r="AG2323">
        <v>0.11160816701078229</v>
      </c>
      <c r="AH2323">
        <v>0.1955315117768141</v>
      </c>
      <c r="AI2323">
        <v>5.9038344491783322E-2</v>
      </c>
    </row>
    <row r="2324" spans="1:35" x14ac:dyDescent="0.45">
      <c r="A2324">
        <v>10</v>
      </c>
      <c r="B2324">
        <v>1</v>
      </c>
      <c r="C2324">
        <v>2655</v>
      </c>
      <c r="D2324">
        <v>130.32927000000001</v>
      </c>
      <c r="E2324">
        <v>210.97</v>
      </c>
      <c r="F2324">
        <v>49.41</v>
      </c>
      <c r="G2324">
        <v>0.84</v>
      </c>
      <c r="H2324">
        <v>1608.56</v>
      </c>
      <c r="I2324">
        <v>2865</v>
      </c>
      <c r="J2324">
        <v>1034.21</v>
      </c>
      <c r="K2324">
        <v>329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 t="b">
        <v>0</v>
      </c>
      <c r="V2324" t="b">
        <v>0</v>
      </c>
      <c r="W2324" t="b">
        <v>0</v>
      </c>
      <c r="X2324" t="b">
        <v>0</v>
      </c>
      <c r="Y2324" t="b">
        <v>0</v>
      </c>
      <c r="Z2324">
        <v>0.5</v>
      </c>
      <c r="AA2324">
        <v>0</v>
      </c>
      <c r="AB2324">
        <v>2</v>
      </c>
      <c r="AC2324">
        <v>1.5731697807540333E-2</v>
      </c>
      <c r="AD2324">
        <v>4.4883024265856768E-2</v>
      </c>
      <c r="AE2324">
        <v>7.1230342275670669E-2</v>
      </c>
      <c r="AF2324">
        <v>5.8087072831286182E-2</v>
      </c>
      <c r="AG2324">
        <v>0.28561596696490021</v>
      </c>
      <c r="AH2324">
        <v>9.2036867786606816E-2</v>
      </c>
      <c r="AI2324">
        <v>0.20024345709068778</v>
      </c>
    </row>
    <row r="2325" spans="1:35" x14ac:dyDescent="0.45">
      <c r="A2325">
        <v>10</v>
      </c>
      <c r="B2325">
        <v>1</v>
      </c>
      <c r="C2325">
        <v>328</v>
      </c>
      <c r="D2325">
        <v>304.64733999999999</v>
      </c>
      <c r="E2325">
        <v>2841.96</v>
      </c>
      <c r="F2325">
        <v>71.06</v>
      </c>
      <c r="G2325">
        <v>0.74</v>
      </c>
      <c r="H2325">
        <v>8216.98</v>
      </c>
      <c r="I2325">
        <v>1286</v>
      </c>
      <c r="J2325">
        <v>8899.85</v>
      </c>
      <c r="K2325">
        <v>44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 t="b">
        <v>1</v>
      </c>
      <c r="V2325" t="b">
        <v>1</v>
      </c>
      <c r="W2325" t="b">
        <v>1</v>
      </c>
      <c r="X2325" t="b">
        <v>1</v>
      </c>
      <c r="Y2325" t="b">
        <v>1</v>
      </c>
      <c r="Z2325">
        <v>0.5</v>
      </c>
      <c r="AA2325">
        <v>1</v>
      </c>
      <c r="AB2325">
        <v>3</v>
      </c>
      <c r="AC2325">
        <v>0.22507841580187815</v>
      </c>
      <c r="AD2325">
        <v>6.7324536398785148E-2</v>
      </c>
      <c r="AE2325">
        <v>6.1979648473635511E-2</v>
      </c>
      <c r="AF2325">
        <v>0.29672521740763286</v>
      </c>
      <c r="AG2325">
        <v>0.10449644413856389</v>
      </c>
      <c r="AH2325">
        <v>0.79201933627660992</v>
      </c>
      <c r="AI2325">
        <v>2.6780279975654291E-2</v>
      </c>
    </row>
    <row r="2326" spans="1:35" x14ac:dyDescent="0.45">
      <c r="A2326">
        <v>10</v>
      </c>
      <c r="B2326">
        <v>1</v>
      </c>
      <c r="C2326">
        <v>1178</v>
      </c>
      <c r="D2326">
        <v>238.45647000000002</v>
      </c>
      <c r="E2326">
        <v>1569.81</v>
      </c>
      <c r="F2326">
        <v>258.92</v>
      </c>
      <c r="G2326">
        <v>2.42</v>
      </c>
      <c r="H2326">
        <v>3786.73</v>
      </c>
      <c r="I2326">
        <v>2050</v>
      </c>
      <c r="J2326">
        <v>156.78</v>
      </c>
      <c r="K2326">
        <v>180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 t="b">
        <v>0</v>
      </c>
      <c r="V2326" t="b">
        <v>0</v>
      </c>
      <c r="W2326" t="b">
        <v>0</v>
      </c>
      <c r="X2326" t="b">
        <v>0</v>
      </c>
      <c r="Y2326" t="b">
        <v>0</v>
      </c>
      <c r="Z2326">
        <v>0.5</v>
      </c>
      <c r="AA2326">
        <v>0</v>
      </c>
      <c r="AB2326">
        <v>2</v>
      </c>
      <c r="AC2326">
        <v>0.1238539994048197</v>
      </c>
      <c r="AD2326">
        <v>0.26205259502658773</v>
      </c>
      <c r="AE2326">
        <v>0.21739130434782608</v>
      </c>
      <c r="AF2326">
        <v>0.13674346079873698</v>
      </c>
      <c r="AG2326">
        <v>0.19213122275751318</v>
      </c>
      <c r="AH2326">
        <v>1.3952234199615375E-2</v>
      </c>
      <c r="AI2326">
        <v>0.10955569080949483</v>
      </c>
    </row>
    <row r="2327" spans="1:35" x14ac:dyDescent="0.45">
      <c r="A2327">
        <v>9</v>
      </c>
      <c r="B2327">
        <v>1</v>
      </c>
      <c r="C2327">
        <v>1861</v>
      </c>
      <c r="D2327">
        <v>205.34771999999998</v>
      </c>
      <c r="E2327">
        <v>156.51</v>
      </c>
      <c r="F2327">
        <v>29.6</v>
      </c>
      <c r="G2327">
        <v>1.57</v>
      </c>
      <c r="H2327">
        <v>1298.07</v>
      </c>
      <c r="I2327">
        <v>1176</v>
      </c>
      <c r="J2327">
        <v>289.55</v>
      </c>
      <c r="K2327">
        <v>319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 t="b">
        <v>0</v>
      </c>
      <c r="V2327" t="b">
        <v>0</v>
      </c>
      <c r="W2327" t="b">
        <v>0</v>
      </c>
      <c r="X2327" t="b">
        <v>0</v>
      </c>
      <c r="Y2327" t="b">
        <v>0</v>
      </c>
      <c r="Z2327">
        <v>0.5</v>
      </c>
      <c r="AA2327">
        <v>0</v>
      </c>
      <c r="AB2327">
        <v>2</v>
      </c>
      <c r="AC2327">
        <v>1.1398339542411373E-2</v>
      </c>
      <c r="AD2327">
        <v>2.4348781524364333E-2</v>
      </c>
      <c r="AE2327">
        <v>0.13876040703052728</v>
      </c>
      <c r="AF2327">
        <v>4.6874898437178382E-2</v>
      </c>
      <c r="AG2327">
        <v>9.1878871300757059E-2</v>
      </c>
      <c r="AH2327">
        <v>2.5767759998077764E-2</v>
      </c>
      <c r="AI2327">
        <v>0.19415702982349362</v>
      </c>
    </row>
    <row r="2328" spans="1:35" x14ac:dyDescent="0.45">
      <c r="A2328">
        <v>9</v>
      </c>
      <c r="B2328">
        <v>1</v>
      </c>
      <c r="C2328">
        <v>794</v>
      </c>
      <c r="D2328">
        <v>804.19179999999994</v>
      </c>
      <c r="E2328">
        <v>2293.35</v>
      </c>
      <c r="F2328">
        <v>27.22</v>
      </c>
      <c r="G2328">
        <v>1.89</v>
      </c>
      <c r="H2328">
        <v>2427.4899999999998</v>
      </c>
      <c r="I2328">
        <v>2286</v>
      </c>
      <c r="J2328">
        <v>1762.56</v>
      </c>
      <c r="K2328">
        <v>192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 t="b">
        <v>0</v>
      </c>
      <c r="V2328" t="b">
        <v>0</v>
      </c>
      <c r="W2328" t="b">
        <v>0</v>
      </c>
      <c r="X2328" t="b">
        <v>0</v>
      </c>
      <c r="Y2328" t="b">
        <v>0</v>
      </c>
      <c r="Z2328">
        <v>0.5</v>
      </c>
      <c r="AA2328">
        <v>0</v>
      </c>
      <c r="AB2328">
        <v>2</v>
      </c>
      <c r="AC2328">
        <v>0.18142575921296156</v>
      </c>
      <c r="AD2328">
        <v>2.1881770028920007E-2</v>
      </c>
      <c r="AE2328">
        <v>0.16836262719703976</v>
      </c>
      <c r="AF2328">
        <v>8.7659638699966985E-2</v>
      </c>
      <c r="AG2328">
        <v>0.21920165175498968</v>
      </c>
      <c r="AH2328">
        <v>0.15685450893528557</v>
      </c>
      <c r="AI2328">
        <v>0.11685940353012782</v>
      </c>
    </row>
    <row r="2329" spans="1:35" x14ac:dyDescent="0.45">
      <c r="A2329">
        <v>10</v>
      </c>
      <c r="B2329">
        <v>1</v>
      </c>
      <c r="C2329">
        <v>1262</v>
      </c>
      <c r="D2329">
        <v>147.57798</v>
      </c>
      <c r="E2329">
        <v>104.94</v>
      </c>
      <c r="F2329">
        <v>149.26</v>
      </c>
      <c r="G2329">
        <v>2.12</v>
      </c>
      <c r="H2329">
        <v>12820.54</v>
      </c>
      <c r="I2329">
        <v>1106</v>
      </c>
      <c r="J2329">
        <v>6051.35</v>
      </c>
      <c r="K2329">
        <v>85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 t="b">
        <v>0</v>
      </c>
      <c r="V2329" t="b">
        <v>0</v>
      </c>
      <c r="W2329" t="b">
        <v>1</v>
      </c>
      <c r="X2329" t="b">
        <v>0</v>
      </c>
      <c r="Y2329" t="b">
        <v>0</v>
      </c>
      <c r="Z2329">
        <v>0.5</v>
      </c>
      <c r="AA2329">
        <v>0</v>
      </c>
      <c r="AB2329">
        <v>2</v>
      </c>
      <c r="AC2329">
        <v>7.2949373071432774E-3</v>
      </c>
      <c r="AD2329">
        <v>0.14838348553481281</v>
      </c>
      <c r="AE2329">
        <v>0.18963922294172064</v>
      </c>
      <c r="AF2329">
        <v>0.46296541050157769</v>
      </c>
      <c r="AG2329">
        <v>8.3849506767607246E-2</v>
      </c>
      <c r="AH2329">
        <v>0.53852438081287479</v>
      </c>
      <c r="AI2329">
        <v>5.1734631771150334E-2</v>
      </c>
    </row>
    <row r="2330" spans="1:35" x14ac:dyDescent="0.45">
      <c r="A2330">
        <v>10</v>
      </c>
      <c r="B2330">
        <v>1</v>
      </c>
      <c r="C2330">
        <v>1222</v>
      </c>
      <c r="D2330">
        <v>284.23647999999997</v>
      </c>
      <c r="E2330">
        <v>2979.9</v>
      </c>
      <c r="F2330">
        <v>233.13</v>
      </c>
      <c r="G2330">
        <v>0.68</v>
      </c>
      <c r="H2330">
        <v>9365.75</v>
      </c>
      <c r="I2330">
        <v>1184</v>
      </c>
      <c r="J2330">
        <v>1482.82</v>
      </c>
      <c r="K2330">
        <v>46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 t="b">
        <v>0</v>
      </c>
      <c r="V2330" t="b">
        <v>0</v>
      </c>
      <c r="W2330" t="b">
        <v>0</v>
      </c>
      <c r="X2330" t="b">
        <v>0</v>
      </c>
      <c r="Y2330" t="b">
        <v>0</v>
      </c>
      <c r="Z2330">
        <v>0.5</v>
      </c>
      <c r="AA2330">
        <v>0</v>
      </c>
      <c r="AB2330">
        <v>2</v>
      </c>
      <c r="AC2330">
        <v>0.2360542409780054</v>
      </c>
      <c r="AD2330">
        <v>0.23531972676292848</v>
      </c>
      <c r="AE2330">
        <v>5.6429232192414434E-2</v>
      </c>
      <c r="AF2330">
        <v>0.33820870988313684</v>
      </c>
      <c r="AG2330">
        <v>9.2796512961688463E-2</v>
      </c>
      <c r="AH2330">
        <v>0.13195976473959478</v>
      </c>
      <c r="AI2330">
        <v>2.7997565429093121E-2</v>
      </c>
    </row>
    <row r="2331" spans="1:35" x14ac:dyDescent="0.45">
      <c r="A2331">
        <v>9</v>
      </c>
      <c r="B2331">
        <v>1</v>
      </c>
      <c r="C2331">
        <v>2632</v>
      </c>
      <c r="D2331">
        <v>236.74597999999997</v>
      </c>
      <c r="E2331">
        <v>230.51</v>
      </c>
      <c r="F2331">
        <v>150.01</v>
      </c>
      <c r="G2331">
        <v>1.76</v>
      </c>
      <c r="H2331">
        <v>560.77</v>
      </c>
      <c r="I2331">
        <v>2883</v>
      </c>
      <c r="J2331">
        <v>1039.52</v>
      </c>
      <c r="K2331">
        <v>97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 t="b">
        <v>0</v>
      </c>
      <c r="V2331" t="b">
        <v>0</v>
      </c>
      <c r="W2331" t="b">
        <v>0</v>
      </c>
      <c r="X2331" t="b">
        <v>0</v>
      </c>
      <c r="Y2331" t="b">
        <v>0</v>
      </c>
      <c r="Z2331">
        <v>0.5</v>
      </c>
      <c r="AA2331">
        <v>0</v>
      </c>
      <c r="AB2331">
        <v>2</v>
      </c>
      <c r="AC2331">
        <v>1.7286487019817595E-2</v>
      </c>
      <c r="AD2331">
        <v>0.14916090512371336</v>
      </c>
      <c r="AE2331">
        <v>0.15633672525439407</v>
      </c>
      <c r="AF2331">
        <v>2.0250091903068802E-2</v>
      </c>
      <c r="AG2331">
        <v>0.28768066070199588</v>
      </c>
      <c r="AH2331">
        <v>9.250941762459608E-2</v>
      </c>
      <c r="AI2331">
        <v>5.9038344491783322E-2</v>
      </c>
    </row>
    <row r="2332" spans="1:35" x14ac:dyDescent="0.45">
      <c r="A2332">
        <v>10</v>
      </c>
      <c r="B2332">
        <v>1</v>
      </c>
      <c r="C2332">
        <v>3001</v>
      </c>
      <c r="D2332">
        <v>550.99775999999997</v>
      </c>
      <c r="E2332">
        <v>3468.69</v>
      </c>
      <c r="F2332">
        <v>69.959999999999994</v>
      </c>
      <c r="G2332">
        <v>0.98</v>
      </c>
      <c r="H2332">
        <v>11160.75</v>
      </c>
      <c r="I2332">
        <v>1128</v>
      </c>
      <c r="J2332">
        <v>1666.99</v>
      </c>
      <c r="K2332">
        <v>108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 t="b">
        <v>0</v>
      </c>
      <c r="V2332" t="b">
        <v>0</v>
      </c>
      <c r="W2332" t="b">
        <v>0</v>
      </c>
      <c r="X2332" t="b">
        <v>0</v>
      </c>
      <c r="Y2332" t="b">
        <v>0</v>
      </c>
      <c r="Z2332">
        <v>0.5</v>
      </c>
      <c r="AA2332">
        <v>0</v>
      </c>
      <c r="AB2332">
        <v>2</v>
      </c>
      <c r="AC2332">
        <v>0.27494704645748358</v>
      </c>
      <c r="AD2332">
        <v>6.618432100173105E-2</v>
      </c>
      <c r="AE2332">
        <v>8.418131359851988E-2</v>
      </c>
      <c r="AF2332">
        <v>0.40302835958980537</v>
      </c>
      <c r="AG2332">
        <v>8.6373021335168623E-2</v>
      </c>
      <c r="AH2332">
        <v>0.14834950177584408</v>
      </c>
      <c r="AI2332">
        <v>6.5733414485696889E-2</v>
      </c>
    </row>
    <row r="2333" spans="1:35" x14ac:dyDescent="0.45">
      <c r="A2333">
        <v>10</v>
      </c>
      <c r="B2333">
        <v>1</v>
      </c>
      <c r="C2333">
        <v>2027</v>
      </c>
      <c r="D2333">
        <v>436.30357000000004</v>
      </c>
      <c r="E2333">
        <v>332.46</v>
      </c>
      <c r="F2333">
        <v>447.98</v>
      </c>
      <c r="G2333">
        <v>0.17</v>
      </c>
      <c r="H2333">
        <v>1795.8</v>
      </c>
      <c r="I2333">
        <v>6387</v>
      </c>
      <c r="J2333">
        <v>2801.41</v>
      </c>
      <c r="K2333">
        <v>52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 t="b">
        <v>0</v>
      </c>
      <c r="V2333" t="b">
        <v>0</v>
      </c>
      <c r="W2333" t="b">
        <v>0</v>
      </c>
      <c r="X2333" t="b">
        <v>0</v>
      </c>
      <c r="Y2333" t="b">
        <v>0</v>
      </c>
      <c r="Z2333">
        <v>0.5</v>
      </c>
      <c r="AA2333">
        <v>0</v>
      </c>
      <c r="AB2333">
        <v>2</v>
      </c>
      <c r="AC2333">
        <v>2.5398603713352251E-2</v>
      </c>
      <c r="AD2333">
        <v>0.45802452499663115</v>
      </c>
      <c r="AE2333">
        <v>9.2506938020351526E-3</v>
      </c>
      <c r="AF2333">
        <v>6.4848538687039173E-2</v>
      </c>
      <c r="AG2333">
        <v>0.68960770818995187</v>
      </c>
      <c r="AH2333">
        <v>0.24930430162740469</v>
      </c>
      <c r="AI2333">
        <v>3.1649421789409618E-2</v>
      </c>
    </row>
    <row r="2334" spans="1:35" x14ac:dyDescent="0.45">
      <c r="A2334">
        <v>10</v>
      </c>
      <c r="B2334">
        <v>1</v>
      </c>
      <c r="C2334">
        <v>2535</v>
      </c>
      <c r="D2334">
        <v>159.93188000000001</v>
      </c>
      <c r="E2334">
        <v>265.27</v>
      </c>
      <c r="F2334">
        <v>50.96</v>
      </c>
      <c r="G2334">
        <v>1.24</v>
      </c>
      <c r="H2334">
        <v>516.54999999999995</v>
      </c>
      <c r="I2334">
        <v>1259</v>
      </c>
      <c r="J2334">
        <v>982.39</v>
      </c>
      <c r="K2334">
        <v>127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 t="b">
        <v>0</v>
      </c>
      <c r="V2334" t="b">
        <v>0</v>
      </c>
      <c r="W2334" t="b">
        <v>0</v>
      </c>
      <c r="X2334" t="b">
        <v>0</v>
      </c>
      <c r="Y2334" t="b">
        <v>0</v>
      </c>
      <c r="Z2334">
        <v>0.5</v>
      </c>
      <c r="AA2334">
        <v>0</v>
      </c>
      <c r="AB2334">
        <v>2</v>
      </c>
      <c r="AC2334">
        <v>2.0052324942988409E-2</v>
      </c>
      <c r="AD2334">
        <v>4.6489691416251179E-2</v>
      </c>
      <c r="AE2334">
        <v>0.10823311748381127</v>
      </c>
      <c r="AF2334">
        <v>1.8653253513080566E-2</v>
      </c>
      <c r="AG2334">
        <v>0.1013994035329204</v>
      </c>
      <c r="AH2334">
        <v>8.7425279725476132E-2</v>
      </c>
      <c r="AI2334">
        <v>7.7297626293365798E-2</v>
      </c>
    </row>
    <row r="2335" spans="1:35" x14ac:dyDescent="0.45">
      <c r="A2335">
        <v>10</v>
      </c>
      <c r="B2335">
        <v>1</v>
      </c>
      <c r="C2335">
        <v>1576</v>
      </c>
      <c r="D2335">
        <v>261.28033999999997</v>
      </c>
      <c r="E2335">
        <v>825.72</v>
      </c>
      <c r="F2335">
        <v>196.26</v>
      </c>
      <c r="G2335">
        <v>1.43</v>
      </c>
      <c r="H2335">
        <v>2593.42</v>
      </c>
      <c r="I2335">
        <v>2530</v>
      </c>
      <c r="J2335">
        <v>1858.43</v>
      </c>
      <c r="K2335">
        <v>338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 t="b">
        <v>0</v>
      </c>
      <c r="V2335" t="b">
        <v>0</v>
      </c>
      <c r="W2335" t="b">
        <v>0</v>
      </c>
      <c r="X2335" t="b">
        <v>0</v>
      </c>
      <c r="Y2335" t="b">
        <v>0</v>
      </c>
      <c r="Z2335">
        <v>0.5</v>
      </c>
      <c r="AA2335">
        <v>0</v>
      </c>
      <c r="AB2335">
        <v>2</v>
      </c>
      <c r="AC2335">
        <v>6.4647085128290011E-2</v>
      </c>
      <c r="AD2335">
        <v>0.19710177977257884</v>
      </c>
      <c r="AE2335">
        <v>0.12580943570767805</v>
      </c>
      <c r="AF2335">
        <v>9.3651574341096527E-2</v>
      </c>
      <c r="AG2335">
        <v>0.24718972241339757</v>
      </c>
      <c r="AH2335">
        <v>0.16538621382568697</v>
      </c>
      <c r="AI2335">
        <v>0.20572124163116251</v>
      </c>
    </row>
    <row r="2336" spans="1:35" x14ac:dyDescent="0.45">
      <c r="A2336">
        <v>10</v>
      </c>
      <c r="B2336">
        <v>1</v>
      </c>
      <c r="C2336">
        <v>833</v>
      </c>
      <c r="D2336">
        <v>241.33117000000001</v>
      </c>
      <c r="E2336">
        <v>334.62</v>
      </c>
      <c r="F2336">
        <v>136.82</v>
      </c>
      <c r="G2336">
        <v>1.1399999999999999</v>
      </c>
      <c r="H2336">
        <v>1980.96</v>
      </c>
      <c r="I2336">
        <v>998</v>
      </c>
      <c r="J2336">
        <v>1698.17</v>
      </c>
      <c r="K2336">
        <v>113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 t="b">
        <v>0</v>
      </c>
      <c r="V2336" t="b">
        <v>0</v>
      </c>
      <c r="W2336" t="b">
        <v>0</v>
      </c>
      <c r="X2336" t="b">
        <v>0</v>
      </c>
      <c r="Y2336" t="b">
        <v>0</v>
      </c>
      <c r="Z2336">
        <v>0.5</v>
      </c>
      <c r="AA2336">
        <v>0</v>
      </c>
      <c r="AB2336">
        <v>2</v>
      </c>
      <c r="AC2336">
        <v>2.5570473964044112E-2</v>
      </c>
      <c r="AD2336">
        <v>0.13548868595358285</v>
      </c>
      <c r="AE2336">
        <v>9.8982423681776108E-2</v>
      </c>
      <c r="AF2336">
        <v>7.1534893193828442E-2</v>
      </c>
      <c r="AG2336">
        <v>7.1461344345033262E-2</v>
      </c>
      <c r="AH2336">
        <v>0.15112428594693739</v>
      </c>
      <c r="AI2336">
        <v>6.877662811929397E-2</v>
      </c>
    </row>
    <row r="2337" spans="1:35" x14ac:dyDescent="0.45">
      <c r="A2337">
        <v>10</v>
      </c>
      <c r="B2337">
        <v>1</v>
      </c>
      <c r="C2337">
        <v>1337</v>
      </c>
      <c r="D2337">
        <v>606.12734999999998</v>
      </c>
      <c r="E2337">
        <v>425.58</v>
      </c>
      <c r="F2337">
        <v>116.33</v>
      </c>
      <c r="G2337">
        <v>1.06</v>
      </c>
      <c r="H2337">
        <v>2558.21</v>
      </c>
      <c r="I2337">
        <v>2144</v>
      </c>
      <c r="J2337">
        <v>820.55</v>
      </c>
      <c r="K2337">
        <v>104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 t="b">
        <v>0</v>
      </c>
      <c r="V2337" t="b">
        <v>0</v>
      </c>
      <c r="W2337" t="b">
        <v>0</v>
      </c>
      <c r="X2337" t="b">
        <v>0</v>
      </c>
      <c r="Y2337" t="b">
        <v>0</v>
      </c>
      <c r="Z2337">
        <v>0.5</v>
      </c>
      <c r="AA2337">
        <v>0</v>
      </c>
      <c r="AB2337">
        <v>2</v>
      </c>
      <c r="AC2337">
        <v>3.2808121187623433E-2</v>
      </c>
      <c r="AD2337">
        <v>0.11424958278482061</v>
      </c>
      <c r="AE2337">
        <v>9.1581868640148001E-2</v>
      </c>
      <c r="AF2337">
        <v>9.238009809253285E-2</v>
      </c>
      <c r="AG2337">
        <v>0.20291351227345722</v>
      </c>
      <c r="AH2337">
        <v>7.3022743797004686E-2</v>
      </c>
      <c r="AI2337">
        <v>6.3298843578819236E-2</v>
      </c>
    </row>
    <row r="2338" spans="1:35" x14ac:dyDescent="0.45">
      <c r="A2338">
        <v>5</v>
      </c>
      <c r="B2338">
        <v>0</v>
      </c>
      <c r="C2338">
        <v>532</v>
      </c>
      <c r="D2338">
        <v>485.03657000000004</v>
      </c>
      <c r="E2338">
        <v>474.59</v>
      </c>
      <c r="F2338">
        <v>137.66999999999999</v>
      </c>
      <c r="G2338">
        <v>1.38</v>
      </c>
      <c r="H2338">
        <v>3153.28</v>
      </c>
      <c r="I2338">
        <v>2038</v>
      </c>
      <c r="J2338">
        <v>4034.43</v>
      </c>
      <c r="K2338">
        <v>88</v>
      </c>
      <c r="L2338">
        <v>1</v>
      </c>
      <c r="M2338">
        <v>0</v>
      </c>
      <c r="N2338">
        <v>1</v>
      </c>
      <c r="O2338">
        <v>1</v>
      </c>
      <c r="P2338">
        <v>0</v>
      </c>
      <c r="Q2338">
        <v>0</v>
      </c>
      <c r="R2338">
        <v>0</v>
      </c>
      <c r="S2338">
        <v>3</v>
      </c>
      <c r="T2338">
        <v>0</v>
      </c>
      <c r="U2338" t="b">
        <v>0</v>
      </c>
      <c r="V2338" t="b">
        <v>0</v>
      </c>
      <c r="W2338" t="b">
        <v>0</v>
      </c>
      <c r="X2338" t="b">
        <v>0</v>
      </c>
      <c r="Y2338" t="b">
        <v>0</v>
      </c>
      <c r="Z2338">
        <v>0.5</v>
      </c>
      <c r="AA2338">
        <v>0</v>
      </c>
      <c r="AB2338">
        <v>0</v>
      </c>
      <c r="AC2338">
        <v>3.6707825347997478E-2</v>
      </c>
      <c r="AD2338">
        <v>0.1363697614876701</v>
      </c>
      <c r="AE2338">
        <v>0.12118408880666048</v>
      </c>
      <c r="AF2338">
        <v>0.1138688050289937</v>
      </c>
      <c r="AG2338">
        <v>0.19075476026611607</v>
      </c>
      <c r="AH2338">
        <v>0.35903375572110124</v>
      </c>
      <c r="AI2338">
        <v>5.3560559951308581E-2</v>
      </c>
    </row>
    <row r="2339" spans="1:35" x14ac:dyDescent="0.45">
      <c r="A2339">
        <v>8</v>
      </c>
      <c r="B2339">
        <v>0</v>
      </c>
      <c r="C2339">
        <v>1245</v>
      </c>
      <c r="D2339">
        <v>377.63385</v>
      </c>
      <c r="E2339">
        <v>1015.84</v>
      </c>
      <c r="F2339">
        <v>49.22</v>
      </c>
      <c r="G2339">
        <v>7.51</v>
      </c>
      <c r="H2339">
        <v>2074.31</v>
      </c>
      <c r="I2339">
        <v>1830</v>
      </c>
      <c r="J2339">
        <v>862.28</v>
      </c>
      <c r="K2339">
        <v>136</v>
      </c>
      <c r="L2339">
        <v>0</v>
      </c>
      <c r="M2339">
        <v>0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1</v>
      </c>
      <c r="T2339">
        <v>0</v>
      </c>
      <c r="U2339" t="b">
        <v>0</v>
      </c>
      <c r="V2339" t="b">
        <v>0</v>
      </c>
      <c r="W2339" t="b">
        <v>0</v>
      </c>
      <c r="X2339" t="b">
        <v>0</v>
      </c>
      <c r="Y2339" t="b">
        <v>0</v>
      </c>
      <c r="Z2339">
        <v>0.5</v>
      </c>
      <c r="AA2339">
        <v>0</v>
      </c>
      <c r="AB2339">
        <v>0</v>
      </c>
      <c r="AC2339">
        <v>7.9774849971593675E-2</v>
      </c>
      <c r="AD2339">
        <v>4.4686077970001965E-2</v>
      </c>
      <c r="AE2339">
        <v>0.68825161887141528</v>
      </c>
      <c r="AF2339">
        <v>7.490587609082984E-2</v>
      </c>
      <c r="AG2339">
        <v>0.16689607708189952</v>
      </c>
      <c r="AH2339">
        <v>7.6736398173519238E-2</v>
      </c>
      <c r="AI2339">
        <v>8.2775410833840532E-2</v>
      </c>
    </row>
    <row r="2340" spans="1:35" x14ac:dyDescent="0.45">
      <c r="A2340">
        <v>7</v>
      </c>
      <c r="B2340">
        <v>0</v>
      </c>
      <c r="C2340">
        <v>2120</v>
      </c>
      <c r="D2340">
        <v>136.92803999999998</v>
      </c>
      <c r="E2340">
        <v>561.73</v>
      </c>
      <c r="F2340">
        <v>295.27999999999997</v>
      </c>
      <c r="G2340">
        <v>0.72</v>
      </c>
      <c r="H2340">
        <v>19903.63</v>
      </c>
      <c r="I2340">
        <v>834</v>
      </c>
      <c r="J2340">
        <v>4090.87</v>
      </c>
      <c r="K2340">
        <v>67</v>
      </c>
      <c r="L2340">
        <v>0</v>
      </c>
      <c r="M2340">
        <v>1</v>
      </c>
      <c r="N2340">
        <v>0</v>
      </c>
      <c r="O2340">
        <v>1</v>
      </c>
      <c r="P2340">
        <v>0</v>
      </c>
      <c r="Q2340">
        <v>0</v>
      </c>
      <c r="R2340">
        <v>0</v>
      </c>
      <c r="S2340">
        <v>2</v>
      </c>
      <c r="T2340">
        <v>0</v>
      </c>
      <c r="U2340" t="b">
        <v>0</v>
      </c>
      <c r="V2340" t="b">
        <v>0</v>
      </c>
      <c r="W2340" t="b">
        <v>1</v>
      </c>
      <c r="X2340" t="b">
        <v>1</v>
      </c>
      <c r="Y2340" t="b">
        <v>0</v>
      </c>
      <c r="Z2340">
        <v>0.5</v>
      </c>
      <c r="AA2340">
        <v>0</v>
      </c>
      <c r="AB2340">
        <v>0</v>
      </c>
      <c r="AC2340">
        <v>4.3641516850445837E-2</v>
      </c>
      <c r="AD2340">
        <v>0.29974189669648499</v>
      </c>
      <c r="AE2340">
        <v>6.0129509713228481E-2</v>
      </c>
      <c r="AF2340">
        <v>0.7187444704686009</v>
      </c>
      <c r="AG2340">
        <v>5.2649690295939439E-2</v>
      </c>
      <c r="AH2340">
        <v>0.36405648883901359</v>
      </c>
      <c r="AI2340">
        <v>4.0779062690200853E-2</v>
      </c>
    </row>
    <row r="2341" spans="1:35" x14ac:dyDescent="0.45">
      <c r="A2341">
        <v>1</v>
      </c>
      <c r="B2341">
        <v>0</v>
      </c>
      <c r="C2341">
        <v>2873</v>
      </c>
      <c r="D2341">
        <v>421.64668</v>
      </c>
      <c r="E2341">
        <v>2017.99</v>
      </c>
      <c r="F2341">
        <v>49.55</v>
      </c>
      <c r="G2341">
        <v>0.37</v>
      </c>
      <c r="H2341">
        <v>3936.6</v>
      </c>
      <c r="I2341">
        <v>1580</v>
      </c>
      <c r="J2341">
        <v>690.96</v>
      </c>
      <c r="K2341">
        <v>511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 t="b">
        <v>0</v>
      </c>
      <c r="V2341" t="b">
        <v>0</v>
      </c>
      <c r="W2341" t="b">
        <v>0</v>
      </c>
      <c r="X2341" t="b">
        <v>0</v>
      </c>
      <c r="Y2341" t="b">
        <v>0</v>
      </c>
      <c r="Z2341">
        <v>0.5</v>
      </c>
      <c r="AA2341">
        <v>0</v>
      </c>
      <c r="AB2341">
        <v>0</v>
      </c>
      <c r="AC2341">
        <v>0.15951548503217</v>
      </c>
      <c r="AD2341">
        <v>4.5028142589118199E-2</v>
      </c>
      <c r="AE2341">
        <v>2.7752081406105456E-2</v>
      </c>
      <c r="AF2341">
        <v>0.1421554501589255</v>
      </c>
      <c r="AG2341">
        <v>0.13821977517779307</v>
      </c>
      <c r="AH2341">
        <v>6.1490213946716672E-2</v>
      </c>
      <c r="AI2341">
        <v>0.31101643335362145</v>
      </c>
    </row>
    <row r="2342" spans="1:35" x14ac:dyDescent="0.45">
      <c r="A2342">
        <v>5</v>
      </c>
      <c r="B2342">
        <v>0</v>
      </c>
      <c r="C2342">
        <v>1837</v>
      </c>
      <c r="D2342">
        <v>828.89642000000003</v>
      </c>
      <c r="E2342">
        <v>2658.83</v>
      </c>
      <c r="F2342">
        <v>244.14</v>
      </c>
      <c r="G2342">
        <v>0.48</v>
      </c>
      <c r="H2342">
        <v>8416.94</v>
      </c>
      <c r="I2342">
        <v>1076</v>
      </c>
      <c r="J2342">
        <v>1669.76</v>
      </c>
      <c r="K2342">
        <v>114</v>
      </c>
      <c r="L2342">
        <v>1</v>
      </c>
      <c r="M2342">
        <v>0</v>
      </c>
      <c r="N2342">
        <v>1</v>
      </c>
      <c r="O2342">
        <v>0</v>
      </c>
      <c r="P2342">
        <v>0</v>
      </c>
      <c r="Q2342">
        <v>0</v>
      </c>
      <c r="R2342">
        <v>0</v>
      </c>
      <c r="S2342">
        <v>2</v>
      </c>
      <c r="T2342">
        <v>0</v>
      </c>
      <c r="U2342" t="b">
        <v>0</v>
      </c>
      <c r="V2342" t="b">
        <v>0</v>
      </c>
      <c r="W2342" t="b">
        <v>0</v>
      </c>
      <c r="X2342" t="b">
        <v>0</v>
      </c>
      <c r="Y2342" t="b">
        <v>0</v>
      </c>
      <c r="Z2342">
        <v>0.5</v>
      </c>
      <c r="AA2342">
        <v>0</v>
      </c>
      <c r="AB2342">
        <v>0</v>
      </c>
      <c r="AC2342">
        <v>0.21050684218650786</v>
      </c>
      <c r="AD2342">
        <v>0.2467322463279881</v>
      </c>
      <c r="AE2342">
        <v>3.7927844588344119E-2</v>
      </c>
      <c r="AF2342">
        <v>0.30394601805127941</v>
      </c>
      <c r="AG2342">
        <v>8.0408350539114479E-2</v>
      </c>
      <c r="AH2342">
        <v>0.14859601082503998</v>
      </c>
      <c r="AI2342">
        <v>6.9385270846013383E-2</v>
      </c>
    </row>
    <row r="2343" spans="1:35" x14ac:dyDescent="0.45">
      <c r="A2343">
        <v>8</v>
      </c>
      <c r="B2343">
        <v>0</v>
      </c>
      <c r="C2343">
        <v>931</v>
      </c>
      <c r="D2343">
        <v>650.28730999999993</v>
      </c>
      <c r="E2343">
        <v>4193.74</v>
      </c>
      <c r="F2343">
        <v>757.37</v>
      </c>
      <c r="G2343">
        <v>0.56999999999999995</v>
      </c>
      <c r="H2343">
        <v>16125.09</v>
      </c>
      <c r="I2343">
        <v>1091</v>
      </c>
      <c r="J2343">
        <v>3887.08</v>
      </c>
      <c r="K2343">
        <v>82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1</v>
      </c>
      <c r="T2343">
        <v>0</v>
      </c>
      <c r="U2343" t="b">
        <v>0</v>
      </c>
      <c r="V2343" t="b">
        <v>1</v>
      </c>
      <c r="W2343" t="b">
        <v>1</v>
      </c>
      <c r="X2343" t="b">
        <v>1</v>
      </c>
      <c r="Y2343" t="b">
        <v>0</v>
      </c>
      <c r="Z2343">
        <v>0.5</v>
      </c>
      <c r="AA2343">
        <v>1</v>
      </c>
      <c r="AB2343">
        <v>1</v>
      </c>
      <c r="AC2343">
        <v>0.33263895630198875</v>
      </c>
      <c r="AD2343">
        <v>0.77872565380987424</v>
      </c>
      <c r="AE2343">
        <v>4.6253469010175755E-2</v>
      </c>
      <c r="AF2343">
        <v>0.58229676060640856</v>
      </c>
      <c r="AG2343">
        <v>8.2128928653360869E-2</v>
      </c>
      <c r="AH2343">
        <v>0.34592072019799036</v>
      </c>
      <c r="AI2343">
        <v>4.9908703590992087E-2</v>
      </c>
    </row>
    <row r="2344" spans="1:35" x14ac:dyDescent="0.45">
      <c r="A2344">
        <v>8</v>
      </c>
      <c r="B2344">
        <v>0</v>
      </c>
      <c r="C2344">
        <v>918</v>
      </c>
      <c r="D2344">
        <v>587.52690999999993</v>
      </c>
      <c r="E2344">
        <v>681.81</v>
      </c>
      <c r="F2344">
        <v>132.86000000000001</v>
      </c>
      <c r="G2344">
        <v>5.18</v>
      </c>
      <c r="H2344">
        <v>1209.1400000000001</v>
      </c>
      <c r="I2344">
        <v>1746</v>
      </c>
      <c r="J2344">
        <v>1362.84</v>
      </c>
      <c r="K2344">
        <v>271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 t="b">
        <v>0</v>
      </c>
      <c r="V2344" t="b">
        <v>0</v>
      </c>
      <c r="W2344" t="b">
        <v>0</v>
      </c>
      <c r="X2344" t="b">
        <v>0</v>
      </c>
      <c r="Y2344" t="b">
        <v>0</v>
      </c>
      <c r="Z2344">
        <v>0.5</v>
      </c>
      <c r="AA2344">
        <v>0</v>
      </c>
      <c r="AB2344">
        <v>0</v>
      </c>
      <c r="AC2344">
        <v>5.3196229675945006E-2</v>
      </c>
      <c r="AD2344">
        <v>0.13138391052418813</v>
      </c>
      <c r="AE2344">
        <v>0.47271045328399625</v>
      </c>
      <c r="AF2344">
        <v>4.3663527156724884E-2</v>
      </c>
      <c r="AG2344">
        <v>0.15726083964211976</v>
      </c>
      <c r="AH2344">
        <v>0.12128245220438715</v>
      </c>
      <c r="AI2344">
        <v>0.16494217894096166</v>
      </c>
    </row>
    <row r="2345" spans="1:35" x14ac:dyDescent="0.45">
      <c r="A2345">
        <v>6</v>
      </c>
      <c r="B2345">
        <v>0</v>
      </c>
      <c r="C2345">
        <v>1945</v>
      </c>
      <c r="D2345">
        <v>880.90110000000004</v>
      </c>
      <c r="E2345">
        <v>4469.6400000000003</v>
      </c>
      <c r="F2345">
        <v>227.23</v>
      </c>
      <c r="G2345">
        <v>1.08</v>
      </c>
      <c r="H2345">
        <v>10610.85</v>
      </c>
      <c r="I2345">
        <v>1782</v>
      </c>
      <c r="J2345">
        <v>1888.9</v>
      </c>
      <c r="K2345">
        <v>273</v>
      </c>
      <c r="L2345">
        <v>1</v>
      </c>
      <c r="M2345">
        <v>0</v>
      </c>
      <c r="N2345">
        <v>1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 t="b">
        <v>0</v>
      </c>
      <c r="V2345" t="b">
        <v>0</v>
      </c>
      <c r="W2345" t="b">
        <v>0</v>
      </c>
      <c r="X2345" t="b">
        <v>0</v>
      </c>
      <c r="Y2345" t="b">
        <v>0</v>
      </c>
      <c r="Z2345">
        <v>0.5</v>
      </c>
      <c r="AA2345">
        <v>0</v>
      </c>
      <c r="AB2345">
        <v>0</v>
      </c>
      <c r="AC2345">
        <v>0.35459219804545333</v>
      </c>
      <c r="AD2345">
        <v>0.22920402599691103</v>
      </c>
      <c r="AE2345">
        <v>9.3432007400555045E-2</v>
      </c>
      <c r="AF2345">
        <v>0.38317079670752291</v>
      </c>
      <c r="AG2345">
        <v>0.16139022711631107</v>
      </c>
      <c r="AH2345">
        <v>0.16809781336684196</v>
      </c>
      <c r="AI2345">
        <v>0.16615946439440049</v>
      </c>
    </row>
    <row r="2346" spans="1:35" x14ac:dyDescent="0.45">
      <c r="A2346">
        <v>7</v>
      </c>
      <c r="B2346">
        <v>0</v>
      </c>
      <c r="C2346">
        <v>1382</v>
      </c>
      <c r="D2346">
        <v>811.34523000000002</v>
      </c>
      <c r="E2346">
        <v>1918.78</v>
      </c>
      <c r="F2346">
        <v>240.21</v>
      </c>
      <c r="G2346">
        <v>10.23</v>
      </c>
      <c r="H2346">
        <v>6248.74</v>
      </c>
      <c r="I2346">
        <v>1623</v>
      </c>
      <c r="J2346">
        <v>490.33</v>
      </c>
      <c r="K2346">
        <v>201</v>
      </c>
      <c r="L2346">
        <v>0</v>
      </c>
      <c r="M2346">
        <v>0</v>
      </c>
      <c r="N2346">
        <v>0</v>
      </c>
      <c r="O2346">
        <v>1</v>
      </c>
      <c r="P2346">
        <v>1</v>
      </c>
      <c r="Q2346">
        <v>0</v>
      </c>
      <c r="R2346">
        <v>0</v>
      </c>
      <c r="S2346">
        <v>2</v>
      </c>
      <c r="T2346">
        <v>0</v>
      </c>
      <c r="U2346" t="b">
        <v>0</v>
      </c>
      <c r="V2346" t="b">
        <v>0</v>
      </c>
      <c r="W2346" t="b">
        <v>0</v>
      </c>
      <c r="X2346" t="b">
        <v>0</v>
      </c>
      <c r="Y2346" t="b">
        <v>0</v>
      </c>
      <c r="Z2346">
        <v>0.5</v>
      </c>
      <c r="AA2346">
        <v>0</v>
      </c>
      <c r="AB2346">
        <v>0</v>
      </c>
      <c r="AC2346">
        <v>0.15162138893442037</v>
      </c>
      <c r="AD2346">
        <v>0.24265856768214941</v>
      </c>
      <c r="AE2346">
        <v>0.9398704902867715</v>
      </c>
      <c r="AF2346">
        <v>0.22564965900169792</v>
      </c>
      <c r="AG2346">
        <v>0.14315209910529939</v>
      </c>
      <c r="AH2346">
        <v>4.363566140513718E-2</v>
      </c>
      <c r="AI2346">
        <v>0.12233718807060255</v>
      </c>
    </row>
    <row r="2347" spans="1:35" x14ac:dyDescent="0.45">
      <c r="A2347">
        <v>3</v>
      </c>
      <c r="B2347">
        <v>0</v>
      </c>
      <c r="C2347">
        <v>1955</v>
      </c>
      <c r="D2347">
        <v>209.12780000000001</v>
      </c>
      <c r="E2347">
        <v>2083.31</v>
      </c>
      <c r="F2347">
        <v>130.05000000000001</v>
      </c>
      <c r="G2347">
        <v>0.82</v>
      </c>
      <c r="H2347">
        <v>3829.29</v>
      </c>
      <c r="I2347">
        <v>1741</v>
      </c>
      <c r="J2347">
        <v>1954.21</v>
      </c>
      <c r="K2347">
        <v>196</v>
      </c>
      <c r="L2347">
        <v>0</v>
      </c>
      <c r="M2347">
        <v>0</v>
      </c>
      <c r="N2347">
        <v>1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 t="b">
        <v>0</v>
      </c>
      <c r="V2347" t="b">
        <v>0</v>
      </c>
      <c r="W2347" t="b">
        <v>0</v>
      </c>
      <c r="X2347" t="b">
        <v>0</v>
      </c>
      <c r="Y2347" t="b">
        <v>0</v>
      </c>
      <c r="Z2347">
        <v>0.5</v>
      </c>
      <c r="AA2347">
        <v>0</v>
      </c>
      <c r="AB2347">
        <v>0</v>
      </c>
      <c r="AC2347">
        <v>0.16471296872438854</v>
      </c>
      <c r="AD2347">
        <v>0.12847117846444084</v>
      </c>
      <c r="AE2347">
        <v>6.9380203515263639E-2</v>
      </c>
      <c r="AF2347">
        <v>0.13828035455445609</v>
      </c>
      <c r="AG2347">
        <v>0.15668731360403762</v>
      </c>
      <c r="AH2347">
        <v>0.17390990939680037</v>
      </c>
      <c r="AI2347">
        <v>0.11929397443700548</v>
      </c>
    </row>
    <row r="2348" spans="1:35" x14ac:dyDescent="0.45">
      <c r="A2348">
        <v>5</v>
      </c>
      <c r="B2348">
        <v>0</v>
      </c>
      <c r="C2348">
        <v>1474</v>
      </c>
      <c r="D2348">
        <v>327.27087</v>
      </c>
      <c r="E2348">
        <v>7552.68</v>
      </c>
      <c r="F2348">
        <v>263.77</v>
      </c>
      <c r="G2348">
        <v>0.87</v>
      </c>
      <c r="H2348">
        <v>11871.91</v>
      </c>
      <c r="I2348">
        <v>751</v>
      </c>
      <c r="J2348">
        <v>8819.51</v>
      </c>
      <c r="K2348">
        <v>199</v>
      </c>
      <c r="L2348">
        <v>1</v>
      </c>
      <c r="M2348">
        <v>0</v>
      </c>
      <c r="N2348">
        <v>1</v>
      </c>
      <c r="O2348">
        <v>1</v>
      </c>
      <c r="P2348">
        <v>1</v>
      </c>
      <c r="Q2348">
        <v>0</v>
      </c>
      <c r="R2348">
        <v>0</v>
      </c>
      <c r="S2348">
        <v>4</v>
      </c>
      <c r="T2348">
        <v>0</v>
      </c>
      <c r="U2348" t="b">
        <v>1</v>
      </c>
      <c r="V2348" t="b">
        <v>1</v>
      </c>
      <c r="W2348" t="b">
        <v>1</v>
      </c>
      <c r="X2348" t="b">
        <v>1</v>
      </c>
      <c r="Y2348" t="b">
        <v>1</v>
      </c>
      <c r="Z2348">
        <v>0.5</v>
      </c>
      <c r="AA2348">
        <v>1</v>
      </c>
      <c r="AB2348">
        <v>1</v>
      </c>
      <c r="AC2348">
        <v>0.59990833586629777</v>
      </c>
      <c r="AD2348">
        <v>0.26707990836814444</v>
      </c>
      <c r="AE2348">
        <v>7.4005550416281221E-2</v>
      </c>
      <c r="AF2348">
        <v>0.4287092186903036</v>
      </c>
      <c r="AG2348">
        <v>4.3129158063776096E-2</v>
      </c>
      <c r="AH2348">
        <v>0.78486968392556322</v>
      </c>
      <c r="AI2348">
        <v>0.12111990261716372</v>
      </c>
    </row>
    <row r="2349" spans="1:35" x14ac:dyDescent="0.45">
      <c r="A2349">
        <v>7</v>
      </c>
      <c r="B2349">
        <v>0</v>
      </c>
      <c r="C2349">
        <v>814</v>
      </c>
      <c r="D2349">
        <v>798.19102999999996</v>
      </c>
      <c r="E2349">
        <v>5224.25</v>
      </c>
      <c r="F2349">
        <v>129.24</v>
      </c>
      <c r="G2349">
        <v>2.1800000000000002</v>
      </c>
      <c r="H2349">
        <v>7647.09</v>
      </c>
      <c r="I2349">
        <v>2038</v>
      </c>
      <c r="J2349">
        <v>2890.33</v>
      </c>
      <c r="K2349">
        <v>125</v>
      </c>
      <c r="L2349">
        <v>1</v>
      </c>
      <c r="M2349">
        <v>0</v>
      </c>
      <c r="N2349">
        <v>1</v>
      </c>
      <c r="O2349">
        <v>1</v>
      </c>
      <c r="P2349">
        <v>0</v>
      </c>
      <c r="Q2349">
        <v>0</v>
      </c>
      <c r="R2349">
        <v>0</v>
      </c>
      <c r="S2349">
        <v>3</v>
      </c>
      <c r="T2349">
        <v>0</v>
      </c>
      <c r="U2349" t="b">
        <v>0</v>
      </c>
      <c r="V2349" t="b">
        <v>0</v>
      </c>
      <c r="W2349" t="b">
        <v>0</v>
      </c>
      <c r="X2349" t="b">
        <v>1</v>
      </c>
      <c r="Y2349" t="b">
        <v>0</v>
      </c>
      <c r="Z2349">
        <v>0.5</v>
      </c>
      <c r="AA2349">
        <v>0</v>
      </c>
      <c r="AB2349">
        <v>0</v>
      </c>
      <c r="AC2349">
        <v>0.41463618409850078</v>
      </c>
      <c r="AD2349">
        <v>0.12763156530842829</v>
      </c>
      <c r="AE2349">
        <v>0.19518963922294175</v>
      </c>
      <c r="AF2349">
        <v>0.27614579112833859</v>
      </c>
      <c r="AG2349">
        <v>0.19075476026611607</v>
      </c>
      <c r="AH2349">
        <v>0.25721750908390295</v>
      </c>
      <c r="AI2349">
        <v>7.6080340839926958E-2</v>
      </c>
    </row>
    <row r="2350" spans="1:35" x14ac:dyDescent="0.45">
      <c r="A2350">
        <v>1</v>
      </c>
      <c r="B2350">
        <v>0</v>
      </c>
      <c r="C2350">
        <v>2859</v>
      </c>
      <c r="D2350">
        <v>430.42952000000002</v>
      </c>
      <c r="E2350">
        <v>817.8</v>
      </c>
      <c r="F2350">
        <v>86.04</v>
      </c>
      <c r="G2350">
        <v>3.33</v>
      </c>
      <c r="H2350">
        <v>2193.09</v>
      </c>
      <c r="I2350">
        <v>1153</v>
      </c>
      <c r="J2350">
        <v>482.77</v>
      </c>
      <c r="K2350">
        <v>495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 t="b">
        <v>0</v>
      </c>
      <c r="V2350" t="b">
        <v>0</v>
      </c>
      <c r="W2350" t="b">
        <v>0</v>
      </c>
      <c r="X2350" t="b">
        <v>0</v>
      </c>
      <c r="Y2350" t="b">
        <v>0</v>
      </c>
      <c r="Z2350">
        <v>0.5</v>
      </c>
      <c r="AA2350">
        <v>0</v>
      </c>
      <c r="AB2350">
        <v>0</v>
      </c>
      <c r="AC2350">
        <v>6.4016894209086531E-2</v>
      </c>
      <c r="AD2350">
        <v>8.2852196987758239E-2</v>
      </c>
      <c r="AE2350">
        <v>0.30157261794634599</v>
      </c>
      <c r="AF2350">
        <v>7.9195167451363596E-2</v>
      </c>
      <c r="AG2350">
        <v>8.9240651525579265E-2</v>
      </c>
      <c r="AH2350">
        <v>4.2962878584949064E-2</v>
      </c>
      <c r="AI2350">
        <v>0.30127814972611078</v>
      </c>
    </row>
    <row r="2351" spans="1:35" x14ac:dyDescent="0.45">
      <c r="A2351">
        <v>1</v>
      </c>
      <c r="B2351">
        <v>0</v>
      </c>
      <c r="C2351">
        <v>1760</v>
      </c>
      <c r="D2351">
        <v>358.84012000000001</v>
      </c>
      <c r="E2351">
        <v>584.96</v>
      </c>
      <c r="F2351">
        <v>68.78</v>
      </c>
      <c r="G2351">
        <v>2.85</v>
      </c>
      <c r="H2351">
        <v>948.55</v>
      </c>
      <c r="I2351">
        <v>2446</v>
      </c>
      <c r="J2351">
        <v>823.89</v>
      </c>
      <c r="K2351">
        <v>611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 t="b">
        <v>0</v>
      </c>
      <c r="V2351" t="b">
        <v>0</v>
      </c>
      <c r="W2351" t="b">
        <v>0</v>
      </c>
      <c r="X2351" t="b">
        <v>0</v>
      </c>
      <c r="Y2351" t="b">
        <v>0</v>
      </c>
      <c r="Z2351">
        <v>0.5</v>
      </c>
      <c r="AA2351">
        <v>0</v>
      </c>
      <c r="AB2351">
        <v>0</v>
      </c>
      <c r="AC2351">
        <v>4.5489917740988359E-2</v>
      </c>
      <c r="AD2351">
        <v>6.4961180848527561E-2</v>
      </c>
      <c r="AE2351">
        <v>0.25716928769657726</v>
      </c>
      <c r="AF2351">
        <v>3.4253302913236999E-2</v>
      </c>
      <c r="AG2351">
        <v>0.23755448497361781</v>
      </c>
      <c r="AH2351">
        <v>7.3319978535024311E-2</v>
      </c>
      <c r="AI2351">
        <v>0.371880706025563</v>
      </c>
    </row>
    <row r="2352" spans="1:35" x14ac:dyDescent="0.45">
      <c r="A2352">
        <v>2</v>
      </c>
      <c r="B2352">
        <v>0</v>
      </c>
      <c r="C2352">
        <v>842</v>
      </c>
      <c r="D2352">
        <v>201.02278999999999</v>
      </c>
      <c r="E2352">
        <v>1666.05</v>
      </c>
      <c r="F2352">
        <v>275.58999999999997</v>
      </c>
      <c r="G2352">
        <v>1.77</v>
      </c>
      <c r="H2352">
        <v>5633.8</v>
      </c>
      <c r="I2352">
        <v>3648</v>
      </c>
      <c r="J2352">
        <v>1060.68</v>
      </c>
      <c r="K2352">
        <v>277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 t="b">
        <v>0</v>
      </c>
      <c r="V2352" t="b">
        <v>0</v>
      </c>
      <c r="W2352" t="b">
        <v>0</v>
      </c>
      <c r="X2352" t="b">
        <v>0</v>
      </c>
      <c r="Y2352" t="b">
        <v>0</v>
      </c>
      <c r="Z2352">
        <v>0.5</v>
      </c>
      <c r="AA2352">
        <v>0</v>
      </c>
      <c r="AB2352">
        <v>0</v>
      </c>
      <c r="AC2352">
        <v>0.131511773907868</v>
      </c>
      <c r="AD2352">
        <v>0.27933204108921661</v>
      </c>
      <c r="AE2352">
        <v>0.15726179463459758</v>
      </c>
      <c r="AF2352">
        <v>0.20344342201528082</v>
      </c>
      <c r="AG2352">
        <v>0.3754301445285616</v>
      </c>
      <c r="AH2352">
        <v>9.4392497581630541E-2</v>
      </c>
      <c r="AI2352">
        <v>0.16859403530127814</v>
      </c>
    </row>
    <row r="2353" spans="1:35" x14ac:dyDescent="0.45">
      <c r="A2353">
        <v>6</v>
      </c>
      <c r="B2353">
        <v>0</v>
      </c>
      <c r="C2353">
        <v>1611</v>
      </c>
      <c r="D2353">
        <v>409.10924999999997</v>
      </c>
      <c r="E2353">
        <v>1344.58</v>
      </c>
      <c r="F2353">
        <v>80.42</v>
      </c>
      <c r="G2353">
        <v>1.33</v>
      </c>
      <c r="H2353">
        <v>2205.6799999999998</v>
      </c>
      <c r="I2353">
        <v>6985</v>
      </c>
      <c r="J2353">
        <v>2444.87</v>
      </c>
      <c r="K2353">
        <v>170</v>
      </c>
      <c r="L2353">
        <v>1</v>
      </c>
      <c r="M2353">
        <v>0</v>
      </c>
      <c r="N2353">
        <v>1</v>
      </c>
      <c r="O2353">
        <v>1</v>
      </c>
      <c r="P2353">
        <v>0</v>
      </c>
      <c r="Q2353">
        <v>0</v>
      </c>
      <c r="R2353">
        <v>0</v>
      </c>
      <c r="S2353">
        <v>3</v>
      </c>
      <c r="T2353">
        <v>0</v>
      </c>
      <c r="U2353" t="b">
        <v>0</v>
      </c>
      <c r="V2353" t="b">
        <v>0</v>
      </c>
      <c r="W2353" t="b">
        <v>0</v>
      </c>
      <c r="X2353" t="b">
        <v>0</v>
      </c>
      <c r="Y2353" t="b">
        <v>0</v>
      </c>
      <c r="Z2353">
        <v>0.5</v>
      </c>
      <c r="AA2353">
        <v>0</v>
      </c>
      <c r="AB2353">
        <v>0</v>
      </c>
      <c r="AC2353">
        <v>0.10593254729216829</v>
      </c>
      <c r="AD2353">
        <v>7.7026732868263656E-2</v>
      </c>
      <c r="AE2353">
        <v>0.11655874190564292</v>
      </c>
      <c r="AF2353">
        <v>7.9649807779946846E-2</v>
      </c>
      <c r="AG2353">
        <v>0.75820142234457444</v>
      </c>
      <c r="AH2353">
        <v>0.21757493830599337</v>
      </c>
      <c r="AI2353">
        <v>0.10346926354230067</v>
      </c>
    </row>
    <row r="2354" spans="1:35" x14ac:dyDescent="0.45">
      <c r="A2354">
        <v>2</v>
      </c>
      <c r="B2354">
        <v>0</v>
      </c>
      <c r="C2354">
        <v>2059</v>
      </c>
      <c r="D2354">
        <v>345.81124999999997</v>
      </c>
      <c r="E2354">
        <v>256.89</v>
      </c>
      <c r="F2354">
        <v>135.37</v>
      </c>
      <c r="G2354">
        <v>2.77</v>
      </c>
      <c r="H2354">
        <v>4200.24</v>
      </c>
      <c r="I2354">
        <v>1237</v>
      </c>
      <c r="J2354">
        <v>1671.08</v>
      </c>
      <c r="K2354">
        <v>85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1</v>
      </c>
      <c r="T2354">
        <v>0</v>
      </c>
      <c r="U2354" t="b">
        <v>0</v>
      </c>
      <c r="V2354" t="b">
        <v>0</v>
      </c>
      <c r="W2354" t="b">
        <v>0</v>
      </c>
      <c r="X2354" t="b">
        <v>0</v>
      </c>
      <c r="Y2354" t="b">
        <v>0</v>
      </c>
      <c r="Z2354">
        <v>0.5</v>
      </c>
      <c r="AA2354">
        <v>0</v>
      </c>
      <c r="AB2354">
        <v>0</v>
      </c>
      <c r="AC2354">
        <v>1.9385532025952407E-2</v>
      </c>
      <c r="AD2354">
        <v>0.13398567474837519</v>
      </c>
      <c r="AE2354">
        <v>0.24976873265494912</v>
      </c>
      <c r="AF2354">
        <v>0.15167581364007651</v>
      </c>
      <c r="AG2354">
        <v>9.8875888965359024E-2</v>
      </c>
      <c r="AH2354">
        <v>0.14871348084126329</v>
      </c>
      <c r="AI2354">
        <v>5.1734631771150334E-2</v>
      </c>
    </row>
    <row r="2355" spans="1:35" x14ac:dyDescent="0.45">
      <c r="A2355">
        <v>5</v>
      </c>
      <c r="B2355">
        <v>0</v>
      </c>
      <c r="C2355">
        <v>2014</v>
      </c>
      <c r="D2355">
        <v>281.24428999999998</v>
      </c>
      <c r="E2355">
        <v>256.76</v>
      </c>
      <c r="F2355">
        <v>24.74</v>
      </c>
      <c r="G2355">
        <v>0.28999999999999998</v>
      </c>
      <c r="H2355">
        <v>3873.41</v>
      </c>
      <c r="I2355">
        <v>2559</v>
      </c>
      <c r="J2355">
        <v>2974.59</v>
      </c>
      <c r="K2355">
        <v>60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0</v>
      </c>
      <c r="U2355" t="b">
        <v>0</v>
      </c>
      <c r="V2355" t="b">
        <v>0</v>
      </c>
      <c r="W2355" t="b">
        <v>0</v>
      </c>
      <c r="X2355" t="b">
        <v>0</v>
      </c>
      <c r="Y2355" t="b">
        <v>0</v>
      </c>
      <c r="Z2355">
        <v>0.5</v>
      </c>
      <c r="AA2355">
        <v>0</v>
      </c>
      <c r="AB2355">
        <v>0</v>
      </c>
      <c r="AC2355">
        <v>1.9375187983086697E-2</v>
      </c>
      <c r="AD2355">
        <v>1.9311102588288949E-2</v>
      </c>
      <c r="AE2355">
        <v>2.0351526364477332E-2</v>
      </c>
      <c r="AF2355">
        <v>0.13987358182189799</v>
      </c>
      <c r="AG2355">
        <v>0.2505161734342739</v>
      </c>
      <c r="AH2355">
        <v>0.26471601178615833</v>
      </c>
      <c r="AI2355">
        <v>3.6518563603164945E-2</v>
      </c>
    </row>
    <row r="2356" spans="1:35" x14ac:dyDescent="0.45">
      <c r="A2356">
        <v>7</v>
      </c>
      <c r="B2356">
        <v>0</v>
      </c>
      <c r="C2356">
        <v>2340</v>
      </c>
      <c r="D2356">
        <v>448.28660000000002</v>
      </c>
      <c r="E2356">
        <v>9888.5</v>
      </c>
      <c r="F2356">
        <v>99.01</v>
      </c>
      <c r="G2356">
        <v>0.12</v>
      </c>
      <c r="H2356">
        <v>10857.33</v>
      </c>
      <c r="I2356">
        <v>1251</v>
      </c>
      <c r="J2356">
        <v>1685.17</v>
      </c>
      <c r="K2356">
        <v>125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 t="b">
        <v>0</v>
      </c>
      <c r="V2356" t="b">
        <v>0</v>
      </c>
      <c r="W2356" t="b">
        <v>1</v>
      </c>
      <c r="X2356" t="b">
        <v>1</v>
      </c>
      <c r="Y2356" t="b">
        <v>0</v>
      </c>
      <c r="Z2356">
        <v>0.5</v>
      </c>
      <c r="AA2356">
        <v>0</v>
      </c>
      <c r="AB2356">
        <v>0</v>
      </c>
      <c r="AC2356">
        <v>0.78576850668623022</v>
      </c>
      <c r="AD2356">
        <v>9.6296373078477923E-2</v>
      </c>
      <c r="AE2356">
        <v>4.6253469010175755E-3</v>
      </c>
      <c r="AF2356">
        <v>0.39207149155972326</v>
      </c>
      <c r="AG2356">
        <v>0.10048176187198898</v>
      </c>
      <c r="AH2356">
        <v>0.14996738427201073</v>
      </c>
      <c r="AI2356">
        <v>7.6080340839926958E-2</v>
      </c>
    </row>
    <row r="2357" spans="1:35" x14ac:dyDescent="0.45">
      <c r="A2357">
        <v>3</v>
      </c>
      <c r="B2357">
        <v>0</v>
      </c>
      <c r="C2357">
        <v>2836</v>
      </c>
      <c r="D2357">
        <v>194.59606000000002</v>
      </c>
      <c r="E2357">
        <v>1885.74</v>
      </c>
      <c r="F2357">
        <v>204.2</v>
      </c>
      <c r="G2357">
        <v>0.96</v>
      </c>
      <c r="H2357">
        <v>5035.4399999999996</v>
      </c>
      <c r="I2357">
        <v>1611</v>
      </c>
      <c r="J2357">
        <v>3149.01</v>
      </c>
      <c r="K2357">
        <v>52</v>
      </c>
      <c r="L2357">
        <v>1</v>
      </c>
      <c r="M2357">
        <v>0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2</v>
      </c>
      <c r="T2357">
        <v>0</v>
      </c>
      <c r="U2357" t="b">
        <v>0</v>
      </c>
      <c r="V2357" t="b">
        <v>0</v>
      </c>
      <c r="W2357" t="b">
        <v>0</v>
      </c>
      <c r="X2357" t="b">
        <v>1</v>
      </c>
      <c r="Y2357" t="b">
        <v>0</v>
      </c>
      <c r="Z2357">
        <v>0.5</v>
      </c>
      <c r="AA2357">
        <v>0</v>
      </c>
      <c r="AB2357">
        <v>0</v>
      </c>
      <c r="AC2357">
        <v>0.14899241065531901</v>
      </c>
      <c r="AD2357">
        <v>0.20533206182040567</v>
      </c>
      <c r="AE2357">
        <v>8.233117483811285E-2</v>
      </c>
      <c r="AF2357">
        <v>0.18183590914704562</v>
      </c>
      <c r="AG2357">
        <v>0.14177563661390227</v>
      </c>
      <c r="AH2357">
        <v>0.28023807256621264</v>
      </c>
      <c r="AI2357">
        <v>3.1649421789409618E-2</v>
      </c>
    </row>
    <row r="2358" spans="1:35" x14ac:dyDescent="0.45">
      <c r="A2358">
        <v>3</v>
      </c>
      <c r="B2358">
        <v>0</v>
      </c>
      <c r="C2358">
        <v>279</v>
      </c>
      <c r="D2358">
        <v>666.82160999999996</v>
      </c>
      <c r="E2358">
        <v>1418.69</v>
      </c>
      <c r="F2358">
        <v>292.63</v>
      </c>
      <c r="G2358">
        <v>2.16</v>
      </c>
      <c r="H2358">
        <v>4884.25</v>
      </c>
      <c r="I2358">
        <v>2921</v>
      </c>
      <c r="J2358">
        <v>2328.2199999999998</v>
      </c>
      <c r="K2358">
        <v>84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 t="b">
        <v>0</v>
      </c>
      <c r="V2358" t="b">
        <v>0</v>
      </c>
      <c r="W2358" t="b">
        <v>0</v>
      </c>
      <c r="X2358" t="b">
        <v>0</v>
      </c>
      <c r="Y2358" t="b">
        <v>0</v>
      </c>
      <c r="Z2358">
        <v>0.5</v>
      </c>
      <c r="AA2358">
        <v>0</v>
      </c>
      <c r="AB2358">
        <v>0</v>
      </c>
      <c r="AC2358">
        <v>0.11182944742123013</v>
      </c>
      <c r="AD2358">
        <v>0.29699501414903651</v>
      </c>
      <c r="AE2358">
        <v>0.1933395004625347</v>
      </c>
      <c r="AF2358">
        <v>0.1763762529692455</v>
      </c>
      <c r="AG2358">
        <v>0.29203945859142005</v>
      </c>
      <c r="AH2358">
        <v>0.20719397058444</v>
      </c>
      <c r="AI2358">
        <v>5.1125989044430921E-2</v>
      </c>
    </row>
    <row r="2359" spans="1:35" x14ac:dyDescent="0.45">
      <c r="A2359">
        <v>5</v>
      </c>
      <c r="B2359">
        <v>0</v>
      </c>
      <c r="C2359">
        <v>653</v>
      </c>
      <c r="D2359">
        <v>194.20621</v>
      </c>
      <c r="E2359">
        <v>2386.9699999999998</v>
      </c>
      <c r="F2359">
        <v>137.87</v>
      </c>
      <c r="G2359">
        <v>2.13</v>
      </c>
      <c r="H2359">
        <v>2413.61</v>
      </c>
      <c r="I2359">
        <v>1975</v>
      </c>
      <c r="J2359">
        <v>1808.63</v>
      </c>
      <c r="K2359">
        <v>149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 t="b">
        <v>0</v>
      </c>
      <c r="V2359" t="b">
        <v>0</v>
      </c>
      <c r="W2359" t="b">
        <v>0</v>
      </c>
      <c r="X2359" t="b">
        <v>0</v>
      </c>
      <c r="Y2359" t="b">
        <v>0</v>
      </c>
      <c r="Z2359">
        <v>0.5</v>
      </c>
      <c r="AA2359">
        <v>0</v>
      </c>
      <c r="AB2359">
        <v>0</v>
      </c>
      <c r="AC2359">
        <v>0.18887506146748548</v>
      </c>
      <c r="AD2359">
        <v>0.13657707337804359</v>
      </c>
      <c r="AE2359">
        <v>0.19056429232192415</v>
      </c>
      <c r="AF2359">
        <v>8.7158414890536037E-2</v>
      </c>
      <c r="AG2359">
        <v>0.18352833218628126</v>
      </c>
      <c r="AH2359">
        <v>0.16095439048635257</v>
      </c>
      <c r="AI2359">
        <v>9.0687766281192933E-2</v>
      </c>
    </row>
    <row r="2360" spans="1:35" x14ac:dyDescent="0.45">
      <c r="A2360">
        <v>1</v>
      </c>
      <c r="B2360">
        <v>0</v>
      </c>
      <c r="C2360">
        <v>1797</v>
      </c>
      <c r="D2360">
        <v>328.34618999999998</v>
      </c>
      <c r="E2360">
        <v>3806.38</v>
      </c>
      <c r="F2360">
        <v>81.67</v>
      </c>
      <c r="G2360">
        <v>1.23</v>
      </c>
      <c r="H2360">
        <v>5859.02</v>
      </c>
      <c r="I2360">
        <v>1435</v>
      </c>
      <c r="J2360">
        <v>1764.51</v>
      </c>
      <c r="K2360">
        <v>199</v>
      </c>
      <c r="L2360">
        <v>1</v>
      </c>
      <c r="M2360">
        <v>0</v>
      </c>
      <c r="N2360">
        <v>1</v>
      </c>
      <c r="O2360">
        <v>1</v>
      </c>
      <c r="P2360">
        <v>0</v>
      </c>
      <c r="Q2360">
        <v>0</v>
      </c>
      <c r="R2360">
        <v>0</v>
      </c>
      <c r="S2360">
        <v>3</v>
      </c>
      <c r="T2360">
        <v>0</v>
      </c>
      <c r="U2360" t="b">
        <v>0</v>
      </c>
      <c r="V2360" t="b">
        <v>0</v>
      </c>
      <c r="W2360" t="b">
        <v>0</v>
      </c>
      <c r="X2360" t="b">
        <v>0</v>
      </c>
      <c r="Y2360" t="b">
        <v>0</v>
      </c>
      <c r="Z2360">
        <v>0.5</v>
      </c>
      <c r="AA2360">
        <v>0</v>
      </c>
      <c r="AB2360">
        <v>0</v>
      </c>
      <c r="AC2360">
        <v>0.30181689134458234</v>
      </c>
      <c r="AD2360">
        <v>7.8322432183097868E-2</v>
      </c>
      <c r="AE2360">
        <v>0.10730804810360776</v>
      </c>
      <c r="AF2360">
        <v>0.21157639221413091</v>
      </c>
      <c r="AG2360">
        <v>0.12158752007341134</v>
      </c>
      <c r="AH2360">
        <v>0.15702804418652458</v>
      </c>
      <c r="AI2360">
        <v>0.12111990261716372</v>
      </c>
    </row>
    <row r="2361" spans="1:35" x14ac:dyDescent="0.45">
      <c r="A2361">
        <v>8</v>
      </c>
      <c r="B2361">
        <v>0</v>
      </c>
      <c r="C2361">
        <v>688</v>
      </c>
      <c r="D2361">
        <v>283.68337000000002</v>
      </c>
      <c r="E2361">
        <v>931.08</v>
      </c>
      <c r="F2361">
        <v>50.75</v>
      </c>
      <c r="G2361">
        <v>0.71</v>
      </c>
      <c r="H2361">
        <v>10196.6</v>
      </c>
      <c r="I2361">
        <v>1465</v>
      </c>
      <c r="J2361">
        <v>1878.65</v>
      </c>
      <c r="K2361">
        <v>293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 t="b">
        <v>0</v>
      </c>
      <c r="V2361" t="b">
        <v>0</v>
      </c>
      <c r="W2361" t="b">
        <v>0</v>
      </c>
      <c r="X2361" t="b">
        <v>1</v>
      </c>
      <c r="Y2361" t="b">
        <v>0</v>
      </c>
      <c r="Z2361">
        <v>0.5</v>
      </c>
      <c r="AA2361">
        <v>0</v>
      </c>
      <c r="AB2361">
        <v>0</v>
      </c>
      <c r="AC2361">
        <v>7.303053402314838E-2</v>
      </c>
      <c r="AD2361">
        <v>4.6272013931359032E-2</v>
      </c>
      <c r="AE2361">
        <v>5.9204440333024966E-2</v>
      </c>
      <c r="AF2361">
        <v>0.36821172155934051</v>
      </c>
      <c r="AG2361">
        <v>0.12502867630190412</v>
      </c>
      <c r="AH2361">
        <v>0.16718564089238055</v>
      </c>
      <c r="AI2361">
        <v>0.17833231892878881</v>
      </c>
    </row>
    <row r="2362" spans="1:35" x14ac:dyDescent="0.45">
      <c r="A2362">
        <v>1</v>
      </c>
      <c r="B2362">
        <v>0</v>
      </c>
      <c r="C2362">
        <v>796</v>
      </c>
      <c r="D2362">
        <v>335.66986000000003</v>
      </c>
      <c r="E2362">
        <v>907.5</v>
      </c>
      <c r="F2362">
        <v>325.17</v>
      </c>
      <c r="G2362">
        <v>0.53</v>
      </c>
      <c r="H2362">
        <v>7740.85</v>
      </c>
      <c r="I2362">
        <v>1569</v>
      </c>
      <c r="J2362">
        <v>2979.89</v>
      </c>
      <c r="K2362">
        <v>114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 t="b">
        <v>0</v>
      </c>
      <c r="V2362" t="b">
        <v>0</v>
      </c>
      <c r="W2362" t="b">
        <v>1</v>
      </c>
      <c r="X2362" t="b">
        <v>0</v>
      </c>
      <c r="Y2362" t="b">
        <v>0</v>
      </c>
      <c r="Z2362">
        <v>0.5</v>
      </c>
      <c r="AA2362">
        <v>0</v>
      </c>
      <c r="AB2362">
        <v>0</v>
      </c>
      <c r="AC2362">
        <v>7.1154283786428935E-2</v>
      </c>
      <c r="AD2362">
        <v>0.33072465871280049</v>
      </c>
      <c r="AE2362">
        <v>4.2553191489361701E-2</v>
      </c>
      <c r="AF2362">
        <v>0.27953157962777991</v>
      </c>
      <c r="AG2362">
        <v>0.13695801789401238</v>
      </c>
      <c r="AH2362">
        <v>0.26518767169978225</v>
      </c>
      <c r="AI2362">
        <v>6.9385270846013383E-2</v>
      </c>
    </row>
    <row r="2363" spans="1:35" x14ac:dyDescent="0.45">
      <c r="A2363">
        <v>8</v>
      </c>
      <c r="B2363">
        <v>0</v>
      </c>
      <c r="C2363">
        <v>304</v>
      </c>
      <c r="D2363">
        <v>304.99332999999996</v>
      </c>
      <c r="E2363">
        <v>1851.01</v>
      </c>
      <c r="F2363">
        <v>89.14</v>
      </c>
      <c r="G2363">
        <v>1.08</v>
      </c>
      <c r="H2363">
        <v>3457.57</v>
      </c>
      <c r="I2363">
        <v>1311</v>
      </c>
      <c r="J2363">
        <v>3403.07</v>
      </c>
      <c r="K2363">
        <v>80</v>
      </c>
      <c r="L2363">
        <v>0</v>
      </c>
      <c r="M2363">
        <v>0</v>
      </c>
      <c r="N2363">
        <v>0</v>
      </c>
      <c r="O2363">
        <v>1</v>
      </c>
      <c r="P2363">
        <v>0</v>
      </c>
      <c r="Q2363">
        <v>0</v>
      </c>
      <c r="R2363">
        <v>0</v>
      </c>
      <c r="S2363">
        <v>1</v>
      </c>
      <c r="T2363">
        <v>0</v>
      </c>
      <c r="U2363" t="b">
        <v>0</v>
      </c>
      <c r="V2363" t="b">
        <v>0</v>
      </c>
      <c r="W2363" t="b">
        <v>0</v>
      </c>
      <c r="X2363" t="b">
        <v>0</v>
      </c>
      <c r="Y2363" t="b">
        <v>0</v>
      </c>
      <c r="Z2363">
        <v>0.5</v>
      </c>
      <c r="AA2363">
        <v>0</v>
      </c>
      <c r="AB2363">
        <v>0</v>
      </c>
      <c r="AC2363">
        <v>0.14622895981896336</v>
      </c>
      <c r="AD2363">
        <v>8.6065531288547048E-2</v>
      </c>
      <c r="AE2363">
        <v>9.3432007400555045E-2</v>
      </c>
      <c r="AF2363">
        <v>0.12485708982522889</v>
      </c>
      <c r="AG2363">
        <v>0.10736407432897453</v>
      </c>
      <c r="AH2363">
        <v>0.30284749099174063</v>
      </c>
      <c r="AI2363">
        <v>4.8691418137553254E-2</v>
      </c>
    </row>
    <row r="2364" spans="1:35" x14ac:dyDescent="0.45">
      <c r="A2364">
        <v>8</v>
      </c>
      <c r="B2364">
        <v>0</v>
      </c>
      <c r="C2364">
        <v>2944</v>
      </c>
      <c r="D2364">
        <v>154.56286</v>
      </c>
      <c r="E2364">
        <v>587.16999999999996</v>
      </c>
      <c r="F2364">
        <v>104.93</v>
      </c>
      <c r="G2364">
        <v>2.88</v>
      </c>
      <c r="H2364">
        <v>5379.05</v>
      </c>
      <c r="I2364">
        <v>1953</v>
      </c>
      <c r="J2364">
        <v>1103.96</v>
      </c>
      <c r="K2364">
        <v>97</v>
      </c>
      <c r="L2364">
        <v>0</v>
      </c>
      <c r="M2364">
        <v>0</v>
      </c>
      <c r="N2364">
        <v>0</v>
      </c>
      <c r="O2364">
        <v>1</v>
      </c>
      <c r="P2364">
        <v>0</v>
      </c>
      <c r="Q2364">
        <v>0</v>
      </c>
      <c r="R2364">
        <v>0</v>
      </c>
      <c r="S2364">
        <v>1</v>
      </c>
      <c r="T2364">
        <v>0</v>
      </c>
      <c r="U2364" t="b">
        <v>0</v>
      </c>
      <c r="V2364" t="b">
        <v>0</v>
      </c>
      <c r="W2364" t="b">
        <v>0</v>
      </c>
      <c r="X2364" t="b">
        <v>1</v>
      </c>
      <c r="Y2364" t="b">
        <v>0</v>
      </c>
      <c r="Z2364">
        <v>0.5</v>
      </c>
      <c r="AA2364">
        <v>0</v>
      </c>
      <c r="AB2364">
        <v>0</v>
      </c>
      <c r="AC2364">
        <v>4.5665766469705479E-2</v>
      </c>
      <c r="AD2364">
        <v>0.10243280503353271</v>
      </c>
      <c r="AE2364">
        <v>0.25994449583718776</v>
      </c>
      <c r="AF2364">
        <v>0.19424408732849877</v>
      </c>
      <c r="AG2364">
        <v>0.18100481761871989</v>
      </c>
      <c r="AH2364">
        <v>9.8244090234770945E-2</v>
      </c>
      <c r="AI2364">
        <v>5.9038344491783322E-2</v>
      </c>
    </row>
    <row r="2365" spans="1:35" x14ac:dyDescent="0.45">
      <c r="A2365">
        <v>3</v>
      </c>
      <c r="B2365">
        <v>0</v>
      </c>
      <c r="C2365">
        <v>1893</v>
      </c>
      <c r="D2365">
        <v>624.40616999999997</v>
      </c>
      <c r="E2365">
        <v>4012.51</v>
      </c>
      <c r="F2365">
        <v>95.61</v>
      </c>
      <c r="G2365">
        <v>2.94</v>
      </c>
      <c r="H2365">
        <v>4063.6</v>
      </c>
      <c r="I2365">
        <v>1625</v>
      </c>
      <c r="J2365">
        <v>1321.22</v>
      </c>
      <c r="K2365">
        <v>97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 t="b">
        <v>0</v>
      </c>
      <c r="V2365" t="b">
        <v>0</v>
      </c>
      <c r="W2365" t="b">
        <v>0</v>
      </c>
      <c r="X2365" t="b">
        <v>1</v>
      </c>
      <c r="Y2365" t="b">
        <v>0</v>
      </c>
      <c r="Z2365">
        <v>0.5</v>
      </c>
      <c r="AA2365">
        <v>0</v>
      </c>
      <c r="AB2365">
        <v>0</v>
      </c>
      <c r="AC2365">
        <v>0.3182185648515789</v>
      </c>
      <c r="AD2365">
        <v>9.2772070942128887E-2</v>
      </c>
      <c r="AE2365">
        <v>0.26549491211840887</v>
      </c>
      <c r="AF2365">
        <v>0.14674157579276778</v>
      </c>
      <c r="AG2365">
        <v>0.14338150952053222</v>
      </c>
      <c r="AH2365">
        <v>0.11757858699589123</v>
      </c>
      <c r="AI2365">
        <v>5.9038344491783322E-2</v>
      </c>
    </row>
    <row r="2366" spans="1:35" x14ac:dyDescent="0.45">
      <c r="A2366">
        <v>1</v>
      </c>
      <c r="B2366">
        <v>0</v>
      </c>
      <c r="C2366">
        <v>2154</v>
      </c>
      <c r="D2366">
        <v>448.42077999999998</v>
      </c>
      <c r="E2366">
        <v>1431.97</v>
      </c>
      <c r="F2366">
        <v>213.71</v>
      </c>
      <c r="G2366">
        <v>1.0900000000000001</v>
      </c>
      <c r="H2366">
        <v>3553.49</v>
      </c>
      <c r="I2366">
        <v>3886</v>
      </c>
      <c r="J2366">
        <v>3250.17</v>
      </c>
      <c r="K2366">
        <v>73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1</v>
      </c>
      <c r="S2366">
        <v>1</v>
      </c>
      <c r="T2366">
        <v>0</v>
      </c>
      <c r="U2366" t="b">
        <v>0</v>
      </c>
      <c r="V2366" t="b">
        <v>0</v>
      </c>
      <c r="W2366" t="b">
        <v>0</v>
      </c>
      <c r="X2366" t="b">
        <v>0</v>
      </c>
      <c r="Y2366" t="b">
        <v>0</v>
      </c>
      <c r="Z2366">
        <v>0.5</v>
      </c>
      <c r="AA2366">
        <v>0</v>
      </c>
      <c r="AB2366">
        <v>0</v>
      </c>
      <c r="AC2366">
        <v>0.11288613118474303</v>
      </c>
      <c r="AD2366">
        <v>0.21518974220766432</v>
      </c>
      <c r="AE2366">
        <v>9.4357076780758553E-2</v>
      </c>
      <c r="AF2366">
        <v>0.12832087857167102</v>
      </c>
      <c r="AG2366">
        <v>0.40272998394127091</v>
      </c>
      <c r="AH2366">
        <v>0.28924054744587258</v>
      </c>
      <c r="AI2366">
        <v>4.4430919050517347E-2</v>
      </c>
    </row>
    <row r="2367" spans="1:35" x14ac:dyDescent="0.45">
      <c r="A2367">
        <v>8</v>
      </c>
      <c r="B2367">
        <v>0</v>
      </c>
      <c r="C2367">
        <v>285</v>
      </c>
      <c r="D2367">
        <v>215.97179</v>
      </c>
      <c r="E2367">
        <v>3295.25</v>
      </c>
      <c r="F2367">
        <v>74.209999999999994</v>
      </c>
      <c r="G2367">
        <v>0.45</v>
      </c>
      <c r="H2367">
        <v>3575.33</v>
      </c>
      <c r="I2367">
        <v>1540</v>
      </c>
      <c r="J2367">
        <v>2074.67</v>
      </c>
      <c r="K2367">
        <v>114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 t="b">
        <v>0</v>
      </c>
      <c r="V2367" t="b">
        <v>0</v>
      </c>
      <c r="W2367" t="b">
        <v>0</v>
      </c>
      <c r="X2367" t="b">
        <v>1</v>
      </c>
      <c r="Y2367" t="b">
        <v>0</v>
      </c>
      <c r="Z2367">
        <v>0.5</v>
      </c>
      <c r="AA2367">
        <v>0</v>
      </c>
      <c r="AB2367">
        <v>0</v>
      </c>
      <c r="AC2367">
        <v>0.26114650188341149</v>
      </c>
      <c r="AD2367">
        <v>7.0589698672167328E-2</v>
      </c>
      <c r="AE2367">
        <v>3.515263644773358E-2</v>
      </c>
      <c r="AF2367">
        <v>0.12910954773579003</v>
      </c>
      <c r="AG2367">
        <v>0.13363156687313604</v>
      </c>
      <c r="AH2367">
        <v>0.18462993830154376</v>
      </c>
      <c r="AI2367">
        <v>6.9385270846013383E-2</v>
      </c>
    </row>
    <row r="2368" spans="1:35" x14ac:dyDescent="0.45">
      <c r="A2368">
        <v>1</v>
      </c>
      <c r="B2368">
        <v>0</v>
      </c>
      <c r="C2368">
        <v>2322</v>
      </c>
      <c r="D2368">
        <v>129.95986000000002</v>
      </c>
      <c r="E2368">
        <v>104.61</v>
      </c>
      <c r="F2368">
        <v>18.54</v>
      </c>
      <c r="G2368">
        <v>4.47</v>
      </c>
      <c r="H2368">
        <v>321.94</v>
      </c>
      <c r="I2368">
        <v>1607</v>
      </c>
      <c r="J2368">
        <v>306.5</v>
      </c>
      <c r="K2368">
        <v>777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 t="b">
        <v>0</v>
      </c>
      <c r="V2368" t="b">
        <v>0</v>
      </c>
      <c r="W2368" t="b">
        <v>0</v>
      </c>
      <c r="X2368" t="b">
        <v>0</v>
      </c>
      <c r="Y2368" t="b">
        <v>0</v>
      </c>
      <c r="Z2368">
        <v>0.5</v>
      </c>
      <c r="AA2368">
        <v>0</v>
      </c>
      <c r="AB2368">
        <v>0</v>
      </c>
      <c r="AC2368">
        <v>7.2686793521764661E-3</v>
      </c>
      <c r="AD2368">
        <v>1.2884433986711307E-2</v>
      </c>
      <c r="AE2368">
        <v>0.40703052728954664</v>
      </c>
      <c r="AF2368">
        <v>1.1625647925662876E-2</v>
      </c>
      <c r="AG2368">
        <v>0.14131681578343658</v>
      </c>
      <c r="AH2368">
        <v>2.7276181797309049E-2</v>
      </c>
      <c r="AI2368">
        <v>0.47291539866098597</v>
      </c>
    </row>
    <row r="2369" spans="1:35" x14ac:dyDescent="0.45">
      <c r="A2369">
        <v>5</v>
      </c>
      <c r="B2369">
        <v>0</v>
      </c>
      <c r="C2369">
        <v>2574</v>
      </c>
      <c r="D2369">
        <v>606.99242000000004</v>
      </c>
      <c r="E2369">
        <v>4000.04</v>
      </c>
      <c r="F2369">
        <v>140.46</v>
      </c>
      <c r="G2369">
        <v>0.2</v>
      </c>
      <c r="H2369">
        <v>9672.11</v>
      </c>
      <c r="I2369">
        <v>1092</v>
      </c>
      <c r="J2369">
        <v>3014.45</v>
      </c>
      <c r="K2369">
        <v>53</v>
      </c>
      <c r="L2369">
        <v>1</v>
      </c>
      <c r="M2369">
        <v>1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3</v>
      </c>
      <c r="T2369">
        <v>0</v>
      </c>
      <c r="U2369" t="b">
        <v>0</v>
      </c>
      <c r="V2369" t="b">
        <v>0</v>
      </c>
      <c r="W2369" t="b">
        <v>1</v>
      </c>
      <c r="X2369" t="b">
        <v>0</v>
      </c>
      <c r="Y2369" t="b">
        <v>0</v>
      </c>
      <c r="Z2369">
        <v>0.5</v>
      </c>
      <c r="AA2369">
        <v>0</v>
      </c>
      <c r="AB2369">
        <v>0</v>
      </c>
      <c r="AC2369">
        <v>0.31722633243207543</v>
      </c>
      <c r="AD2369">
        <v>0.13926176235838006</v>
      </c>
      <c r="AE2369">
        <v>1.2025901942645698E-2</v>
      </c>
      <c r="AF2369">
        <v>0.34927174491608115</v>
      </c>
      <c r="AG2369">
        <v>8.2243633860977286E-2</v>
      </c>
      <c r="AH2369">
        <v>0.26826325030635645</v>
      </c>
      <c r="AI2369">
        <v>3.2258064516129031E-2</v>
      </c>
    </row>
    <row r="2370" spans="1:35" x14ac:dyDescent="0.45">
      <c r="A2370">
        <v>1</v>
      </c>
      <c r="B2370">
        <v>0</v>
      </c>
      <c r="C2370">
        <v>1813</v>
      </c>
      <c r="D2370">
        <v>281.60377999999997</v>
      </c>
      <c r="E2370">
        <v>502.37</v>
      </c>
      <c r="F2370">
        <v>126.76</v>
      </c>
      <c r="G2370">
        <v>2.73</v>
      </c>
      <c r="H2370">
        <v>5003.83</v>
      </c>
      <c r="I2370">
        <v>2145</v>
      </c>
      <c r="J2370">
        <v>1868.42</v>
      </c>
      <c r="K2370">
        <v>51</v>
      </c>
      <c r="L2370">
        <v>1</v>
      </c>
      <c r="M2370">
        <v>0</v>
      </c>
      <c r="N2370">
        <v>1</v>
      </c>
      <c r="O2370">
        <v>1</v>
      </c>
      <c r="P2370">
        <v>1</v>
      </c>
      <c r="Q2370">
        <v>0</v>
      </c>
      <c r="R2370">
        <v>0</v>
      </c>
      <c r="S2370">
        <v>4</v>
      </c>
      <c r="T2370">
        <v>0</v>
      </c>
      <c r="U2370" t="b">
        <v>0</v>
      </c>
      <c r="V2370" t="b">
        <v>0</v>
      </c>
      <c r="W2370" t="b">
        <v>0</v>
      </c>
      <c r="X2370" t="b">
        <v>0</v>
      </c>
      <c r="Y2370" t="b">
        <v>0</v>
      </c>
      <c r="Z2370">
        <v>0.5</v>
      </c>
      <c r="AA2370">
        <v>0</v>
      </c>
      <c r="AB2370">
        <v>0</v>
      </c>
      <c r="AC2370">
        <v>3.8918267738839975E-2</v>
      </c>
      <c r="AD2370">
        <v>0.1250608978677972</v>
      </c>
      <c r="AE2370">
        <v>0.24606845513413506</v>
      </c>
      <c r="AF2370">
        <v>0.18069443331014992</v>
      </c>
      <c r="AG2370">
        <v>0.20302821748107364</v>
      </c>
      <c r="AH2370">
        <v>0.16627524826664983</v>
      </c>
      <c r="AI2370">
        <v>3.1040779062690201E-2</v>
      </c>
    </row>
    <row r="2371" spans="1:35" x14ac:dyDescent="0.45">
      <c r="A2371">
        <v>1</v>
      </c>
      <c r="B2371">
        <v>0</v>
      </c>
      <c r="C2371">
        <v>1121</v>
      </c>
      <c r="D2371">
        <v>440.96810999999997</v>
      </c>
      <c r="E2371">
        <v>608.49</v>
      </c>
      <c r="F2371">
        <v>93.16</v>
      </c>
      <c r="G2371">
        <v>1.34</v>
      </c>
      <c r="H2371">
        <v>1368.62</v>
      </c>
      <c r="I2371">
        <v>5871</v>
      </c>
      <c r="J2371">
        <v>682.72</v>
      </c>
      <c r="K2371">
        <v>231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 t="b">
        <v>0</v>
      </c>
      <c r="V2371" t="b">
        <v>0</v>
      </c>
      <c r="W2371" t="b">
        <v>0</v>
      </c>
      <c r="X2371" t="b">
        <v>0</v>
      </c>
      <c r="Y2371" t="b">
        <v>0</v>
      </c>
      <c r="Z2371">
        <v>0.5</v>
      </c>
      <c r="AA2371">
        <v>0</v>
      </c>
      <c r="AB2371">
        <v>0</v>
      </c>
      <c r="AC2371">
        <v>4.7362189499682524E-2</v>
      </c>
      <c r="AD2371">
        <v>9.0232500285053849E-2</v>
      </c>
      <c r="AE2371">
        <v>0.11748381128584644</v>
      </c>
      <c r="AF2371">
        <v>4.9422545393615964E-2</v>
      </c>
      <c r="AG2371">
        <v>0.63041982105987615</v>
      </c>
      <c r="AH2371">
        <v>6.075691626968624E-2</v>
      </c>
      <c r="AI2371">
        <v>0.14059646987218502</v>
      </c>
    </row>
    <row r="2372" spans="1:35" x14ac:dyDescent="0.45">
      <c r="A2372">
        <v>1</v>
      </c>
      <c r="B2372">
        <v>0</v>
      </c>
      <c r="C2372">
        <v>1367</v>
      </c>
      <c r="D2372">
        <v>205.33319</v>
      </c>
      <c r="E2372">
        <v>4695.7</v>
      </c>
      <c r="F2372">
        <v>247.48</v>
      </c>
      <c r="G2372">
        <v>0.46</v>
      </c>
      <c r="H2372">
        <v>7397.99</v>
      </c>
      <c r="I2372">
        <v>1592</v>
      </c>
      <c r="J2372">
        <v>633.20000000000005</v>
      </c>
      <c r="K2372">
        <v>107</v>
      </c>
      <c r="L2372">
        <v>0</v>
      </c>
      <c r="M2372">
        <v>0</v>
      </c>
      <c r="N2372">
        <v>0</v>
      </c>
      <c r="O2372">
        <v>1</v>
      </c>
      <c r="P2372">
        <v>0</v>
      </c>
      <c r="Q2372">
        <v>0</v>
      </c>
      <c r="R2372">
        <v>0</v>
      </c>
      <c r="S2372">
        <v>1</v>
      </c>
      <c r="T2372">
        <v>0</v>
      </c>
      <c r="U2372" t="b">
        <v>0</v>
      </c>
      <c r="V2372" t="b">
        <v>0</v>
      </c>
      <c r="W2372" t="b">
        <v>1</v>
      </c>
      <c r="X2372" t="b">
        <v>0</v>
      </c>
      <c r="Y2372" t="b">
        <v>0</v>
      </c>
      <c r="Z2372">
        <v>0.5</v>
      </c>
      <c r="AA2372">
        <v>0</v>
      </c>
      <c r="AB2372">
        <v>0</v>
      </c>
      <c r="AC2372">
        <v>0.37257969289332427</v>
      </c>
      <c r="AD2372">
        <v>0.25019435489722508</v>
      </c>
      <c r="AE2372">
        <v>3.6077705827937095E-2</v>
      </c>
      <c r="AF2372">
        <v>0.26715048486542425</v>
      </c>
      <c r="AG2372">
        <v>0.13959623766919019</v>
      </c>
      <c r="AH2372">
        <v>5.6350010812581043E-2</v>
      </c>
      <c r="AI2372">
        <v>6.5124771758977476E-2</v>
      </c>
    </row>
    <row r="2373" spans="1:35" x14ac:dyDescent="0.45">
      <c r="A2373">
        <v>5</v>
      </c>
      <c r="B2373">
        <v>0</v>
      </c>
      <c r="C2373">
        <v>496</v>
      </c>
      <c r="D2373">
        <v>158.23136</v>
      </c>
      <c r="E2373">
        <v>795.38</v>
      </c>
      <c r="F2373">
        <v>104.45</v>
      </c>
      <c r="G2373">
        <v>0.55000000000000004</v>
      </c>
      <c r="H2373">
        <v>888.17</v>
      </c>
      <c r="I2373">
        <v>1416</v>
      </c>
      <c r="J2373">
        <v>1769.17</v>
      </c>
      <c r="K2373">
        <v>71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</v>
      </c>
      <c r="T2373">
        <v>0</v>
      </c>
      <c r="U2373" t="b">
        <v>0</v>
      </c>
      <c r="V2373" t="b">
        <v>0</v>
      </c>
      <c r="W2373" t="b">
        <v>0</v>
      </c>
      <c r="X2373" t="b">
        <v>0</v>
      </c>
      <c r="Y2373" t="b">
        <v>1</v>
      </c>
      <c r="Z2373">
        <v>0.5</v>
      </c>
      <c r="AA2373">
        <v>0</v>
      </c>
      <c r="AB2373">
        <v>0</v>
      </c>
      <c r="AC2373">
        <v>6.2232944662553455E-2</v>
      </c>
      <c r="AD2373">
        <v>0.10193525649663637</v>
      </c>
      <c r="AE2373">
        <v>4.4403330249768731E-2</v>
      </c>
      <c r="AF2373">
        <v>3.2072907119761435E-2</v>
      </c>
      <c r="AG2373">
        <v>0.11940812112869924</v>
      </c>
      <c r="AH2373">
        <v>0.15744274894076754</v>
      </c>
      <c r="AI2373">
        <v>4.3213633597078513E-2</v>
      </c>
    </row>
    <row r="2374" spans="1:35" x14ac:dyDescent="0.45">
      <c r="A2374">
        <v>3</v>
      </c>
      <c r="B2374">
        <v>0</v>
      </c>
      <c r="C2374">
        <v>751</v>
      </c>
      <c r="D2374">
        <v>532.43865999999991</v>
      </c>
      <c r="E2374">
        <v>1760.14</v>
      </c>
      <c r="F2374">
        <v>156.86000000000001</v>
      </c>
      <c r="G2374">
        <v>1.1000000000000001</v>
      </c>
      <c r="H2374">
        <v>6299.02</v>
      </c>
      <c r="I2374">
        <v>1473</v>
      </c>
      <c r="J2374">
        <v>492.22</v>
      </c>
      <c r="K2374">
        <v>148</v>
      </c>
      <c r="L2374">
        <v>1</v>
      </c>
      <c r="M2374">
        <v>0</v>
      </c>
      <c r="N2374">
        <v>0</v>
      </c>
      <c r="O2374">
        <v>1</v>
      </c>
      <c r="P2374">
        <v>0</v>
      </c>
      <c r="Q2374">
        <v>0</v>
      </c>
      <c r="R2374">
        <v>0</v>
      </c>
      <c r="S2374">
        <v>2</v>
      </c>
      <c r="T2374">
        <v>0</v>
      </c>
      <c r="U2374" t="b">
        <v>0</v>
      </c>
      <c r="V2374" t="b">
        <v>0</v>
      </c>
      <c r="W2374" t="b">
        <v>0</v>
      </c>
      <c r="X2374" t="b">
        <v>0</v>
      </c>
      <c r="Y2374" t="b">
        <v>0</v>
      </c>
      <c r="Z2374">
        <v>0.5</v>
      </c>
      <c r="AA2374">
        <v>0</v>
      </c>
      <c r="AB2374">
        <v>0</v>
      </c>
      <c r="AC2374">
        <v>0.13899847385582953</v>
      </c>
      <c r="AD2374">
        <v>0.1562613373690048</v>
      </c>
      <c r="AE2374">
        <v>9.5282146160962075E-2</v>
      </c>
      <c r="AF2374">
        <v>0.22746533141799394</v>
      </c>
      <c r="AG2374">
        <v>0.12594631796283551</v>
      </c>
      <c r="AH2374">
        <v>4.3803857110184211E-2</v>
      </c>
      <c r="AI2374">
        <v>9.007912355447352E-2</v>
      </c>
    </row>
    <row r="2375" spans="1:35" x14ac:dyDescent="0.45">
      <c r="A2375">
        <v>3</v>
      </c>
      <c r="B2375">
        <v>0</v>
      </c>
      <c r="C2375">
        <v>2910</v>
      </c>
      <c r="D2375">
        <v>481.68657000000002</v>
      </c>
      <c r="E2375">
        <v>274.18</v>
      </c>
      <c r="F2375">
        <v>77.540000000000006</v>
      </c>
      <c r="G2375">
        <v>1.87</v>
      </c>
      <c r="H2375">
        <v>344.87</v>
      </c>
      <c r="I2375">
        <v>2331</v>
      </c>
      <c r="J2375">
        <v>262.42</v>
      </c>
      <c r="K2375">
        <v>583</v>
      </c>
      <c r="L2375">
        <v>1</v>
      </c>
      <c r="M2375">
        <v>0</v>
      </c>
      <c r="N2375">
        <v>0</v>
      </c>
      <c r="O2375">
        <v>1</v>
      </c>
      <c r="P2375">
        <v>0</v>
      </c>
      <c r="Q2375">
        <v>0</v>
      </c>
      <c r="R2375">
        <v>0</v>
      </c>
      <c r="S2375">
        <v>2</v>
      </c>
      <c r="T2375">
        <v>0</v>
      </c>
      <c r="U2375" t="b">
        <v>0</v>
      </c>
      <c r="V2375" t="b">
        <v>0</v>
      </c>
      <c r="W2375" t="b">
        <v>0</v>
      </c>
      <c r="X2375" t="b">
        <v>0</v>
      </c>
      <c r="Y2375" t="b">
        <v>0</v>
      </c>
      <c r="Z2375">
        <v>0.5</v>
      </c>
      <c r="AA2375">
        <v>0</v>
      </c>
      <c r="AB2375">
        <v>0</v>
      </c>
      <c r="AC2375">
        <v>2.0761289727092323E-2</v>
      </c>
      <c r="AD2375">
        <v>7.404144164688567E-2</v>
      </c>
      <c r="AE2375">
        <v>0.16651248843663274</v>
      </c>
      <c r="AF2375">
        <v>1.245367832553692E-2</v>
      </c>
      <c r="AG2375">
        <v>0.22436338609772882</v>
      </c>
      <c r="AH2375">
        <v>2.3353395194942384E-2</v>
      </c>
      <c r="AI2375">
        <v>0.35483870967741937</v>
      </c>
    </row>
    <row r="2376" spans="1:35" x14ac:dyDescent="0.45">
      <c r="A2376">
        <v>5</v>
      </c>
      <c r="B2376">
        <v>0</v>
      </c>
      <c r="C2376">
        <v>377</v>
      </c>
      <c r="D2376">
        <v>263.52902</v>
      </c>
      <c r="E2376">
        <v>543.79</v>
      </c>
      <c r="F2376">
        <v>457.02</v>
      </c>
      <c r="G2376">
        <v>2.3199999999999998</v>
      </c>
      <c r="H2376">
        <v>3841.58</v>
      </c>
      <c r="I2376">
        <v>1238</v>
      </c>
      <c r="J2376">
        <v>1687.3</v>
      </c>
      <c r="K2376">
        <v>64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1</v>
      </c>
      <c r="T2376">
        <v>0</v>
      </c>
      <c r="U2376" t="b">
        <v>0</v>
      </c>
      <c r="V2376" t="b">
        <v>0</v>
      </c>
      <c r="W2376" t="b">
        <v>1</v>
      </c>
      <c r="X2376" t="b">
        <v>0</v>
      </c>
      <c r="Y2376" t="b">
        <v>0</v>
      </c>
      <c r="Z2376">
        <v>0.5</v>
      </c>
      <c r="AA2376">
        <v>0</v>
      </c>
      <c r="AB2376">
        <v>0</v>
      </c>
      <c r="AC2376">
        <v>4.2214038934977348E-2</v>
      </c>
      <c r="AD2376">
        <v>0.4673950224415121</v>
      </c>
      <c r="AE2376">
        <v>0.20814061054579092</v>
      </c>
      <c r="AF2376">
        <v>0.13872416151540035</v>
      </c>
      <c r="AG2376">
        <v>9.8990594172975455E-2</v>
      </c>
      <c r="AH2376">
        <v>0.15015693816182563</v>
      </c>
      <c r="AI2376">
        <v>3.8953134510042606E-2</v>
      </c>
    </row>
    <row r="2377" spans="1:35" x14ac:dyDescent="0.45">
      <c r="A2377">
        <v>3</v>
      </c>
      <c r="B2377">
        <v>0</v>
      </c>
      <c r="C2377">
        <v>1835</v>
      </c>
      <c r="D2377">
        <v>234.4486</v>
      </c>
      <c r="E2377">
        <v>483.43</v>
      </c>
      <c r="F2377">
        <v>147.53</v>
      </c>
      <c r="G2377">
        <v>2.0699999999999998</v>
      </c>
      <c r="H2377">
        <v>2910.68</v>
      </c>
      <c r="I2377">
        <v>905</v>
      </c>
      <c r="J2377">
        <v>1134.94</v>
      </c>
      <c r="K2377">
        <v>109</v>
      </c>
      <c r="L2377">
        <v>0</v>
      </c>
      <c r="M2377">
        <v>0</v>
      </c>
      <c r="N2377">
        <v>1</v>
      </c>
      <c r="O2377">
        <v>1</v>
      </c>
      <c r="P2377">
        <v>0</v>
      </c>
      <c r="Q2377">
        <v>0</v>
      </c>
      <c r="R2377">
        <v>0</v>
      </c>
      <c r="S2377">
        <v>2</v>
      </c>
      <c r="T2377">
        <v>0</v>
      </c>
      <c r="U2377" t="b">
        <v>0</v>
      </c>
      <c r="V2377" t="b">
        <v>0</v>
      </c>
      <c r="W2377" t="b">
        <v>0</v>
      </c>
      <c r="X2377" t="b">
        <v>1</v>
      </c>
      <c r="Y2377" t="b">
        <v>0</v>
      </c>
      <c r="Z2377">
        <v>0.5</v>
      </c>
      <c r="AA2377">
        <v>0</v>
      </c>
      <c r="AB2377">
        <v>0</v>
      </c>
      <c r="AC2377">
        <v>3.7411220262866002E-2</v>
      </c>
      <c r="AD2377">
        <v>0.1465902376830823</v>
      </c>
      <c r="AE2377">
        <v>0.18501387604070302</v>
      </c>
      <c r="AF2377">
        <v>0.10510822173159103</v>
      </c>
      <c r="AG2377">
        <v>6.0793760036705669E-2</v>
      </c>
      <c r="AH2377">
        <v>0.10100107591855768</v>
      </c>
      <c r="AI2377">
        <v>6.6342057212416317E-2</v>
      </c>
    </row>
    <row r="2378" spans="1:35" x14ac:dyDescent="0.45">
      <c r="A2378">
        <v>5</v>
      </c>
      <c r="B2378">
        <v>0</v>
      </c>
      <c r="C2378">
        <v>2270</v>
      </c>
      <c r="D2378">
        <v>521.52030999999999</v>
      </c>
      <c r="E2378">
        <v>1007.19</v>
      </c>
      <c r="F2378">
        <v>115.23</v>
      </c>
      <c r="G2378">
        <v>2.97</v>
      </c>
      <c r="H2378">
        <v>1297.1500000000001</v>
      </c>
      <c r="I2378">
        <v>3392</v>
      </c>
      <c r="J2378">
        <v>1020.14</v>
      </c>
      <c r="K2378">
        <v>168</v>
      </c>
      <c r="L2378">
        <v>0</v>
      </c>
      <c r="M2378">
        <v>0</v>
      </c>
      <c r="N2378">
        <v>1</v>
      </c>
      <c r="O2378">
        <v>1</v>
      </c>
      <c r="P2378">
        <v>0</v>
      </c>
      <c r="Q2378">
        <v>0</v>
      </c>
      <c r="R2378">
        <v>0</v>
      </c>
      <c r="S2378">
        <v>2</v>
      </c>
      <c r="T2378">
        <v>0</v>
      </c>
      <c r="U2378" t="b">
        <v>0</v>
      </c>
      <c r="V2378" t="b">
        <v>0</v>
      </c>
      <c r="W2378" t="b">
        <v>0</v>
      </c>
      <c r="X2378" t="b">
        <v>0</v>
      </c>
      <c r="Y2378" t="b">
        <v>0</v>
      </c>
      <c r="Z2378">
        <v>0.5</v>
      </c>
      <c r="AA2378">
        <v>0</v>
      </c>
      <c r="AB2378">
        <v>0</v>
      </c>
      <c r="AC2378">
        <v>7.9086573273221189E-2</v>
      </c>
      <c r="AD2378">
        <v>0.11310936738776653</v>
      </c>
      <c r="AE2378">
        <v>0.26827012025901947</v>
      </c>
      <c r="AF2378">
        <v>4.684167610975213E-2</v>
      </c>
      <c r="AG2378">
        <v>0.34606561137875658</v>
      </c>
      <c r="AH2378">
        <v>9.0784744204590054E-2</v>
      </c>
      <c r="AI2378">
        <v>0.10225197808886184</v>
      </c>
    </row>
    <row r="2379" spans="1:35" x14ac:dyDescent="0.45">
      <c r="A2379">
        <v>8</v>
      </c>
      <c r="B2379">
        <v>0</v>
      </c>
      <c r="C2379">
        <v>219</v>
      </c>
      <c r="D2379">
        <v>717.16687000000002</v>
      </c>
      <c r="E2379">
        <v>1732.61</v>
      </c>
      <c r="F2379">
        <v>132.59</v>
      </c>
      <c r="G2379">
        <v>3.9</v>
      </c>
      <c r="H2379">
        <v>4526.04</v>
      </c>
      <c r="I2379">
        <v>1275</v>
      </c>
      <c r="J2379">
        <v>2091.13</v>
      </c>
      <c r="K2379">
        <v>133</v>
      </c>
      <c r="L2379">
        <v>0</v>
      </c>
      <c r="M2379">
        <v>0</v>
      </c>
      <c r="N2379">
        <v>1</v>
      </c>
      <c r="O2379">
        <v>0</v>
      </c>
      <c r="P2379">
        <v>1</v>
      </c>
      <c r="Q2379">
        <v>0</v>
      </c>
      <c r="R2379">
        <v>0</v>
      </c>
      <c r="S2379">
        <v>2</v>
      </c>
      <c r="T2379">
        <v>0</v>
      </c>
      <c r="U2379" t="b">
        <v>0</v>
      </c>
      <c r="V2379" t="b">
        <v>0</v>
      </c>
      <c r="W2379" t="b">
        <v>0</v>
      </c>
      <c r="X2379" t="b">
        <v>0</v>
      </c>
      <c r="Y2379" t="b">
        <v>0</v>
      </c>
      <c r="Z2379">
        <v>0.5</v>
      </c>
      <c r="AA2379">
        <v>0</v>
      </c>
      <c r="AB2379">
        <v>0</v>
      </c>
      <c r="AC2379">
        <v>0.13680792385511339</v>
      </c>
      <c r="AD2379">
        <v>0.13110403947218394</v>
      </c>
      <c r="AE2379">
        <v>0.35430157261794631</v>
      </c>
      <c r="AF2379">
        <v>0.16344085089602783</v>
      </c>
      <c r="AG2379">
        <v>0.10323468685478321</v>
      </c>
      <c r="AH2379">
        <v>0.18609475380687396</v>
      </c>
      <c r="AI2379">
        <v>8.0949482653682292E-2</v>
      </c>
    </row>
    <row r="2380" spans="1:35" x14ac:dyDescent="0.45">
      <c r="A2380">
        <v>7</v>
      </c>
      <c r="B2380">
        <v>0</v>
      </c>
      <c r="C2380">
        <v>290</v>
      </c>
      <c r="D2380">
        <v>555.71226999999999</v>
      </c>
      <c r="E2380">
        <v>2627.6</v>
      </c>
      <c r="F2380">
        <v>91.44</v>
      </c>
      <c r="G2380">
        <v>0.52</v>
      </c>
      <c r="H2380">
        <v>6685.78</v>
      </c>
      <c r="I2380">
        <v>1162</v>
      </c>
      <c r="J2380">
        <v>2816.07</v>
      </c>
      <c r="K2380">
        <v>76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 t="b">
        <v>0</v>
      </c>
      <c r="V2380" t="b">
        <v>0</v>
      </c>
      <c r="W2380" t="b">
        <v>0</v>
      </c>
      <c r="X2380" t="b">
        <v>0</v>
      </c>
      <c r="Y2380" t="b">
        <v>0</v>
      </c>
      <c r="Z2380">
        <v>0.5</v>
      </c>
      <c r="AA2380">
        <v>0</v>
      </c>
      <c r="AB2380">
        <v>0</v>
      </c>
      <c r="AC2380">
        <v>0.20802188481192141</v>
      </c>
      <c r="AD2380">
        <v>8.8449618027841986E-2</v>
      </c>
      <c r="AE2380">
        <v>4.1628122109158186E-2</v>
      </c>
      <c r="AF2380">
        <v>0.24143170897818952</v>
      </c>
      <c r="AG2380">
        <v>9.0272998394127099E-2</v>
      </c>
      <c r="AH2380">
        <v>0.25060893074697582</v>
      </c>
      <c r="AI2380">
        <v>4.6256847230675593E-2</v>
      </c>
    </row>
    <row r="2381" spans="1:35" x14ac:dyDescent="0.45">
      <c r="A2381">
        <v>1</v>
      </c>
      <c r="B2381">
        <v>0</v>
      </c>
      <c r="C2381">
        <v>344</v>
      </c>
      <c r="D2381">
        <v>650.72132999999997</v>
      </c>
      <c r="E2381">
        <v>2879.47</v>
      </c>
      <c r="F2381">
        <v>66.16</v>
      </c>
      <c r="G2381">
        <v>0.87</v>
      </c>
      <c r="H2381">
        <v>17372.34</v>
      </c>
      <c r="I2381">
        <v>1709</v>
      </c>
      <c r="J2381">
        <v>4801.62</v>
      </c>
      <c r="K2381">
        <v>109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 t="b">
        <v>0</v>
      </c>
      <c r="V2381" t="b">
        <v>0</v>
      </c>
      <c r="W2381" t="b">
        <v>1</v>
      </c>
      <c r="X2381" t="b">
        <v>1</v>
      </c>
      <c r="Y2381" t="b">
        <v>0</v>
      </c>
      <c r="Z2381">
        <v>0.5</v>
      </c>
      <c r="AA2381">
        <v>0</v>
      </c>
      <c r="AB2381">
        <v>0</v>
      </c>
      <c r="AC2381">
        <v>0.22806307001643905</v>
      </c>
      <c r="AD2381">
        <v>6.2245395084635072E-2</v>
      </c>
      <c r="AE2381">
        <v>7.4005550416281221E-2</v>
      </c>
      <c r="AF2381">
        <v>0.62733648656554075</v>
      </c>
      <c r="AG2381">
        <v>0.15301674696031201</v>
      </c>
      <c r="AH2381">
        <v>0.42730786310471475</v>
      </c>
      <c r="AI2381">
        <v>6.6342057212416317E-2</v>
      </c>
    </row>
    <row r="2382" spans="1:35" x14ac:dyDescent="0.45">
      <c r="A2382">
        <v>7</v>
      </c>
      <c r="B2382">
        <v>0</v>
      </c>
      <c r="C2382">
        <v>2144</v>
      </c>
      <c r="D2382">
        <v>248.81677000000002</v>
      </c>
      <c r="E2382">
        <v>1527.36</v>
      </c>
      <c r="F2382">
        <v>23.82</v>
      </c>
      <c r="G2382">
        <v>1.1299999999999999</v>
      </c>
      <c r="H2382">
        <v>11763.33</v>
      </c>
      <c r="I2382">
        <v>1162</v>
      </c>
      <c r="J2382">
        <v>4527.47</v>
      </c>
      <c r="K2382">
        <v>44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</v>
      </c>
      <c r="R2382">
        <v>0</v>
      </c>
      <c r="S2382">
        <v>1</v>
      </c>
      <c r="T2382">
        <v>0</v>
      </c>
      <c r="U2382" t="b">
        <v>0</v>
      </c>
      <c r="V2382" t="b">
        <v>1</v>
      </c>
      <c r="W2382" t="b">
        <v>1</v>
      </c>
      <c r="X2382" t="b">
        <v>0</v>
      </c>
      <c r="Y2382" t="b">
        <v>1</v>
      </c>
      <c r="Z2382">
        <v>0.5</v>
      </c>
      <c r="AA2382">
        <v>1</v>
      </c>
      <c r="AB2382">
        <v>1</v>
      </c>
      <c r="AC2382">
        <v>0.12047627156136166</v>
      </c>
      <c r="AD2382">
        <v>1.8357467892570978E-2</v>
      </c>
      <c r="AE2382">
        <v>9.80573543015726E-2</v>
      </c>
      <c r="AF2382">
        <v>0.42478826182949575</v>
      </c>
      <c r="AG2382">
        <v>9.0272998394127099E-2</v>
      </c>
      <c r="AH2382">
        <v>0.4029105866292424</v>
      </c>
      <c r="AI2382">
        <v>2.6780279975654291E-2</v>
      </c>
    </row>
    <row r="2383" spans="1:35" x14ac:dyDescent="0.45">
      <c r="A2383">
        <v>1</v>
      </c>
      <c r="B2383">
        <v>0</v>
      </c>
      <c r="C2383">
        <v>1936</v>
      </c>
      <c r="D2383">
        <v>159.03486999999998</v>
      </c>
      <c r="E2383">
        <v>1386.84</v>
      </c>
      <c r="F2383">
        <v>86.86</v>
      </c>
      <c r="G2383">
        <v>4.43</v>
      </c>
      <c r="H2383">
        <v>4989.18</v>
      </c>
      <c r="I2383">
        <v>1990</v>
      </c>
      <c r="J2383">
        <v>1029.48</v>
      </c>
      <c r="K2383">
        <v>143</v>
      </c>
      <c r="L2383">
        <v>1</v>
      </c>
      <c r="M2383">
        <v>1</v>
      </c>
      <c r="N2383">
        <v>1</v>
      </c>
      <c r="O2383">
        <v>0</v>
      </c>
      <c r="P2383">
        <v>0</v>
      </c>
      <c r="Q2383">
        <v>0</v>
      </c>
      <c r="R2383">
        <v>0</v>
      </c>
      <c r="S2383">
        <v>3</v>
      </c>
      <c r="T2383">
        <v>0</v>
      </c>
      <c r="U2383" t="b">
        <v>0</v>
      </c>
      <c r="V2383" t="b">
        <v>0</v>
      </c>
      <c r="W2383" t="b">
        <v>0</v>
      </c>
      <c r="X2383" t="b">
        <v>1</v>
      </c>
      <c r="Y2383" t="b">
        <v>0</v>
      </c>
      <c r="Z2383">
        <v>0.5</v>
      </c>
      <c r="AA2383">
        <v>0</v>
      </c>
      <c r="AB2383">
        <v>0</v>
      </c>
      <c r="AC2383">
        <v>0.10929515691913028</v>
      </c>
      <c r="AD2383">
        <v>8.3702175738289475E-2</v>
      </c>
      <c r="AE2383">
        <v>0.40333024976873261</v>
      </c>
      <c r="AF2383">
        <v>0.18016540385711222</v>
      </c>
      <c r="AG2383">
        <v>0.18524891030052765</v>
      </c>
      <c r="AH2383">
        <v>9.1615933561806584E-2</v>
      </c>
      <c r="AI2383">
        <v>8.7035909920876439E-2</v>
      </c>
    </row>
    <row r="2384" spans="1:35" x14ac:dyDescent="0.45">
      <c r="A2384">
        <v>1</v>
      </c>
      <c r="B2384">
        <v>0</v>
      </c>
      <c r="C2384">
        <v>1654</v>
      </c>
      <c r="D2384">
        <v>299.55056999999999</v>
      </c>
      <c r="E2384">
        <v>1789.17</v>
      </c>
      <c r="F2384">
        <v>145.94</v>
      </c>
      <c r="G2384">
        <v>2.63</v>
      </c>
      <c r="H2384">
        <v>5351.24</v>
      </c>
      <c r="I2384">
        <v>1451</v>
      </c>
      <c r="J2384">
        <v>1967.76</v>
      </c>
      <c r="K2384">
        <v>73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0</v>
      </c>
      <c r="S2384">
        <v>1</v>
      </c>
      <c r="T2384">
        <v>0</v>
      </c>
      <c r="U2384" t="b">
        <v>0</v>
      </c>
      <c r="V2384" t="b">
        <v>0</v>
      </c>
      <c r="W2384" t="b">
        <v>0</v>
      </c>
      <c r="X2384" t="b">
        <v>0</v>
      </c>
      <c r="Y2384" t="b">
        <v>0</v>
      </c>
      <c r="Z2384">
        <v>0.5</v>
      </c>
      <c r="AA2384">
        <v>0</v>
      </c>
      <c r="AB2384">
        <v>0</v>
      </c>
      <c r="AC2384">
        <v>0.14130837819730388</v>
      </c>
      <c r="AD2384">
        <v>0.1449421081546132</v>
      </c>
      <c r="AE2384">
        <v>0.23681776133209989</v>
      </c>
      <c r="AF2384">
        <v>0.19323983414836368</v>
      </c>
      <c r="AG2384">
        <v>0.12342280339527414</v>
      </c>
      <c r="AH2384">
        <v>0.17511575691182008</v>
      </c>
      <c r="AI2384">
        <v>4.4430919050517347E-2</v>
      </c>
    </row>
    <row r="2385" spans="1:35" x14ac:dyDescent="0.45">
      <c r="A2385">
        <v>8</v>
      </c>
      <c r="B2385">
        <v>0</v>
      </c>
      <c r="C2385">
        <v>439</v>
      </c>
      <c r="D2385">
        <v>407.90592000000004</v>
      </c>
      <c r="E2385">
        <v>367.47</v>
      </c>
      <c r="F2385">
        <v>45.18</v>
      </c>
      <c r="G2385">
        <v>2.74</v>
      </c>
      <c r="H2385">
        <v>6347.15</v>
      </c>
      <c r="I2385">
        <v>1544</v>
      </c>
      <c r="J2385">
        <v>2340.77</v>
      </c>
      <c r="K2385">
        <v>107</v>
      </c>
      <c r="L2385">
        <v>0</v>
      </c>
      <c r="M2385">
        <v>0</v>
      </c>
      <c r="N2385">
        <v>1</v>
      </c>
      <c r="O2385">
        <v>1</v>
      </c>
      <c r="P2385">
        <v>1</v>
      </c>
      <c r="Q2385">
        <v>0</v>
      </c>
      <c r="R2385">
        <v>0</v>
      </c>
      <c r="S2385">
        <v>3</v>
      </c>
      <c r="T2385">
        <v>0</v>
      </c>
      <c r="U2385" t="b">
        <v>0</v>
      </c>
      <c r="V2385" t="b">
        <v>0</v>
      </c>
      <c r="W2385" t="b">
        <v>0</v>
      </c>
      <c r="X2385" t="b">
        <v>1</v>
      </c>
      <c r="Y2385" t="b">
        <v>0</v>
      </c>
      <c r="Z2385">
        <v>0.5</v>
      </c>
      <c r="AA2385">
        <v>0</v>
      </c>
      <c r="AB2385">
        <v>0</v>
      </c>
      <c r="AC2385">
        <v>2.8184334026649441E-2</v>
      </c>
      <c r="AD2385">
        <v>4.0498377784457827E-2</v>
      </c>
      <c r="AE2385">
        <v>0.24699352451433859</v>
      </c>
      <c r="AF2385">
        <v>0.22920336469954375</v>
      </c>
      <c r="AG2385">
        <v>0.13409038770360174</v>
      </c>
      <c r="AH2385">
        <v>0.20831082566292691</v>
      </c>
      <c r="AI2385">
        <v>6.5124771758977476E-2</v>
      </c>
    </row>
    <row r="2386" spans="1:35" x14ac:dyDescent="0.45">
      <c r="A2386">
        <v>8</v>
      </c>
      <c r="B2386">
        <v>0</v>
      </c>
      <c r="C2386">
        <v>1594</v>
      </c>
      <c r="D2386">
        <v>132.21813999999998</v>
      </c>
      <c r="E2386">
        <v>364.22</v>
      </c>
      <c r="F2386">
        <v>84.3</v>
      </c>
      <c r="G2386">
        <v>0.97</v>
      </c>
      <c r="H2386">
        <v>10256.200000000001</v>
      </c>
      <c r="I2386">
        <v>1268</v>
      </c>
      <c r="J2386">
        <v>2440.56</v>
      </c>
      <c r="K2386">
        <v>76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1</v>
      </c>
      <c r="S2386">
        <v>1</v>
      </c>
      <c r="T2386">
        <v>0</v>
      </c>
      <c r="U2386" t="b">
        <v>0</v>
      </c>
      <c r="V2386" t="b">
        <v>1</v>
      </c>
      <c r="W2386" t="b">
        <v>0</v>
      </c>
      <c r="X2386" t="b">
        <v>1</v>
      </c>
      <c r="Y2386" t="b">
        <v>1</v>
      </c>
      <c r="Z2386">
        <v>0.5</v>
      </c>
      <c r="AA2386">
        <v>1</v>
      </c>
      <c r="AB2386">
        <v>1</v>
      </c>
      <c r="AC2386">
        <v>2.79257329550066E-2</v>
      </c>
      <c r="AD2386">
        <v>8.1048583541509026E-2</v>
      </c>
      <c r="AE2386">
        <v>8.3256244218316358E-2</v>
      </c>
      <c r="AF2386">
        <v>0.37036395059695471</v>
      </c>
      <c r="AG2386">
        <v>0.10243175040146822</v>
      </c>
      <c r="AH2386">
        <v>0.21719138090453693</v>
      </c>
      <c r="AI2386">
        <v>4.6256847230675593E-2</v>
      </c>
    </row>
    <row r="2387" spans="1:35" x14ac:dyDescent="0.45">
      <c r="A2387">
        <v>1</v>
      </c>
      <c r="B2387">
        <v>0</v>
      </c>
      <c r="C2387">
        <v>2596</v>
      </c>
      <c r="D2387">
        <v>523.88728000000003</v>
      </c>
      <c r="E2387">
        <v>3054.91</v>
      </c>
      <c r="F2387">
        <v>155.51</v>
      </c>
      <c r="G2387">
        <v>1.02</v>
      </c>
      <c r="H2387">
        <v>5203.75</v>
      </c>
      <c r="I2387">
        <v>1264</v>
      </c>
      <c r="J2387">
        <v>1418.7</v>
      </c>
      <c r="K2387">
        <v>101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 t="b">
        <v>0</v>
      </c>
      <c r="V2387" t="b">
        <v>0</v>
      </c>
      <c r="W2387" t="b">
        <v>0</v>
      </c>
      <c r="X2387" t="b">
        <v>0</v>
      </c>
      <c r="Y2387" t="b">
        <v>0</v>
      </c>
      <c r="Z2387">
        <v>0.5</v>
      </c>
      <c r="AA2387">
        <v>0</v>
      </c>
      <c r="AB2387">
        <v>0</v>
      </c>
      <c r="AC2387">
        <v>0.24202275371152215</v>
      </c>
      <c r="AD2387">
        <v>0.15486198210898383</v>
      </c>
      <c r="AE2387">
        <v>8.7881591119333941E-2</v>
      </c>
      <c r="AF2387">
        <v>0.18791378950477786</v>
      </c>
      <c r="AG2387">
        <v>0.10197292957100253</v>
      </c>
      <c r="AH2387">
        <v>0.12625356970911042</v>
      </c>
      <c r="AI2387">
        <v>6.1472915398660989E-2</v>
      </c>
    </row>
    <row r="2388" spans="1:35" x14ac:dyDescent="0.45">
      <c r="A2388">
        <v>8</v>
      </c>
      <c r="B2388">
        <v>0</v>
      </c>
      <c r="C2388">
        <v>1999</v>
      </c>
      <c r="D2388">
        <v>178.63458</v>
      </c>
      <c r="E2388">
        <v>2776.68</v>
      </c>
      <c r="F2388">
        <v>122.14</v>
      </c>
      <c r="G2388">
        <v>2.36</v>
      </c>
      <c r="H2388">
        <v>10926.16</v>
      </c>
      <c r="I2388">
        <v>2283</v>
      </c>
      <c r="J2388">
        <v>2416.6799999999998</v>
      </c>
      <c r="K2388">
        <v>168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1</v>
      </c>
      <c r="T2388">
        <v>0</v>
      </c>
      <c r="U2388" t="b">
        <v>0</v>
      </c>
      <c r="V2388" t="b">
        <v>0</v>
      </c>
      <c r="W2388" t="b">
        <v>0</v>
      </c>
      <c r="X2388" t="b">
        <v>0</v>
      </c>
      <c r="Y2388" t="b">
        <v>0</v>
      </c>
      <c r="Z2388">
        <v>0.5</v>
      </c>
      <c r="AA2388">
        <v>0</v>
      </c>
      <c r="AB2388">
        <v>0</v>
      </c>
      <c r="AC2388">
        <v>0.21988411489207979</v>
      </c>
      <c r="AD2388">
        <v>0.12027199320017</v>
      </c>
      <c r="AE2388">
        <v>0.21184088806660498</v>
      </c>
      <c r="AF2388">
        <v>0.39455702720836394</v>
      </c>
      <c r="AG2388">
        <v>0.2188575361321404</v>
      </c>
      <c r="AH2388">
        <v>0.21506624152013321</v>
      </c>
      <c r="AI2388">
        <v>0.10225197808886184</v>
      </c>
    </row>
    <row r="2389" spans="1:35" x14ac:dyDescent="0.45">
      <c r="A2389">
        <v>5</v>
      </c>
      <c r="B2389">
        <v>0</v>
      </c>
      <c r="C2389">
        <v>383</v>
      </c>
      <c r="D2389">
        <v>234.78217000000001</v>
      </c>
      <c r="E2389">
        <v>456.7</v>
      </c>
      <c r="F2389">
        <v>100.71</v>
      </c>
      <c r="G2389">
        <v>7.09</v>
      </c>
      <c r="H2389">
        <v>632.24</v>
      </c>
      <c r="I2389">
        <v>2772</v>
      </c>
      <c r="J2389">
        <v>440.17</v>
      </c>
      <c r="K2389">
        <v>155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 t="b">
        <v>0</v>
      </c>
      <c r="V2389" t="b">
        <v>0</v>
      </c>
      <c r="W2389" t="b">
        <v>0</v>
      </c>
      <c r="X2389" t="b">
        <v>0</v>
      </c>
      <c r="Y2389" t="b">
        <v>0</v>
      </c>
      <c r="Z2389">
        <v>0.5</v>
      </c>
      <c r="AA2389">
        <v>0</v>
      </c>
      <c r="AB2389">
        <v>0</v>
      </c>
      <c r="AC2389">
        <v>3.5284325910554269E-2</v>
      </c>
      <c r="AD2389">
        <v>9.805852414665242E-2</v>
      </c>
      <c r="AE2389">
        <v>0.64939870490286766</v>
      </c>
      <c r="AF2389">
        <v>2.2830961186932647E-2</v>
      </c>
      <c r="AG2389">
        <v>0.27494838265657262</v>
      </c>
      <c r="AH2389">
        <v>3.9171800788650978E-2</v>
      </c>
      <c r="AI2389">
        <v>9.4339622641509441E-2</v>
      </c>
    </row>
    <row r="2390" spans="1:35" x14ac:dyDescent="0.45">
      <c r="A2390">
        <v>3</v>
      </c>
      <c r="B2390">
        <v>0</v>
      </c>
      <c r="C2390">
        <v>20</v>
      </c>
      <c r="D2390">
        <v>256.01052000000004</v>
      </c>
      <c r="E2390">
        <v>2195.75</v>
      </c>
      <c r="F2390">
        <v>66.849999999999994</v>
      </c>
      <c r="G2390">
        <v>1.27</v>
      </c>
      <c r="H2390">
        <v>8878.6299999999992</v>
      </c>
      <c r="I2390">
        <v>1678</v>
      </c>
      <c r="J2390">
        <v>2358.38</v>
      </c>
      <c r="K2390">
        <v>94</v>
      </c>
      <c r="L2390">
        <v>1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2</v>
      </c>
      <c r="T2390">
        <v>0</v>
      </c>
      <c r="U2390" t="b">
        <v>0</v>
      </c>
      <c r="V2390" t="b">
        <v>0</v>
      </c>
      <c r="W2390" t="b">
        <v>0</v>
      </c>
      <c r="X2390" t="b">
        <v>0</v>
      </c>
      <c r="Y2390" t="b">
        <v>0</v>
      </c>
      <c r="Z2390">
        <v>0.5</v>
      </c>
      <c r="AA2390">
        <v>0</v>
      </c>
      <c r="AB2390">
        <v>0</v>
      </c>
      <c r="AC2390">
        <v>0.17365977010762579</v>
      </c>
      <c r="AD2390">
        <v>6.2960621106423559E-2</v>
      </c>
      <c r="AE2390">
        <v>0.11100832562442182</v>
      </c>
      <c r="AF2390">
        <v>0.32061820973544192</v>
      </c>
      <c r="AG2390">
        <v>0.14946088552420281</v>
      </c>
      <c r="AH2390">
        <v>0.20987798247026987</v>
      </c>
      <c r="AI2390">
        <v>5.7212416311625075E-2</v>
      </c>
    </row>
    <row r="2391" spans="1:35" x14ac:dyDescent="0.45">
      <c r="A2391">
        <v>3</v>
      </c>
      <c r="B2391">
        <v>0</v>
      </c>
      <c r="C2391">
        <v>2697</v>
      </c>
      <c r="D2391">
        <v>671.86977000000002</v>
      </c>
      <c r="E2391">
        <v>1934.87</v>
      </c>
      <c r="F2391">
        <v>61.37</v>
      </c>
      <c r="G2391">
        <v>1.1200000000000001</v>
      </c>
      <c r="H2391">
        <v>5645.77</v>
      </c>
      <c r="I2391">
        <v>1321</v>
      </c>
      <c r="J2391">
        <v>2492.62</v>
      </c>
      <c r="K2391">
        <v>77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 t="b">
        <v>0</v>
      </c>
      <c r="V2391" t="b">
        <v>0</v>
      </c>
      <c r="W2391" t="b">
        <v>0</v>
      </c>
      <c r="X2391" t="b">
        <v>1</v>
      </c>
      <c r="Y2391" t="b">
        <v>1</v>
      </c>
      <c r="Z2391">
        <v>0.5</v>
      </c>
      <c r="AA2391">
        <v>0</v>
      </c>
      <c r="AB2391">
        <v>0</v>
      </c>
      <c r="AC2391">
        <v>0.1529016631629537</v>
      </c>
      <c r="AD2391">
        <v>5.7280275310190414E-2</v>
      </c>
      <c r="AE2391">
        <v>9.7132284921369105E-2</v>
      </c>
      <c r="AF2391">
        <v>0.20387567338407683</v>
      </c>
      <c r="AG2391">
        <v>0.1085111264051388</v>
      </c>
      <c r="AH2391">
        <v>0.22182432715043549</v>
      </c>
      <c r="AI2391">
        <v>4.6865489957395007E-2</v>
      </c>
    </row>
    <row r="2392" spans="1:35" x14ac:dyDescent="0.45">
      <c r="A2392">
        <v>1</v>
      </c>
      <c r="B2392">
        <v>0</v>
      </c>
      <c r="C2392">
        <v>121</v>
      </c>
      <c r="D2392">
        <v>623.81382999999994</v>
      </c>
      <c r="E2392">
        <v>2588.4</v>
      </c>
      <c r="F2392">
        <v>197.92</v>
      </c>
      <c r="G2392">
        <v>3.41</v>
      </c>
      <c r="H2392">
        <v>4202.0200000000004</v>
      </c>
      <c r="I2392">
        <v>1702</v>
      </c>
      <c r="J2392">
        <v>1512.03</v>
      </c>
      <c r="K2392">
        <v>136</v>
      </c>
      <c r="L2392">
        <v>1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2</v>
      </c>
      <c r="T2392">
        <v>0</v>
      </c>
      <c r="U2392" t="b">
        <v>0</v>
      </c>
      <c r="V2392" t="b">
        <v>0</v>
      </c>
      <c r="W2392" t="b">
        <v>0</v>
      </c>
      <c r="X2392" t="b">
        <v>0</v>
      </c>
      <c r="Y2392" t="b">
        <v>0</v>
      </c>
      <c r="Z2392">
        <v>0.5</v>
      </c>
      <c r="AA2392">
        <v>0</v>
      </c>
      <c r="AB2392">
        <v>0</v>
      </c>
      <c r="AC2392">
        <v>0.20490275804010624</v>
      </c>
      <c r="AD2392">
        <v>0.19882246846267865</v>
      </c>
      <c r="AE2392">
        <v>0.30897317298797411</v>
      </c>
      <c r="AF2392">
        <v>0.15174009162140126</v>
      </c>
      <c r="AG2392">
        <v>0.152213810506997</v>
      </c>
      <c r="AH2392">
        <v>0.13455923381071844</v>
      </c>
      <c r="AI2392">
        <v>8.2775410833840532E-2</v>
      </c>
    </row>
    <row r="2393" spans="1:35" x14ac:dyDescent="0.45">
      <c r="A2393">
        <v>7</v>
      </c>
      <c r="B2393">
        <v>0</v>
      </c>
      <c r="C2393">
        <v>950</v>
      </c>
      <c r="D2393">
        <v>626.22892999999999</v>
      </c>
      <c r="E2393">
        <v>972.49</v>
      </c>
      <c r="F2393">
        <v>30.61</v>
      </c>
      <c r="G2393">
        <v>1.21</v>
      </c>
      <c r="H2393">
        <v>4303.6499999999996</v>
      </c>
      <c r="I2393">
        <v>2089</v>
      </c>
      <c r="J2393">
        <v>1960.91</v>
      </c>
      <c r="K2393">
        <v>243</v>
      </c>
      <c r="L2393">
        <v>0</v>
      </c>
      <c r="M2393">
        <v>1</v>
      </c>
      <c r="N2393">
        <v>0</v>
      </c>
      <c r="O2393">
        <v>1</v>
      </c>
      <c r="P2393">
        <v>0</v>
      </c>
      <c r="Q2393">
        <v>0</v>
      </c>
      <c r="R2393">
        <v>0</v>
      </c>
      <c r="S2393">
        <v>2</v>
      </c>
      <c r="T2393">
        <v>0</v>
      </c>
      <c r="U2393" t="b">
        <v>0</v>
      </c>
      <c r="V2393" t="b">
        <v>0</v>
      </c>
      <c r="W2393" t="b">
        <v>0</v>
      </c>
      <c r="X2393" t="b">
        <v>0</v>
      </c>
      <c r="Y2393" t="b">
        <v>0</v>
      </c>
      <c r="Z2393">
        <v>0.5</v>
      </c>
      <c r="AA2393">
        <v>0</v>
      </c>
      <c r="AB2393">
        <v>0</v>
      </c>
      <c r="AC2393">
        <v>7.632550952368071E-2</v>
      </c>
      <c r="AD2393">
        <v>2.5395706570750364E-2</v>
      </c>
      <c r="AE2393">
        <v>0.10545790934320072</v>
      </c>
      <c r="AF2393">
        <v>0.15541007546523897</v>
      </c>
      <c r="AG2393">
        <v>0.1966047258545538</v>
      </c>
      <c r="AH2393">
        <v>0.17450615872157027</v>
      </c>
      <c r="AI2393">
        <v>0.14790018259281801</v>
      </c>
    </row>
    <row r="2394" spans="1:35" x14ac:dyDescent="0.45">
      <c r="A2394">
        <v>1</v>
      </c>
      <c r="B2394">
        <v>0</v>
      </c>
      <c r="C2394">
        <v>2236</v>
      </c>
      <c r="D2394">
        <v>110.45833999999999</v>
      </c>
      <c r="E2394">
        <v>4130.2299999999996</v>
      </c>
      <c r="F2394">
        <v>75.92</v>
      </c>
      <c r="G2394">
        <v>1.97</v>
      </c>
      <c r="H2394">
        <v>5868.56</v>
      </c>
      <c r="I2394">
        <v>1705</v>
      </c>
      <c r="J2394">
        <v>2270.73</v>
      </c>
      <c r="K2394">
        <v>47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 t="b">
        <v>0</v>
      </c>
      <c r="V2394" t="b">
        <v>1</v>
      </c>
      <c r="W2394" t="b">
        <v>0</v>
      </c>
      <c r="X2394" t="b">
        <v>0</v>
      </c>
      <c r="Y2394" t="b">
        <v>1</v>
      </c>
      <c r="Z2394">
        <v>0.5</v>
      </c>
      <c r="AA2394">
        <v>0</v>
      </c>
      <c r="AB2394">
        <v>0</v>
      </c>
      <c r="AC2394">
        <v>0.32758549351428512</v>
      </c>
      <c r="AD2394">
        <v>7.2362215334860536E-2</v>
      </c>
      <c r="AE2394">
        <v>0.17576318223866788</v>
      </c>
      <c r="AF2394">
        <v>0.21192089330505104</v>
      </c>
      <c r="AG2394">
        <v>0.15255792612984628</v>
      </c>
      <c r="AH2394">
        <v>0.20207779540816825</v>
      </c>
      <c r="AI2394">
        <v>2.8606208155812538E-2</v>
      </c>
    </row>
    <row r="2395" spans="1:35" x14ac:dyDescent="0.45">
      <c r="A2395">
        <v>2</v>
      </c>
      <c r="B2395">
        <v>0</v>
      </c>
      <c r="C2395">
        <v>1462</v>
      </c>
      <c r="D2395">
        <v>367.84987000000001</v>
      </c>
      <c r="E2395">
        <v>4118.54</v>
      </c>
      <c r="F2395">
        <v>223.41</v>
      </c>
      <c r="G2395">
        <v>0.67</v>
      </c>
      <c r="H2395">
        <v>8054.86</v>
      </c>
      <c r="I2395">
        <v>1105</v>
      </c>
      <c r="J2395">
        <v>2819.09</v>
      </c>
      <c r="K2395">
        <v>168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1</v>
      </c>
      <c r="T2395">
        <v>0</v>
      </c>
      <c r="U2395" t="b">
        <v>0</v>
      </c>
      <c r="V2395" t="b">
        <v>0</v>
      </c>
      <c r="W2395" t="b">
        <v>1</v>
      </c>
      <c r="X2395" t="b">
        <v>0</v>
      </c>
      <c r="Y2395" t="b">
        <v>0</v>
      </c>
      <c r="Z2395">
        <v>0.5</v>
      </c>
      <c r="AA2395">
        <v>0</v>
      </c>
      <c r="AB2395">
        <v>0</v>
      </c>
      <c r="AC2395">
        <v>0.32665532535197594</v>
      </c>
      <c r="AD2395">
        <v>0.2252443688907777</v>
      </c>
      <c r="AE2395">
        <v>5.5504162812210919E-2</v>
      </c>
      <c r="AF2395">
        <v>0.29087086553551861</v>
      </c>
      <c r="AG2395">
        <v>8.3734801559990829E-2</v>
      </c>
      <c r="AH2395">
        <v>0.25087768790530496</v>
      </c>
      <c r="AI2395">
        <v>0.10225197808886184</v>
      </c>
    </row>
    <row r="2396" spans="1:35" x14ac:dyDescent="0.45">
      <c r="A2396">
        <v>1</v>
      </c>
      <c r="B2396">
        <v>0</v>
      </c>
      <c r="C2396">
        <v>71</v>
      </c>
      <c r="D2396">
        <v>538.43804</v>
      </c>
      <c r="E2396">
        <v>810.01</v>
      </c>
      <c r="F2396">
        <v>277</v>
      </c>
      <c r="G2396">
        <v>7.03</v>
      </c>
      <c r="H2396">
        <v>987.04</v>
      </c>
      <c r="I2396">
        <v>4955</v>
      </c>
      <c r="J2396">
        <v>426.65</v>
      </c>
      <c r="K2396">
        <v>193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 t="b">
        <v>0</v>
      </c>
      <c r="V2396" t="b">
        <v>0</v>
      </c>
      <c r="W2396" t="b">
        <v>0</v>
      </c>
      <c r="X2396" t="b">
        <v>0</v>
      </c>
      <c r="Y2396" t="b">
        <v>0</v>
      </c>
      <c r="Z2396">
        <v>0.5</v>
      </c>
      <c r="AA2396">
        <v>0</v>
      </c>
      <c r="AB2396">
        <v>0</v>
      </c>
      <c r="AC2396">
        <v>6.3397047332748771E-2</v>
      </c>
      <c r="AD2396">
        <v>0.28079358991634962</v>
      </c>
      <c r="AE2396">
        <v>0.64384828862164656</v>
      </c>
      <c r="AF2396">
        <v>3.5643223981320381E-2</v>
      </c>
      <c r="AG2396">
        <v>0.52534985088323005</v>
      </c>
      <c r="AH2396">
        <v>3.7968623046727254E-2</v>
      </c>
      <c r="AI2396">
        <v>0.11746804625684723</v>
      </c>
    </row>
    <row r="2397" spans="1:35" x14ac:dyDescent="0.45">
      <c r="A2397">
        <v>4</v>
      </c>
      <c r="B2397">
        <v>0</v>
      </c>
      <c r="C2397">
        <v>2700</v>
      </c>
      <c r="D2397">
        <v>543.20910000000003</v>
      </c>
      <c r="E2397">
        <v>510.05</v>
      </c>
      <c r="F2397">
        <v>58.19</v>
      </c>
      <c r="G2397">
        <v>0.86</v>
      </c>
      <c r="H2397">
        <v>1583.76</v>
      </c>
      <c r="I2397">
        <v>2083</v>
      </c>
      <c r="J2397">
        <v>1133.8699999999999</v>
      </c>
      <c r="K2397">
        <v>192</v>
      </c>
      <c r="L2397">
        <v>1</v>
      </c>
      <c r="M2397">
        <v>1</v>
      </c>
      <c r="N2397">
        <v>0</v>
      </c>
      <c r="O2397">
        <v>1</v>
      </c>
      <c r="P2397">
        <v>0</v>
      </c>
      <c r="Q2397">
        <v>0</v>
      </c>
      <c r="R2397">
        <v>0</v>
      </c>
      <c r="S2397">
        <v>3</v>
      </c>
      <c r="T2397">
        <v>0</v>
      </c>
      <c r="U2397" t="b">
        <v>0</v>
      </c>
      <c r="V2397" t="b">
        <v>0</v>
      </c>
      <c r="W2397" t="b">
        <v>0</v>
      </c>
      <c r="X2397" t="b">
        <v>0</v>
      </c>
      <c r="Y2397" t="b">
        <v>0</v>
      </c>
      <c r="Z2397">
        <v>0.5</v>
      </c>
      <c r="AA2397">
        <v>0</v>
      </c>
      <c r="AB2397">
        <v>0</v>
      </c>
      <c r="AC2397">
        <v>3.9529361963522136E-2</v>
      </c>
      <c r="AD2397">
        <v>5.39840162532522E-2</v>
      </c>
      <c r="AE2397">
        <v>7.3080481036077699E-2</v>
      </c>
      <c r="AF2397">
        <v>5.7191514439795726E-2</v>
      </c>
      <c r="AG2397">
        <v>0.19591649460885524</v>
      </c>
      <c r="AH2397">
        <v>0.10090585401146755</v>
      </c>
      <c r="AI2397">
        <v>0.11685940353012782</v>
      </c>
    </row>
    <row r="2398" spans="1:35" x14ac:dyDescent="0.45">
      <c r="A2398">
        <v>1</v>
      </c>
      <c r="B2398">
        <v>0</v>
      </c>
      <c r="C2398">
        <v>2613</v>
      </c>
      <c r="D2398">
        <v>184.60314</v>
      </c>
      <c r="E2398">
        <v>195.43</v>
      </c>
      <c r="F2398">
        <v>110.41</v>
      </c>
      <c r="G2398">
        <v>2.3199999999999998</v>
      </c>
      <c r="H2398">
        <v>292.13</v>
      </c>
      <c r="I2398">
        <v>1616</v>
      </c>
      <c r="J2398">
        <v>547.9</v>
      </c>
      <c r="K2398">
        <v>342</v>
      </c>
      <c r="L2398">
        <v>0</v>
      </c>
      <c r="M2398">
        <v>0</v>
      </c>
      <c r="N2398">
        <v>1</v>
      </c>
      <c r="O2398">
        <v>1</v>
      </c>
      <c r="P2398">
        <v>0</v>
      </c>
      <c r="Q2398">
        <v>0</v>
      </c>
      <c r="R2398">
        <v>0</v>
      </c>
      <c r="S2398">
        <v>2</v>
      </c>
      <c r="T2398">
        <v>0</v>
      </c>
      <c r="U2398" t="b">
        <v>0</v>
      </c>
      <c r="V2398" t="b">
        <v>0</v>
      </c>
      <c r="W2398" t="b">
        <v>0</v>
      </c>
      <c r="X2398" t="b">
        <v>0</v>
      </c>
      <c r="Y2398" t="b">
        <v>0</v>
      </c>
      <c r="Z2398">
        <v>0.5</v>
      </c>
      <c r="AA2398">
        <v>0</v>
      </c>
      <c r="AB2398">
        <v>0</v>
      </c>
      <c r="AC2398">
        <v>1.4495186837285026E-2</v>
      </c>
      <c r="AD2398">
        <v>0.10811315082976583</v>
      </c>
      <c r="AE2398">
        <v>0.20814061054579092</v>
      </c>
      <c r="AF2398">
        <v>1.0549172294601155E-2</v>
      </c>
      <c r="AG2398">
        <v>0.14234916265198441</v>
      </c>
      <c r="AH2398">
        <v>4.8758955976331571E-2</v>
      </c>
      <c r="AI2398">
        <v>0.20815581253804016</v>
      </c>
    </row>
    <row r="2399" spans="1:35" x14ac:dyDescent="0.45">
      <c r="A2399">
        <v>1</v>
      </c>
      <c r="B2399">
        <v>0</v>
      </c>
      <c r="C2399">
        <v>1612</v>
      </c>
      <c r="D2399">
        <v>500.75569000000002</v>
      </c>
      <c r="E2399">
        <v>3208.18</v>
      </c>
      <c r="F2399">
        <v>124.01</v>
      </c>
      <c r="G2399">
        <v>4.3899999999999997</v>
      </c>
      <c r="H2399">
        <v>9331.49</v>
      </c>
      <c r="I2399">
        <v>1149</v>
      </c>
      <c r="J2399">
        <v>2437.62</v>
      </c>
      <c r="K2399">
        <v>60</v>
      </c>
      <c r="L2399">
        <v>1</v>
      </c>
      <c r="M2399">
        <v>1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3</v>
      </c>
      <c r="T2399">
        <v>0</v>
      </c>
      <c r="U2399" t="b">
        <v>0</v>
      </c>
      <c r="V2399" t="b">
        <v>0</v>
      </c>
      <c r="W2399" t="b">
        <v>0</v>
      </c>
      <c r="X2399" t="b">
        <v>0</v>
      </c>
      <c r="Y2399" t="b">
        <v>0</v>
      </c>
      <c r="Z2399">
        <v>0.5</v>
      </c>
      <c r="AA2399">
        <v>0</v>
      </c>
      <c r="AB2399">
        <v>0</v>
      </c>
      <c r="AC2399">
        <v>0.25421838025019849</v>
      </c>
      <c r="AD2399">
        <v>0.12221035937516196</v>
      </c>
      <c r="AE2399">
        <v>0.39962997224791852</v>
      </c>
      <c r="AF2399">
        <v>0.33697153929876333</v>
      </c>
      <c r="AG2399">
        <v>8.8781830695113556E-2</v>
      </c>
      <c r="AH2399">
        <v>0.21692974314113042</v>
      </c>
      <c r="AI2399">
        <v>3.6518563603164945E-2</v>
      </c>
    </row>
    <row r="2400" spans="1:35" x14ac:dyDescent="0.45">
      <c r="A2400">
        <v>8</v>
      </c>
      <c r="B2400">
        <v>0</v>
      </c>
      <c r="C2400">
        <v>729</v>
      </c>
      <c r="D2400">
        <v>244.45937999999998</v>
      </c>
      <c r="E2400">
        <v>1073.47</v>
      </c>
      <c r="F2400">
        <v>121.26</v>
      </c>
      <c r="G2400">
        <v>2.1</v>
      </c>
      <c r="H2400">
        <v>6737.42</v>
      </c>
      <c r="I2400">
        <v>1735</v>
      </c>
      <c r="J2400">
        <v>970.82</v>
      </c>
      <c r="K2400">
        <v>148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 t="b">
        <v>0</v>
      </c>
      <c r="V2400" t="b">
        <v>0</v>
      </c>
      <c r="W2400" t="b">
        <v>0</v>
      </c>
      <c r="X2400" t="b">
        <v>0</v>
      </c>
      <c r="Y2400" t="b">
        <v>0</v>
      </c>
      <c r="Z2400">
        <v>0.5</v>
      </c>
      <c r="AA2400">
        <v>0</v>
      </c>
      <c r="AB2400">
        <v>0</v>
      </c>
      <c r="AC2400">
        <v>8.436044374352504E-2</v>
      </c>
      <c r="AD2400">
        <v>0.11935982088252672</v>
      </c>
      <c r="AE2400">
        <v>0.18778908418131363</v>
      </c>
      <c r="AF2400">
        <v>0.24329649266111564</v>
      </c>
      <c r="AG2400">
        <v>0.15599908235833906</v>
      </c>
      <c r="AH2400">
        <v>8.639563723479142E-2</v>
      </c>
      <c r="AI2400">
        <v>9.007912355447352E-2</v>
      </c>
    </row>
    <row r="2401" spans="1:35" x14ac:dyDescent="0.45">
      <c r="A2401">
        <v>6</v>
      </c>
      <c r="B2401">
        <v>0</v>
      </c>
      <c r="C2401">
        <v>1032</v>
      </c>
      <c r="D2401">
        <v>492.68454000000003</v>
      </c>
      <c r="E2401">
        <v>2049.42</v>
      </c>
      <c r="F2401">
        <v>218.05</v>
      </c>
      <c r="G2401">
        <v>1.95</v>
      </c>
      <c r="H2401">
        <v>2926.82</v>
      </c>
      <c r="I2401">
        <v>4319</v>
      </c>
      <c r="J2401">
        <v>5368.68</v>
      </c>
      <c r="K2401">
        <v>107</v>
      </c>
      <c r="L2401">
        <v>1</v>
      </c>
      <c r="M2401">
        <v>1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3</v>
      </c>
      <c r="T2401">
        <v>0</v>
      </c>
      <c r="U2401" t="b">
        <v>0</v>
      </c>
      <c r="V2401" t="b">
        <v>0</v>
      </c>
      <c r="W2401" t="b">
        <v>0</v>
      </c>
      <c r="X2401" t="b">
        <v>0</v>
      </c>
      <c r="Y2401" t="b">
        <v>0</v>
      </c>
      <c r="Z2401">
        <v>0.5</v>
      </c>
      <c r="AA2401">
        <v>0</v>
      </c>
      <c r="AB2401">
        <v>0</v>
      </c>
      <c r="AC2401">
        <v>0.16201635631885752</v>
      </c>
      <c r="AD2401">
        <v>0.21968841022876867</v>
      </c>
      <c r="AE2401">
        <v>0.17391304347826086</v>
      </c>
      <c r="AF2401">
        <v>0.10569105691056911</v>
      </c>
      <c r="AG2401">
        <v>0.45239733883918332</v>
      </c>
      <c r="AH2401">
        <v>0.47777191416501513</v>
      </c>
      <c r="AI2401">
        <v>6.5124771758977476E-2</v>
      </c>
    </row>
    <row r="2402" spans="1:35" x14ac:dyDescent="0.45">
      <c r="A2402">
        <v>5</v>
      </c>
      <c r="B2402">
        <v>0</v>
      </c>
      <c r="C2402">
        <v>2123</v>
      </c>
      <c r="D2402">
        <v>207.58653000000001</v>
      </c>
      <c r="E2402">
        <v>652.02</v>
      </c>
      <c r="F2402">
        <v>28.86</v>
      </c>
      <c r="G2402">
        <v>2.76</v>
      </c>
      <c r="H2402">
        <v>7057.64</v>
      </c>
      <c r="I2402">
        <v>1334</v>
      </c>
      <c r="J2402">
        <v>472.97</v>
      </c>
      <c r="K2402">
        <v>415</v>
      </c>
      <c r="L2402">
        <v>1</v>
      </c>
      <c r="M2402">
        <v>1</v>
      </c>
      <c r="N2402">
        <v>1</v>
      </c>
      <c r="O2402">
        <v>1</v>
      </c>
      <c r="P2402">
        <v>1</v>
      </c>
      <c r="Q2402">
        <v>0</v>
      </c>
      <c r="R2402">
        <v>0</v>
      </c>
      <c r="S2402">
        <v>5</v>
      </c>
      <c r="T2402">
        <v>0</v>
      </c>
      <c r="U2402" t="b">
        <v>0</v>
      </c>
      <c r="V2402" t="b">
        <v>0</v>
      </c>
      <c r="W2402" t="b">
        <v>0</v>
      </c>
      <c r="X2402" t="b">
        <v>0</v>
      </c>
      <c r="Y2402" t="b">
        <v>0</v>
      </c>
      <c r="Z2402">
        <v>0.5</v>
      </c>
      <c r="AA2402">
        <v>0</v>
      </c>
      <c r="AB2402">
        <v>0</v>
      </c>
      <c r="AC2402">
        <v>5.0825852468486477E-2</v>
      </c>
      <c r="AD2402">
        <v>2.3581727529982482E-2</v>
      </c>
      <c r="AE2402">
        <v>0.24884366327474558</v>
      </c>
      <c r="AF2402">
        <v>0.2548600292789816</v>
      </c>
      <c r="AG2402">
        <v>0.11000229410415233</v>
      </c>
      <c r="AH2402">
        <v>4.2090752706927442E-2</v>
      </c>
      <c r="AI2402">
        <v>0.25258673158855749</v>
      </c>
    </row>
    <row r="2403" spans="1:35" x14ac:dyDescent="0.45">
      <c r="A2403">
        <v>1</v>
      </c>
      <c r="B2403">
        <v>0</v>
      </c>
      <c r="C2403">
        <v>1276</v>
      </c>
      <c r="D2403">
        <v>621.53592000000003</v>
      </c>
      <c r="E2403">
        <v>1072.8399999999999</v>
      </c>
      <c r="F2403">
        <v>217.27</v>
      </c>
      <c r="G2403">
        <v>0.35</v>
      </c>
      <c r="H2403">
        <v>5353.71</v>
      </c>
      <c r="I2403">
        <v>1072</v>
      </c>
      <c r="J2403">
        <v>1945.74</v>
      </c>
      <c r="K2403">
        <v>215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 t="b">
        <v>0</v>
      </c>
      <c r="V2403" t="b">
        <v>1</v>
      </c>
      <c r="W2403" t="b">
        <v>0</v>
      </c>
      <c r="X2403" t="b">
        <v>1</v>
      </c>
      <c r="Y2403" t="b">
        <v>1</v>
      </c>
      <c r="Z2403">
        <v>0.5</v>
      </c>
      <c r="AA2403">
        <v>1</v>
      </c>
      <c r="AB2403">
        <v>1</v>
      </c>
      <c r="AC2403">
        <v>8.4310314920406568E-2</v>
      </c>
      <c r="AD2403">
        <v>0.21887989385631212</v>
      </c>
      <c r="AE2403">
        <v>2.5901942645698423E-2</v>
      </c>
      <c r="AF2403">
        <v>0.1933290288752581</v>
      </c>
      <c r="AG2403">
        <v>7.994952970864877E-2</v>
      </c>
      <c r="AH2403">
        <v>0.17315614345936739</v>
      </c>
      <c r="AI2403">
        <v>0.13085818624467438</v>
      </c>
    </row>
    <row r="2404" spans="1:35" x14ac:dyDescent="0.45">
      <c r="A2404">
        <v>8</v>
      </c>
      <c r="B2404">
        <v>0</v>
      </c>
      <c r="C2404">
        <v>340</v>
      </c>
      <c r="D2404">
        <v>596.08636000000001</v>
      </c>
      <c r="E2404">
        <v>1230.17</v>
      </c>
      <c r="F2404">
        <v>91</v>
      </c>
      <c r="G2404">
        <v>0.93</v>
      </c>
      <c r="H2404">
        <v>4510.95</v>
      </c>
      <c r="I2404">
        <v>2083</v>
      </c>
      <c r="J2404">
        <v>1712.07</v>
      </c>
      <c r="K2404">
        <v>316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 t="b">
        <v>0</v>
      </c>
      <c r="V2404" t="b">
        <v>0</v>
      </c>
      <c r="W2404" t="b">
        <v>0</v>
      </c>
      <c r="X2404" t="b">
        <v>0</v>
      </c>
      <c r="Y2404" t="b">
        <v>0</v>
      </c>
      <c r="Z2404">
        <v>0.5</v>
      </c>
      <c r="AA2404">
        <v>0</v>
      </c>
      <c r="AB2404">
        <v>0</v>
      </c>
      <c r="AC2404">
        <v>9.6828993874735245E-2</v>
      </c>
      <c r="AD2404">
        <v>8.7993531869020342E-2</v>
      </c>
      <c r="AE2404">
        <v>7.9555966697502312E-2</v>
      </c>
      <c r="AF2404">
        <v>0.16289593250378626</v>
      </c>
      <c r="AG2404">
        <v>0.19591649460885524</v>
      </c>
      <c r="AH2404">
        <v>0.15236128081474354</v>
      </c>
      <c r="AI2404">
        <v>0.19233110164333536</v>
      </c>
    </row>
    <row r="2405" spans="1:35" x14ac:dyDescent="0.45">
      <c r="A2405">
        <v>6</v>
      </c>
      <c r="B2405">
        <v>0</v>
      </c>
      <c r="C2405">
        <v>1542</v>
      </c>
      <c r="D2405">
        <v>526.74515999999994</v>
      </c>
      <c r="E2405">
        <v>4268.76</v>
      </c>
      <c r="F2405">
        <v>309.58</v>
      </c>
      <c r="G2405">
        <v>1.1100000000000001</v>
      </c>
      <c r="H2405">
        <v>1256.26</v>
      </c>
      <c r="I2405">
        <v>2153</v>
      </c>
      <c r="J2405">
        <v>1102.08</v>
      </c>
      <c r="K2405">
        <v>100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1</v>
      </c>
      <c r="T2405">
        <v>0</v>
      </c>
      <c r="U2405" t="b">
        <v>0</v>
      </c>
      <c r="V2405" t="b">
        <v>0</v>
      </c>
      <c r="W2405" t="b">
        <v>0</v>
      </c>
      <c r="X2405" t="b">
        <v>0</v>
      </c>
      <c r="Y2405" t="b">
        <v>0</v>
      </c>
      <c r="Z2405">
        <v>0.5</v>
      </c>
      <c r="AA2405">
        <v>0</v>
      </c>
      <c r="AB2405">
        <v>0</v>
      </c>
      <c r="AC2405">
        <v>0.33860826473111061</v>
      </c>
      <c r="AD2405">
        <v>0.31456469685818828</v>
      </c>
      <c r="AE2405">
        <v>9.6207215541165583E-2</v>
      </c>
      <c r="AF2405">
        <v>4.5365088100556762E-2</v>
      </c>
      <c r="AG2405">
        <v>0.20394585914200505</v>
      </c>
      <c r="AH2405">
        <v>9.8076784454089239E-2</v>
      </c>
      <c r="AI2405">
        <v>6.0864272671941569E-2</v>
      </c>
    </row>
    <row r="2406" spans="1:35" x14ac:dyDescent="0.45">
      <c r="A2406">
        <v>4</v>
      </c>
      <c r="B2406">
        <v>0</v>
      </c>
      <c r="C2406">
        <v>1786</v>
      </c>
      <c r="D2406">
        <v>258.95652999999999</v>
      </c>
      <c r="E2406">
        <v>1978.45</v>
      </c>
      <c r="F2406">
        <v>306.02999999999997</v>
      </c>
      <c r="G2406">
        <v>0.52</v>
      </c>
      <c r="H2406">
        <v>2378.87</v>
      </c>
      <c r="I2406">
        <v>8911</v>
      </c>
      <c r="J2406">
        <v>2718.63</v>
      </c>
      <c r="K2406">
        <v>73</v>
      </c>
      <c r="L2406">
        <v>1</v>
      </c>
      <c r="M2406">
        <v>0</v>
      </c>
      <c r="N2406">
        <v>0</v>
      </c>
      <c r="O2406">
        <v>1</v>
      </c>
      <c r="P2406">
        <v>0</v>
      </c>
      <c r="Q2406">
        <v>0</v>
      </c>
      <c r="R2406">
        <v>0</v>
      </c>
      <c r="S2406">
        <v>2</v>
      </c>
      <c r="T2406">
        <v>0</v>
      </c>
      <c r="U2406" t="b">
        <v>0</v>
      </c>
      <c r="V2406" t="b">
        <v>1</v>
      </c>
      <c r="W2406" t="b">
        <v>0</v>
      </c>
      <c r="X2406" t="b">
        <v>0</v>
      </c>
      <c r="Y2406" t="b">
        <v>0</v>
      </c>
      <c r="Z2406">
        <v>0.5</v>
      </c>
      <c r="AA2406">
        <v>0</v>
      </c>
      <c r="AB2406">
        <v>0</v>
      </c>
      <c r="AC2406">
        <v>0.15636930460978293</v>
      </c>
      <c r="AD2406">
        <v>0.31088491080405911</v>
      </c>
      <c r="AE2406">
        <v>4.1628122109158186E-2</v>
      </c>
      <c r="AF2406">
        <v>8.5903910917940127E-2</v>
      </c>
      <c r="AG2406">
        <v>0.97912365221381048</v>
      </c>
      <c r="AH2406">
        <v>0.24193750773121794</v>
      </c>
      <c r="AI2406">
        <v>4.4430919050517347E-2</v>
      </c>
    </row>
    <row r="2407" spans="1:35" x14ac:dyDescent="0.45">
      <c r="A2407">
        <v>3</v>
      </c>
      <c r="B2407">
        <v>0</v>
      </c>
      <c r="C2407">
        <v>2332</v>
      </c>
      <c r="D2407">
        <v>279.36115000000001</v>
      </c>
      <c r="E2407">
        <v>2702.62</v>
      </c>
      <c r="F2407">
        <v>63.81</v>
      </c>
      <c r="G2407">
        <v>1.41</v>
      </c>
      <c r="H2407">
        <v>3277.2</v>
      </c>
      <c r="I2407">
        <v>1994</v>
      </c>
      <c r="J2407">
        <v>1245.76</v>
      </c>
      <c r="K2407">
        <v>443</v>
      </c>
      <c r="L2407">
        <v>1</v>
      </c>
      <c r="M2407">
        <v>1</v>
      </c>
      <c r="N2407">
        <v>1</v>
      </c>
      <c r="O2407">
        <v>0</v>
      </c>
      <c r="P2407">
        <v>0</v>
      </c>
      <c r="Q2407">
        <v>0</v>
      </c>
      <c r="R2407">
        <v>0</v>
      </c>
      <c r="S2407">
        <v>3</v>
      </c>
      <c r="T2407">
        <v>0</v>
      </c>
      <c r="U2407" t="b">
        <v>0</v>
      </c>
      <c r="V2407" t="b">
        <v>0</v>
      </c>
      <c r="W2407" t="b">
        <v>0</v>
      </c>
      <c r="X2407" t="b">
        <v>0</v>
      </c>
      <c r="Y2407" t="b">
        <v>0</v>
      </c>
      <c r="Z2407">
        <v>0.5</v>
      </c>
      <c r="AA2407">
        <v>0</v>
      </c>
      <c r="AB2407">
        <v>0</v>
      </c>
      <c r="AC2407">
        <v>0.21399119324104324</v>
      </c>
      <c r="AD2407">
        <v>5.9809480372746783E-2</v>
      </c>
      <c r="AE2407">
        <v>0.12395929694727102</v>
      </c>
      <c r="AF2407">
        <v>0.11834370808840894</v>
      </c>
      <c r="AG2407">
        <v>0.18570773113099334</v>
      </c>
      <c r="AH2407">
        <v>0.1108632177351247</v>
      </c>
      <c r="AI2407">
        <v>0.26962872793670117</v>
      </c>
    </row>
    <row r="2408" spans="1:35" x14ac:dyDescent="0.45">
      <c r="A2408">
        <v>6</v>
      </c>
      <c r="B2408">
        <v>0</v>
      </c>
      <c r="C2408">
        <v>396</v>
      </c>
      <c r="D2408">
        <v>831.63735999999994</v>
      </c>
      <c r="E2408">
        <v>846.78</v>
      </c>
      <c r="F2408">
        <v>48.24</v>
      </c>
      <c r="G2408">
        <v>1.08</v>
      </c>
      <c r="H2408">
        <v>3460.35</v>
      </c>
      <c r="I2408">
        <v>1934</v>
      </c>
      <c r="J2408">
        <v>1326.87</v>
      </c>
      <c r="K2408">
        <v>80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 t="b">
        <v>0</v>
      </c>
      <c r="V2408" t="b">
        <v>0</v>
      </c>
      <c r="W2408" t="b">
        <v>0</v>
      </c>
      <c r="X2408" t="b">
        <v>0</v>
      </c>
      <c r="Y2408" t="b">
        <v>0</v>
      </c>
      <c r="Z2408">
        <v>0.5</v>
      </c>
      <c r="AA2408">
        <v>0</v>
      </c>
      <c r="AB2408">
        <v>0</v>
      </c>
      <c r="AC2408">
        <v>6.6322820072535621E-2</v>
      </c>
      <c r="AD2408">
        <v>4.3670249707171954E-2</v>
      </c>
      <c r="AE2408">
        <v>9.3432007400555045E-2</v>
      </c>
      <c r="AF2408">
        <v>0.12495747903201693</v>
      </c>
      <c r="AG2408">
        <v>0.17882541867400781</v>
      </c>
      <c r="AH2408">
        <v>0.11808139426230164</v>
      </c>
      <c r="AI2408">
        <v>4.8691418137553254E-2</v>
      </c>
    </row>
    <row r="2409" spans="1:35" x14ac:dyDescent="0.45">
      <c r="A2409">
        <v>8</v>
      </c>
      <c r="B2409">
        <v>0</v>
      </c>
      <c r="C2409">
        <v>2540</v>
      </c>
      <c r="D2409">
        <v>474.60437000000002</v>
      </c>
      <c r="E2409">
        <v>9313.43</v>
      </c>
      <c r="F2409">
        <v>295.23</v>
      </c>
      <c r="G2409">
        <v>0.65</v>
      </c>
      <c r="H2409">
        <v>13048.75</v>
      </c>
      <c r="I2409">
        <v>948</v>
      </c>
      <c r="J2409">
        <v>2770.57</v>
      </c>
      <c r="K2409">
        <v>76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 t="b">
        <v>0</v>
      </c>
      <c r="V2409" t="b">
        <v>1</v>
      </c>
      <c r="W2409" t="b">
        <v>1</v>
      </c>
      <c r="X2409" t="b">
        <v>1</v>
      </c>
      <c r="Y2409" t="b">
        <v>0</v>
      </c>
      <c r="Z2409">
        <v>0.5</v>
      </c>
      <c r="AA2409">
        <v>1</v>
      </c>
      <c r="AB2409">
        <v>1</v>
      </c>
      <c r="AC2409">
        <v>0.74001043952633838</v>
      </c>
      <c r="AD2409">
        <v>0.29969006872389164</v>
      </c>
      <c r="AE2409">
        <v>5.3654024051803889E-2</v>
      </c>
      <c r="AF2409">
        <v>0.47120635326456312</v>
      </c>
      <c r="AG2409">
        <v>6.5726083964211979E-2</v>
      </c>
      <c r="AH2409">
        <v>0.24655977488473257</v>
      </c>
      <c r="AI2409">
        <v>4.6256847230675593E-2</v>
      </c>
    </row>
    <row r="2410" spans="1:35" x14ac:dyDescent="0.45">
      <c r="A2410">
        <v>3</v>
      </c>
      <c r="B2410">
        <v>0</v>
      </c>
      <c r="C2410">
        <v>1464</v>
      </c>
      <c r="D2410">
        <v>156.34585000000001</v>
      </c>
      <c r="E2410">
        <v>984.3</v>
      </c>
      <c r="F2410">
        <v>203.9</v>
      </c>
      <c r="G2410">
        <v>4.3099999999999996</v>
      </c>
      <c r="H2410">
        <v>2324.04</v>
      </c>
      <c r="I2410">
        <v>1887</v>
      </c>
      <c r="J2410">
        <v>621.36</v>
      </c>
      <c r="K2410">
        <v>110</v>
      </c>
      <c r="L2410">
        <v>1</v>
      </c>
      <c r="M2410">
        <v>0</v>
      </c>
      <c r="N2410">
        <v>1</v>
      </c>
      <c r="O2410">
        <v>1</v>
      </c>
      <c r="P2410">
        <v>0</v>
      </c>
      <c r="Q2410">
        <v>0</v>
      </c>
      <c r="R2410">
        <v>0</v>
      </c>
      <c r="S2410">
        <v>3</v>
      </c>
      <c r="T2410">
        <v>0</v>
      </c>
      <c r="U2410" t="b">
        <v>0</v>
      </c>
      <c r="V2410" t="b">
        <v>0</v>
      </c>
      <c r="W2410" t="b">
        <v>0</v>
      </c>
      <c r="X2410" t="b">
        <v>0</v>
      </c>
      <c r="Y2410" t="b">
        <v>0</v>
      </c>
      <c r="Z2410">
        <v>0.5</v>
      </c>
      <c r="AA2410">
        <v>0</v>
      </c>
      <c r="AB2410">
        <v>0</v>
      </c>
      <c r="AC2410">
        <v>7.7265226033250534E-2</v>
      </c>
      <c r="AD2410">
        <v>0.2050210939848455</v>
      </c>
      <c r="AE2410">
        <v>0.3922294172062904</v>
      </c>
      <c r="AF2410">
        <v>8.392393242578601E-2</v>
      </c>
      <c r="AG2410">
        <v>0.17343427391603577</v>
      </c>
      <c r="AH2410">
        <v>5.5296340364032463E-2</v>
      </c>
      <c r="AI2410">
        <v>6.695069993913573E-2</v>
      </c>
    </row>
    <row r="2411" spans="1:35" x14ac:dyDescent="0.45">
      <c r="A2411">
        <v>7</v>
      </c>
      <c r="B2411">
        <v>0</v>
      </c>
      <c r="C2411">
        <v>142</v>
      </c>
      <c r="D2411">
        <v>330.72342000000003</v>
      </c>
      <c r="E2411">
        <v>988.29</v>
      </c>
      <c r="F2411">
        <v>222.83</v>
      </c>
      <c r="G2411">
        <v>1.57</v>
      </c>
      <c r="H2411">
        <v>2792.5</v>
      </c>
      <c r="I2411">
        <v>1707</v>
      </c>
      <c r="J2411">
        <v>2572.0300000000002</v>
      </c>
      <c r="K2411">
        <v>84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 t="b">
        <v>0</v>
      </c>
      <c r="V2411" t="b">
        <v>0</v>
      </c>
      <c r="W2411" t="b">
        <v>0</v>
      </c>
      <c r="X2411" t="b">
        <v>0</v>
      </c>
      <c r="Y2411" t="b">
        <v>0</v>
      </c>
      <c r="Z2411">
        <v>0.5</v>
      </c>
      <c r="AA2411">
        <v>0</v>
      </c>
      <c r="AB2411">
        <v>0</v>
      </c>
      <c r="AC2411">
        <v>7.7582708579667439E-2</v>
      </c>
      <c r="AD2411">
        <v>0.22464316440869467</v>
      </c>
      <c r="AE2411">
        <v>0.13876040703052728</v>
      </c>
      <c r="AF2411">
        <v>0.10084059710633528</v>
      </c>
      <c r="AG2411">
        <v>0.15278733654507914</v>
      </c>
      <c r="AH2411">
        <v>0.22889121653550668</v>
      </c>
      <c r="AI2411">
        <v>5.1125989044430921E-2</v>
      </c>
    </row>
    <row r="2412" spans="1:35" x14ac:dyDescent="0.45">
      <c r="A2412">
        <v>5</v>
      </c>
      <c r="B2412">
        <v>0</v>
      </c>
      <c r="C2412">
        <v>1429</v>
      </c>
      <c r="D2412">
        <v>411.71202</v>
      </c>
      <c r="E2412">
        <v>4951.05</v>
      </c>
      <c r="F2412">
        <v>89.99</v>
      </c>
      <c r="G2412">
        <v>1.3</v>
      </c>
      <c r="H2412">
        <v>11702.05</v>
      </c>
      <c r="I2412">
        <v>2686</v>
      </c>
      <c r="J2412">
        <v>2055.17</v>
      </c>
      <c r="K2412">
        <v>200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 t="b">
        <v>0</v>
      </c>
      <c r="V2412" t="b">
        <v>0</v>
      </c>
      <c r="W2412" t="b">
        <v>0</v>
      </c>
      <c r="X2412" t="b">
        <v>1</v>
      </c>
      <c r="Y2412" t="b">
        <v>0</v>
      </c>
      <c r="Z2412">
        <v>0.5</v>
      </c>
      <c r="AA2412">
        <v>0</v>
      </c>
      <c r="AB2412">
        <v>0</v>
      </c>
      <c r="AC2412">
        <v>0.39289778016840105</v>
      </c>
      <c r="AD2412">
        <v>8.6946606822634304E-2</v>
      </c>
      <c r="AE2412">
        <v>0.11378353376503238</v>
      </c>
      <c r="AF2412">
        <v>0.42257536593310319</v>
      </c>
      <c r="AG2412">
        <v>0.26508373480156</v>
      </c>
      <c r="AH2412">
        <v>0.1828945857891538</v>
      </c>
      <c r="AI2412">
        <v>0.12172854534388314</v>
      </c>
    </row>
    <row r="2413" spans="1:35" x14ac:dyDescent="0.45">
      <c r="A2413">
        <v>1</v>
      </c>
      <c r="B2413">
        <v>0</v>
      </c>
      <c r="C2413">
        <v>1108</v>
      </c>
      <c r="D2413">
        <v>169.98831999999999</v>
      </c>
      <c r="E2413">
        <v>177.4</v>
      </c>
      <c r="F2413">
        <v>105.16</v>
      </c>
      <c r="G2413">
        <v>1.69</v>
      </c>
      <c r="H2413">
        <v>3071.08</v>
      </c>
      <c r="I2413">
        <v>1474</v>
      </c>
      <c r="J2413">
        <v>929.81</v>
      </c>
      <c r="K2413">
        <v>214</v>
      </c>
      <c r="L2413">
        <v>0</v>
      </c>
      <c r="M2413">
        <v>0</v>
      </c>
      <c r="N2413">
        <v>1</v>
      </c>
      <c r="O2413">
        <v>1</v>
      </c>
      <c r="P2413">
        <v>0</v>
      </c>
      <c r="Q2413">
        <v>0</v>
      </c>
      <c r="R2413">
        <v>0</v>
      </c>
      <c r="S2413">
        <v>2</v>
      </c>
      <c r="T2413">
        <v>0</v>
      </c>
      <c r="U2413" t="b">
        <v>0</v>
      </c>
      <c r="V2413" t="b">
        <v>0</v>
      </c>
      <c r="W2413" t="b">
        <v>0</v>
      </c>
      <c r="X2413" t="b">
        <v>0</v>
      </c>
      <c r="Y2413" t="b">
        <v>0</v>
      </c>
      <c r="Z2413">
        <v>0.5</v>
      </c>
      <c r="AA2413">
        <v>0</v>
      </c>
      <c r="AB2413">
        <v>0</v>
      </c>
      <c r="AC2413">
        <v>1.3060547661371049E-2</v>
      </c>
      <c r="AD2413">
        <v>0.10267121370746218</v>
      </c>
      <c r="AE2413">
        <v>0.14986123959296946</v>
      </c>
      <c r="AF2413">
        <v>0.11090046229590837</v>
      </c>
      <c r="AG2413">
        <v>0.12606102317045195</v>
      </c>
      <c r="AH2413">
        <v>8.2746057412580495E-2</v>
      </c>
      <c r="AI2413">
        <v>0.13024954351795495</v>
      </c>
    </row>
    <row r="2414" spans="1:35" x14ac:dyDescent="0.45">
      <c r="A2414">
        <v>3</v>
      </c>
      <c r="B2414">
        <v>0</v>
      </c>
      <c r="C2414">
        <v>870</v>
      </c>
      <c r="D2414">
        <v>706.98226999999997</v>
      </c>
      <c r="E2414">
        <v>925.08</v>
      </c>
      <c r="F2414">
        <v>97.75</v>
      </c>
      <c r="G2414">
        <v>0.49</v>
      </c>
      <c r="H2414">
        <v>6164.89</v>
      </c>
      <c r="I2414">
        <v>1138</v>
      </c>
      <c r="J2414">
        <v>867.13</v>
      </c>
      <c r="K2414">
        <v>86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 t="b">
        <v>0</v>
      </c>
      <c r="V2414" t="b">
        <v>0</v>
      </c>
      <c r="W2414" t="b">
        <v>0</v>
      </c>
      <c r="X2414" t="b">
        <v>0</v>
      </c>
      <c r="Y2414" t="b">
        <v>0</v>
      </c>
      <c r="Z2414">
        <v>0.5</v>
      </c>
      <c r="AA2414">
        <v>0</v>
      </c>
      <c r="AB2414">
        <v>0</v>
      </c>
      <c r="AC2414">
        <v>7.2553116660115449E-2</v>
      </c>
      <c r="AD2414">
        <v>9.4990308169125043E-2</v>
      </c>
      <c r="AE2414">
        <v>3.8852913968547641E-2</v>
      </c>
      <c r="AF2414">
        <v>0.22262173274659813</v>
      </c>
      <c r="AG2414">
        <v>8.7520073411332874E-2</v>
      </c>
      <c r="AH2414">
        <v>7.7168011490703403E-2</v>
      </c>
      <c r="AI2414">
        <v>5.2343274497869748E-2</v>
      </c>
    </row>
    <row r="2415" spans="1:35" x14ac:dyDescent="0.45">
      <c r="A2415">
        <v>2</v>
      </c>
      <c r="B2415">
        <v>0</v>
      </c>
      <c r="C2415">
        <v>2625</v>
      </c>
      <c r="D2415">
        <v>161.19053</v>
      </c>
      <c r="E2415">
        <v>292.52999999999997</v>
      </c>
      <c r="F2415">
        <v>74.180000000000007</v>
      </c>
      <c r="G2415">
        <v>0.77</v>
      </c>
      <c r="H2415">
        <v>350.66</v>
      </c>
      <c r="I2415">
        <v>859</v>
      </c>
      <c r="J2415">
        <v>316.86</v>
      </c>
      <c r="K2415">
        <v>163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 t="b">
        <v>0</v>
      </c>
      <c r="V2415" t="b">
        <v>0</v>
      </c>
      <c r="W2415" t="b">
        <v>0</v>
      </c>
      <c r="X2415" t="b">
        <v>0</v>
      </c>
      <c r="Y2415" t="b">
        <v>0</v>
      </c>
      <c r="Z2415">
        <v>0.5</v>
      </c>
      <c r="AA2415">
        <v>0</v>
      </c>
      <c r="AB2415">
        <v>0</v>
      </c>
      <c r="AC2415">
        <v>2.2221391162368053E-2</v>
      </c>
      <c r="AD2415">
        <v>7.0558601888611322E-2</v>
      </c>
      <c r="AE2415">
        <v>6.4754856614246056E-2</v>
      </c>
      <c r="AF2415">
        <v>1.2662762320969573E-2</v>
      </c>
      <c r="AG2415">
        <v>5.551732048635008E-2</v>
      </c>
      <c r="AH2415">
        <v>2.8198143439789054E-2</v>
      </c>
      <c r="AI2415">
        <v>9.9208764455264761E-2</v>
      </c>
    </row>
    <row r="2416" spans="1:35" x14ac:dyDescent="0.45">
      <c r="A2416">
        <v>7</v>
      </c>
      <c r="B2416">
        <v>0</v>
      </c>
      <c r="C2416">
        <v>591</v>
      </c>
      <c r="D2416">
        <v>203.25556</v>
      </c>
      <c r="E2416">
        <v>1361.3</v>
      </c>
      <c r="F2416">
        <v>276.22000000000003</v>
      </c>
      <c r="G2416">
        <v>0.44</v>
      </c>
      <c r="H2416">
        <v>2155.0500000000002</v>
      </c>
      <c r="I2416">
        <v>1934</v>
      </c>
      <c r="J2416">
        <v>1942.46</v>
      </c>
      <c r="K2416">
        <v>46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1</v>
      </c>
      <c r="T2416">
        <v>0</v>
      </c>
      <c r="U2416" t="b">
        <v>0</v>
      </c>
      <c r="V2416" t="b">
        <v>1</v>
      </c>
      <c r="W2416" t="b">
        <v>0</v>
      </c>
      <c r="X2416" t="b">
        <v>0</v>
      </c>
      <c r="Y2416" t="b">
        <v>0</v>
      </c>
      <c r="Z2416">
        <v>0.5</v>
      </c>
      <c r="AA2416">
        <v>0</v>
      </c>
      <c r="AB2416">
        <v>0</v>
      </c>
      <c r="AC2416">
        <v>0.10726295034382008</v>
      </c>
      <c r="AD2416">
        <v>0.27998507354389313</v>
      </c>
      <c r="AE2416">
        <v>3.4227567067530065E-2</v>
      </c>
      <c r="AF2416">
        <v>7.7821496434738707E-2</v>
      </c>
      <c r="AG2416">
        <v>0.17882541867400781</v>
      </c>
      <c r="AH2416">
        <v>0.17286424826753974</v>
      </c>
      <c r="AI2416">
        <v>2.7997565429093121E-2</v>
      </c>
    </row>
    <row r="2417" spans="1:35" x14ac:dyDescent="0.45">
      <c r="A2417">
        <v>8</v>
      </c>
      <c r="B2417">
        <v>0</v>
      </c>
      <c r="C2417">
        <v>619</v>
      </c>
      <c r="D2417">
        <v>223.47030000000001</v>
      </c>
      <c r="E2417">
        <v>617.19000000000005</v>
      </c>
      <c r="F2417">
        <v>72.53</v>
      </c>
      <c r="G2417">
        <v>4.6500000000000004</v>
      </c>
      <c r="H2417">
        <v>3774.98</v>
      </c>
      <c r="I2417">
        <v>1882</v>
      </c>
      <c r="J2417">
        <v>245.63</v>
      </c>
      <c r="K2417">
        <v>244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0</v>
      </c>
      <c r="R2417">
        <v>0</v>
      </c>
      <c r="S2417">
        <v>1</v>
      </c>
      <c r="T2417">
        <v>0</v>
      </c>
      <c r="U2417" t="b">
        <v>0</v>
      </c>
      <c r="V2417" t="b">
        <v>0</v>
      </c>
      <c r="W2417" t="b">
        <v>0</v>
      </c>
      <c r="X2417" t="b">
        <v>0</v>
      </c>
      <c r="Y2417" t="b">
        <v>0</v>
      </c>
      <c r="Z2417">
        <v>0.5</v>
      </c>
      <c r="AA2417">
        <v>0</v>
      </c>
      <c r="AB2417">
        <v>0</v>
      </c>
      <c r="AC2417">
        <v>4.8054444676080284E-2</v>
      </c>
      <c r="AD2417">
        <v>6.8848278793030168E-2</v>
      </c>
      <c r="AE2417">
        <v>0.42368177613320995</v>
      </c>
      <c r="AF2417">
        <v>0.13631915389954291</v>
      </c>
      <c r="AG2417">
        <v>0.17286074787795366</v>
      </c>
      <c r="AH2417">
        <v>2.1859212185556351E-2</v>
      </c>
      <c r="AI2417">
        <v>0.14850882531953744</v>
      </c>
    </row>
    <row r="2418" spans="1:35" x14ac:dyDescent="0.45">
      <c r="A2418">
        <v>1</v>
      </c>
      <c r="B2418">
        <v>0</v>
      </c>
      <c r="C2418">
        <v>2073</v>
      </c>
      <c r="D2418">
        <v>427.41482000000002</v>
      </c>
      <c r="E2418">
        <v>3970.1</v>
      </c>
      <c r="F2418">
        <v>115.3</v>
      </c>
      <c r="G2418">
        <v>0.79</v>
      </c>
      <c r="H2418">
        <v>6324.73</v>
      </c>
      <c r="I2418">
        <v>1737</v>
      </c>
      <c r="J2418">
        <v>1563.64</v>
      </c>
      <c r="K2418">
        <v>1048</v>
      </c>
      <c r="L2418">
        <v>1</v>
      </c>
      <c r="M2418">
        <v>1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4</v>
      </c>
      <c r="T2418">
        <v>0</v>
      </c>
      <c r="U2418" t="b">
        <v>0</v>
      </c>
      <c r="V2418" t="b">
        <v>0</v>
      </c>
      <c r="W2418" t="b">
        <v>0</v>
      </c>
      <c r="X2418" t="b">
        <v>0</v>
      </c>
      <c r="Y2418" t="b">
        <v>0</v>
      </c>
      <c r="Z2418">
        <v>0.5</v>
      </c>
      <c r="AA2418">
        <v>0</v>
      </c>
      <c r="AB2418">
        <v>0</v>
      </c>
      <c r="AC2418">
        <v>0.31484401979054111</v>
      </c>
      <c r="AD2418">
        <v>0.11318192654939724</v>
      </c>
      <c r="AE2418">
        <v>6.66049953746531E-2</v>
      </c>
      <c r="AF2418">
        <v>0.22839375102465601</v>
      </c>
      <c r="AG2418">
        <v>0.15622849277357193</v>
      </c>
      <c r="AH2418">
        <v>0.13915213346017724</v>
      </c>
      <c r="AI2418">
        <v>0.63785757760194761</v>
      </c>
    </row>
    <row r="2419" spans="1:35" x14ac:dyDescent="0.45">
      <c r="A2419">
        <v>2</v>
      </c>
      <c r="B2419">
        <v>0</v>
      </c>
      <c r="C2419">
        <v>1591</v>
      </c>
      <c r="D2419">
        <v>568.78930000000003</v>
      </c>
      <c r="E2419">
        <v>6467.75</v>
      </c>
      <c r="F2419">
        <v>66.38</v>
      </c>
      <c r="G2419">
        <v>2.74</v>
      </c>
      <c r="H2419">
        <v>7245.67</v>
      </c>
      <c r="I2419">
        <v>1035</v>
      </c>
      <c r="J2419">
        <v>2662.55</v>
      </c>
      <c r="K2419">
        <v>35</v>
      </c>
      <c r="L2419">
        <v>1</v>
      </c>
      <c r="M2419">
        <v>0</v>
      </c>
      <c r="N2419">
        <v>1</v>
      </c>
      <c r="O2419">
        <v>1</v>
      </c>
      <c r="P2419">
        <v>0</v>
      </c>
      <c r="Q2419">
        <v>0</v>
      </c>
      <c r="R2419">
        <v>0</v>
      </c>
      <c r="S2419">
        <v>3</v>
      </c>
      <c r="T2419">
        <v>0</v>
      </c>
      <c r="U2419" t="b">
        <v>0</v>
      </c>
      <c r="V2419" t="b">
        <v>0</v>
      </c>
      <c r="W2419" t="b">
        <v>1</v>
      </c>
      <c r="X2419" t="b">
        <v>0</v>
      </c>
      <c r="Y2419" t="b">
        <v>1</v>
      </c>
      <c r="Z2419">
        <v>0.5</v>
      </c>
      <c r="AA2419">
        <v>0</v>
      </c>
      <c r="AB2419">
        <v>0</v>
      </c>
      <c r="AC2419">
        <v>0.51358093258707693</v>
      </c>
      <c r="AD2419">
        <v>6.2473438164045894E-2</v>
      </c>
      <c r="AE2419">
        <v>0.24699352451433859</v>
      </c>
      <c r="AF2419">
        <v>0.26165002300285062</v>
      </c>
      <c r="AG2419">
        <v>7.5705437026841016E-2</v>
      </c>
      <c r="AH2419">
        <v>0.23694681189045744</v>
      </c>
      <c r="AI2419">
        <v>2.130249543517955E-2</v>
      </c>
    </row>
    <row r="2420" spans="1:35" x14ac:dyDescent="0.45">
      <c r="A2420">
        <v>3</v>
      </c>
      <c r="B2420">
        <v>0</v>
      </c>
      <c r="C2420">
        <v>2805</v>
      </c>
      <c r="D2420">
        <v>162.07995</v>
      </c>
      <c r="E2420">
        <v>177.13</v>
      </c>
      <c r="F2420">
        <v>67.650000000000006</v>
      </c>
      <c r="G2420">
        <v>2.17</v>
      </c>
      <c r="H2420">
        <v>1095.97</v>
      </c>
      <c r="I2420">
        <v>3553</v>
      </c>
      <c r="J2420">
        <v>767.32</v>
      </c>
      <c r="K2420">
        <v>522</v>
      </c>
      <c r="L2420">
        <v>1</v>
      </c>
      <c r="M2420">
        <v>0</v>
      </c>
      <c r="N2420">
        <v>0</v>
      </c>
      <c r="O2420">
        <v>1</v>
      </c>
      <c r="P2420">
        <v>0</v>
      </c>
      <c r="Q2420">
        <v>0</v>
      </c>
      <c r="R2420">
        <v>0</v>
      </c>
      <c r="S2420">
        <v>2</v>
      </c>
      <c r="T2420">
        <v>0</v>
      </c>
      <c r="U2420" t="b">
        <v>0</v>
      </c>
      <c r="V2420" t="b">
        <v>0</v>
      </c>
      <c r="W2420" t="b">
        <v>0</v>
      </c>
      <c r="X2420" t="b">
        <v>0</v>
      </c>
      <c r="Y2420" t="b">
        <v>0</v>
      </c>
      <c r="Z2420">
        <v>0.5</v>
      </c>
      <c r="AA2420">
        <v>0</v>
      </c>
      <c r="AB2420">
        <v>0</v>
      </c>
      <c r="AC2420">
        <v>1.3039063880034566E-2</v>
      </c>
      <c r="AD2420">
        <v>6.3789868667917457E-2</v>
      </c>
      <c r="AE2420">
        <v>0.19426456984273821</v>
      </c>
      <c r="AF2420">
        <v>3.9576819771040384E-2</v>
      </c>
      <c r="AG2420">
        <v>0.36453314980500112</v>
      </c>
      <c r="AH2420">
        <v>6.8285676400362733E-2</v>
      </c>
      <c r="AI2420">
        <v>0.31771150334753501</v>
      </c>
    </row>
    <row r="2421" spans="1:35" x14ac:dyDescent="0.45">
      <c r="A2421">
        <v>8</v>
      </c>
      <c r="B2421">
        <v>0</v>
      </c>
      <c r="C2421">
        <v>2529</v>
      </c>
      <c r="D2421">
        <v>442.65612999999996</v>
      </c>
      <c r="E2421">
        <v>1516.39</v>
      </c>
      <c r="F2421">
        <v>116.06</v>
      </c>
      <c r="G2421">
        <v>0.43</v>
      </c>
      <c r="H2421">
        <v>5443.96</v>
      </c>
      <c r="I2421">
        <v>1621</v>
      </c>
      <c r="J2421">
        <v>871.69</v>
      </c>
      <c r="K2421">
        <v>77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 t="b">
        <v>0</v>
      </c>
      <c r="V2421" t="b">
        <v>0</v>
      </c>
      <c r="W2421" t="b">
        <v>0</v>
      </c>
      <c r="X2421" t="b">
        <v>1</v>
      </c>
      <c r="Y2421" t="b">
        <v>0</v>
      </c>
      <c r="Z2421">
        <v>0.5</v>
      </c>
      <c r="AA2421">
        <v>0</v>
      </c>
      <c r="AB2421">
        <v>0</v>
      </c>
      <c r="AC2421">
        <v>0.11960339348261646</v>
      </c>
      <c r="AD2421">
        <v>0.11396971173281643</v>
      </c>
      <c r="AE2421">
        <v>3.330249768732655E-2</v>
      </c>
      <c r="AF2421">
        <v>0.19658806697332318</v>
      </c>
      <c r="AG2421">
        <v>0.14292268869006652</v>
      </c>
      <c r="AH2421">
        <v>7.7573817001293066E-2</v>
      </c>
      <c r="AI2421">
        <v>4.6865489957395007E-2</v>
      </c>
    </row>
    <row r="2422" spans="1:35" x14ac:dyDescent="0.45">
      <c r="A2422">
        <v>2</v>
      </c>
      <c r="B2422">
        <v>0</v>
      </c>
      <c r="C2422">
        <v>3073</v>
      </c>
      <c r="D2422">
        <v>358.79579999999999</v>
      </c>
      <c r="E2422">
        <v>1604.98</v>
      </c>
      <c r="F2422">
        <v>223.12</v>
      </c>
      <c r="G2422">
        <v>1.08</v>
      </c>
      <c r="H2422">
        <v>8640.89</v>
      </c>
      <c r="I2422">
        <v>1102</v>
      </c>
      <c r="J2422">
        <v>1601.76</v>
      </c>
      <c r="K2422">
        <v>70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 t="b">
        <v>0</v>
      </c>
      <c r="V2422" t="b">
        <v>0</v>
      </c>
      <c r="W2422" t="b">
        <v>0</v>
      </c>
      <c r="X2422" t="b">
        <v>0</v>
      </c>
      <c r="Y2422" t="b">
        <v>0</v>
      </c>
      <c r="Z2422">
        <v>0.5</v>
      </c>
      <c r="AA2422">
        <v>0</v>
      </c>
      <c r="AB2422">
        <v>0</v>
      </c>
      <c r="AC2422">
        <v>0.12665246084779777</v>
      </c>
      <c r="AD2422">
        <v>0.22494376664973617</v>
      </c>
      <c r="AE2422">
        <v>9.3432007400555045E-2</v>
      </c>
      <c r="AF2422">
        <v>0.31203312699379099</v>
      </c>
      <c r="AG2422">
        <v>8.3390685937141551E-2</v>
      </c>
      <c r="AH2422">
        <v>0.14254452514080829</v>
      </c>
      <c r="AI2422">
        <v>4.26049908703591E-2</v>
      </c>
    </row>
    <row r="2423" spans="1:35" x14ac:dyDescent="0.45">
      <c r="A2423">
        <v>2</v>
      </c>
      <c r="B2423">
        <v>0</v>
      </c>
      <c r="C2423">
        <v>1831</v>
      </c>
      <c r="D2423">
        <v>208.60825</v>
      </c>
      <c r="E2423">
        <v>162.68</v>
      </c>
      <c r="F2423">
        <v>51.35</v>
      </c>
      <c r="G2423">
        <v>0.94</v>
      </c>
      <c r="H2423">
        <v>561.57000000000005</v>
      </c>
      <c r="I2423">
        <v>2391</v>
      </c>
      <c r="J2423">
        <v>552.28</v>
      </c>
      <c r="K2423">
        <v>1345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 t="b">
        <v>0</v>
      </c>
      <c r="V2423" t="b">
        <v>0</v>
      </c>
      <c r="W2423" t="b">
        <v>0</v>
      </c>
      <c r="X2423" t="b">
        <v>0</v>
      </c>
      <c r="Y2423" t="b">
        <v>0</v>
      </c>
      <c r="Z2423">
        <v>0.5</v>
      </c>
      <c r="AA2423">
        <v>0</v>
      </c>
      <c r="AB2423">
        <v>0</v>
      </c>
      <c r="AC2423">
        <v>1.1889283730730244E-2</v>
      </c>
      <c r="AD2423">
        <v>4.6893949602479452E-2</v>
      </c>
      <c r="AE2423">
        <v>8.048103607770582E-2</v>
      </c>
      <c r="AF2423">
        <v>2.0278980883439466E-2</v>
      </c>
      <c r="AG2423">
        <v>0.23124569855471439</v>
      </c>
      <c r="AH2423">
        <v>4.914874284834532E-2</v>
      </c>
      <c r="AI2423">
        <v>0.81862446743761408</v>
      </c>
    </row>
    <row r="2424" spans="1:35" x14ac:dyDescent="0.45">
      <c r="A2424">
        <v>8</v>
      </c>
      <c r="B2424">
        <v>0</v>
      </c>
      <c r="C2424">
        <v>2639</v>
      </c>
      <c r="D2424">
        <v>120.38346999999999</v>
      </c>
      <c r="E2424">
        <v>1033.33</v>
      </c>
      <c r="F2424">
        <v>176.74</v>
      </c>
      <c r="G2424">
        <v>1.1599999999999999</v>
      </c>
      <c r="H2424">
        <v>8251.74</v>
      </c>
      <c r="I2424">
        <v>1451</v>
      </c>
      <c r="J2424">
        <v>1333.25</v>
      </c>
      <c r="K2424">
        <v>40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 t="b">
        <v>0</v>
      </c>
      <c r="V2424" t="b">
        <v>1</v>
      </c>
      <c r="W2424" t="b">
        <v>0</v>
      </c>
      <c r="X2424" t="b">
        <v>0</v>
      </c>
      <c r="Y2424" t="b">
        <v>0</v>
      </c>
      <c r="Z2424">
        <v>0.5</v>
      </c>
      <c r="AA2424">
        <v>0</v>
      </c>
      <c r="AB2424">
        <v>0</v>
      </c>
      <c r="AC2424">
        <v>8.1166521584834686E-2</v>
      </c>
      <c r="AD2424">
        <v>0.17686813927212794</v>
      </c>
      <c r="AE2424">
        <v>0.10083256244218315</v>
      </c>
      <c r="AF2424">
        <v>0.29798044360473808</v>
      </c>
      <c r="AG2424">
        <v>0.12342280339527414</v>
      </c>
      <c r="AH2424">
        <v>0.11864916600738104</v>
      </c>
      <c r="AI2424">
        <v>2.4345709068776627E-2</v>
      </c>
    </row>
    <row r="2425" spans="1:35" x14ac:dyDescent="0.45">
      <c r="A2425">
        <v>1</v>
      </c>
      <c r="B2425">
        <v>0</v>
      </c>
      <c r="C2425">
        <v>970</v>
      </c>
      <c r="D2425">
        <v>134.453</v>
      </c>
      <c r="E2425">
        <v>3925.68</v>
      </c>
      <c r="F2425">
        <v>65.63</v>
      </c>
      <c r="G2425">
        <v>0.75</v>
      </c>
      <c r="H2425">
        <v>10974.35</v>
      </c>
      <c r="I2425">
        <v>1089</v>
      </c>
      <c r="J2425">
        <v>2057.91</v>
      </c>
      <c r="K2425">
        <v>50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1</v>
      </c>
      <c r="T2425">
        <v>0</v>
      </c>
      <c r="U2425" t="b">
        <v>0</v>
      </c>
      <c r="V2425" t="b">
        <v>1</v>
      </c>
      <c r="W2425" t="b">
        <v>1</v>
      </c>
      <c r="X2425" t="b">
        <v>0</v>
      </c>
      <c r="Y2425" t="b">
        <v>1</v>
      </c>
      <c r="Z2425">
        <v>0.5</v>
      </c>
      <c r="AA2425">
        <v>1</v>
      </c>
      <c r="AB2425">
        <v>1</v>
      </c>
      <c r="AC2425">
        <v>0.31130953991288723</v>
      </c>
      <c r="AD2425">
        <v>6.1696018575145374E-2</v>
      </c>
      <c r="AE2425">
        <v>6.2904717853839026E-2</v>
      </c>
      <c r="AF2425">
        <v>0.39629722716344157</v>
      </c>
      <c r="AG2425">
        <v>8.1899518238128008E-2</v>
      </c>
      <c r="AH2425">
        <v>0.18313842506525368</v>
      </c>
      <c r="AI2425">
        <v>3.0432136335970784E-2</v>
      </c>
    </row>
    <row r="2426" spans="1:35" x14ac:dyDescent="0.45">
      <c r="A2426">
        <v>5</v>
      </c>
      <c r="B2426">
        <v>0</v>
      </c>
      <c r="C2426">
        <v>2399</v>
      </c>
      <c r="D2426">
        <v>447.78987999999998</v>
      </c>
      <c r="E2426">
        <v>12359.18</v>
      </c>
      <c r="F2426">
        <v>378.71</v>
      </c>
      <c r="G2426">
        <v>0.31</v>
      </c>
      <c r="H2426">
        <v>22682.17</v>
      </c>
      <c r="I2426">
        <v>818</v>
      </c>
      <c r="J2426">
        <v>8414.93</v>
      </c>
      <c r="K2426">
        <v>50</v>
      </c>
      <c r="L2426">
        <v>0</v>
      </c>
      <c r="M2426">
        <v>0</v>
      </c>
      <c r="N2426">
        <v>1</v>
      </c>
      <c r="O2426">
        <v>1</v>
      </c>
      <c r="P2426">
        <v>0</v>
      </c>
      <c r="Q2426">
        <v>0</v>
      </c>
      <c r="R2426">
        <v>0</v>
      </c>
      <c r="S2426">
        <v>2</v>
      </c>
      <c r="T2426">
        <v>0</v>
      </c>
      <c r="U2426" t="b">
        <v>1</v>
      </c>
      <c r="V2426" t="b">
        <v>1</v>
      </c>
      <c r="W2426" t="b">
        <v>1</v>
      </c>
      <c r="X2426" t="b">
        <v>0</v>
      </c>
      <c r="Y2426" t="b">
        <v>0</v>
      </c>
      <c r="Z2426">
        <v>0.5</v>
      </c>
      <c r="AA2426">
        <v>1</v>
      </c>
      <c r="AB2426">
        <v>1</v>
      </c>
      <c r="AC2426">
        <v>0.98235942843593305</v>
      </c>
      <c r="AD2426">
        <v>0.38622205176577901</v>
      </c>
      <c r="AE2426">
        <v>2.2201665124884366E-2</v>
      </c>
      <c r="AF2426">
        <v>0.81908095486746813</v>
      </c>
      <c r="AG2426">
        <v>5.0814406974076624E-2</v>
      </c>
      <c r="AH2426">
        <v>0.74886512395311522</v>
      </c>
      <c r="AI2426">
        <v>3.0432136335970784E-2</v>
      </c>
    </row>
    <row r="2427" spans="1:35" x14ac:dyDescent="0.45">
      <c r="A2427">
        <v>8</v>
      </c>
      <c r="B2427">
        <v>0</v>
      </c>
      <c r="C2427">
        <v>1332</v>
      </c>
      <c r="D2427">
        <v>105.69086999999999</v>
      </c>
      <c r="E2427">
        <v>304.73</v>
      </c>
      <c r="F2427">
        <v>63.02</v>
      </c>
      <c r="G2427">
        <v>2.0499999999999998</v>
      </c>
      <c r="H2427">
        <v>7920</v>
      </c>
      <c r="I2427">
        <v>725</v>
      </c>
      <c r="J2427">
        <v>756.6</v>
      </c>
      <c r="K2427">
        <v>130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 t="b">
        <v>0</v>
      </c>
      <c r="V2427" t="b">
        <v>0</v>
      </c>
      <c r="W2427" t="b">
        <v>0</v>
      </c>
      <c r="X2427" t="b">
        <v>0</v>
      </c>
      <c r="Y2427" t="b">
        <v>0</v>
      </c>
      <c r="Z2427">
        <v>0.5</v>
      </c>
      <c r="AA2427">
        <v>0</v>
      </c>
      <c r="AB2427">
        <v>0</v>
      </c>
      <c r="AC2427">
        <v>2.3192139800535031E-2</v>
      </c>
      <c r="AD2427">
        <v>5.8990598405771567E-2</v>
      </c>
      <c r="AE2427">
        <v>0.183163737280296</v>
      </c>
      <c r="AF2427">
        <v>0.28600090566953462</v>
      </c>
      <c r="AG2427">
        <v>4.0146822665749024E-2</v>
      </c>
      <c r="AH2427">
        <v>6.733167748073092E-2</v>
      </c>
      <c r="AI2427">
        <v>7.9123554473524038E-2</v>
      </c>
    </row>
    <row r="2428" spans="1:35" x14ac:dyDescent="0.45">
      <c r="A2428">
        <v>8</v>
      </c>
      <c r="B2428">
        <v>0</v>
      </c>
      <c r="C2428">
        <v>2134</v>
      </c>
      <c r="D2428">
        <v>389.34528999999998</v>
      </c>
      <c r="E2428">
        <v>1435.76</v>
      </c>
      <c r="F2428">
        <v>69.180000000000007</v>
      </c>
      <c r="G2428">
        <v>1.08</v>
      </c>
      <c r="H2428">
        <v>2554.69</v>
      </c>
      <c r="I2428">
        <v>1793</v>
      </c>
      <c r="J2428">
        <v>3139.04</v>
      </c>
      <c r="K2428">
        <v>53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1</v>
      </c>
      <c r="T2428">
        <v>0</v>
      </c>
      <c r="U2428" t="b">
        <v>0</v>
      </c>
      <c r="V2428" t="b">
        <v>0</v>
      </c>
      <c r="W2428" t="b">
        <v>0</v>
      </c>
      <c r="X2428" t="b">
        <v>1</v>
      </c>
      <c r="Y2428" t="b">
        <v>0</v>
      </c>
      <c r="Z2428">
        <v>0.5</v>
      </c>
      <c r="AA2428">
        <v>0</v>
      </c>
      <c r="AB2428">
        <v>0</v>
      </c>
      <c r="AC2428">
        <v>0.11318769981905882</v>
      </c>
      <c r="AD2428">
        <v>6.5375804629274517E-2</v>
      </c>
      <c r="AE2428">
        <v>9.3432007400555045E-2</v>
      </c>
      <c r="AF2428">
        <v>9.2252986578901949E-2</v>
      </c>
      <c r="AG2428">
        <v>0.16265198440009176</v>
      </c>
      <c r="AH2428">
        <v>0.27935081797398037</v>
      </c>
      <c r="AI2428">
        <v>3.2258064516129031E-2</v>
      </c>
    </row>
    <row r="2429" spans="1:35" x14ac:dyDescent="0.45">
      <c r="A2429">
        <v>5</v>
      </c>
      <c r="B2429">
        <v>0</v>
      </c>
      <c r="C2429">
        <v>843</v>
      </c>
      <c r="D2429">
        <v>196.76498000000001</v>
      </c>
      <c r="E2429">
        <v>533.08000000000004</v>
      </c>
      <c r="F2429">
        <v>258.18</v>
      </c>
      <c r="G2429">
        <v>4.3099999999999996</v>
      </c>
      <c r="H2429">
        <v>11914.54</v>
      </c>
      <c r="I2429">
        <v>1382</v>
      </c>
      <c r="J2429">
        <v>2175</v>
      </c>
      <c r="K2429">
        <v>189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 t="b">
        <v>0</v>
      </c>
      <c r="V2429" t="b">
        <v>0</v>
      </c>
      <c r="W2429" t="b">
        <v>0</v>
      </c>
      <c r="X2429" t="b">
        <v>0</v>
      </c>
      <c r="Y2429" t="b">
        <v>0</v>
      </c>
      <c r="Z2429">
        <v>0.5</v>
      </c>
      <c r="AA2429">
        <v>0</v>
      </c>
      <c r="AB2429">
        <v>0</v>
      </c>
      <c r="AC2429">
        <v>4.1361848941963562E-2</v>
      </c>
      <c r="AD2429">
        <v>0.26128554103220591</v>
      </c>
      <c r="AE2429">
        <v>0.3922294172062904</v>
      </c>
      <c r="AF2429">
        <v>0.4302486402318052</v>
      </c>
      <c r="AG2429">
        <v>0.11550814406974076</v>
      </c>
      <c r="AH2429">
        <v>0.19355854945888148</v>
      </c>
      <c r="AI2429">
        <v>0.11503347534996956</v>
      </c>
    </row>
    <row r="2430" spans="1:35" x14ac:dyDescent="0.45">
      <c r="A2430">
        <v>1</v>
      </c>
      <c r="B2430">
        <v>0</v>
      </c>
      <c r="C2430">
        <v>1619</v>
      </c>
      <c r="D2430">
        <v>450.57249000000002</v>
      </c>
      <c r="E2430">
        <v>2160.25</v>
      </c>
      <c r="F2430">
        <v>155.76</v>
      </c>
      <c r="G2430">
        <v>0.48</v>
      </c>
      <c r="H2430">
        <v>3888.21</v>
      </c>
      <c r="I2430">
        <v>1126</v>
      </c>
      <c r="J2430">
        <v>778.84</v>
      </c>
      <c r="K2430">
        <v>150</v>
      </c>
      <c r="L2430">
        <v>0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1</v>
      </c>
      <c r="T2430">
        <v>0</v>
      </c>
      <c r="U2430" t="b">
        <v>0</v>
      </c>
      <c r="V2430" t="b">
        <v>0</v>
      </c>
      <c r="W2430" t="b">
        <v>0</v>
      </c>
      <c r="X2430" t="b">
        <v>0</v>
      </c>
      <c r="Y2430" t="b">
        <v>0</v>
      </c>
      <c r="Z2430">
        <v>0.5</v>
      </c>
      <c r="AA2430">
        <v>0</v>
      </c>
      <c r="AB2430">
        <v>0</v>
      </c>
      <c r="AC2430">
        <v>0.17083505070968091</v>
      </c>
      <c r="AD2430">
        <v>0.15512112197195069</v>
      </c>
      <c r="AE2430">
        <v>3.7927844588344119E-2</v>
      </c>
      <c r="AF2430">
        <v>0.1404080279587552</v>
      </c>
      <c r="AG2430">
        <v>8.6143610919935762E-2</v>
      </c>
      <c r="AH2430">
        <v>6.9310869269220809E-2</v>
      </c>
      <c r="AI2430">
        <v>9.129640900791236E-2</v>
      </c>
    </row>
    <row r="2431" spans="1:35" x14ac:dyDescent="0.45">
      <c r="A2431">
        <v>4</v>
      </c>
      <c r="B2431">
        <v>0</v>
      </c>
      <c r="C2431">
        <v>887</v>
      </c>
      <c r="D2431">
        <v>128.43556000000001</v>
      </c>
      <c r="E2431">
        <v>346.19</v>
      </c>
      <c r="F2431">
        <v>102.8</v>
      </c>
      <c r="G2431">
        <v>6.21</v>
      </c>
      <c r="H2431">
        <v>541.99</v>
      </c>
      <c r="I2431">
        <v>4668</v>
      </c>
      <c r="J2431">
        <v>320.31</v>
      </c>
      <c r="K2431">
        <v>253</v>
      </c>
      <c r="L2431">
        <v>0</v>
      </c>
      <c r="M2431">
        <v>0</v>
      </c>
      <c r="N2431">
        <v>1</v>
      </c>
      <c r="O2431">
        <v>1</v>
      </c>
      <c r="P2431">
        <v>0</v>
      </c>
      <c r="Q2431">
        <v>0</v>
      </c>
      <c r="R2431">
        <v>0</v>
      </c>
      <c r="S2431">
        <v>2</v>
      </c>
      <c r="T2431">
        <v>0</v>
      </c>
      <c r="U2431" t="b">
        <v>0</v>
      </c>
      <c r="V2431" t="b">
        <v>0</v>
      </c>
      <c r="W2431" t="b">
        <v>0</v>
      </c>
      <c r="X2431" t="b">
        <v>0</v>
      </c>
      <c r="Y2431" t="b">
        <v>0</v>
      </c>
      <c r="Z2431">
        <v>0.5</v>
      </c>
      <c r="AA2431">
        <v>0</v>
      </c>
      <c r="AB2431">
        <v>0</v>
      </c>
      <c r="AC2431">
        <v>2.6491093779092624E-2</v>
      </c>
      <c r="AD2431">
        <v>0.10022493340105522</v>
      </c>
      <c r="AE2431">
        <v>0.56799259944495828</v>
      </c>
      <c r="AF2431">
        <v>1.9571923088867557E-2</v>
      </c>
      <c r="AG2431">
        <v>0.49242945629731588</v>
      </c>
      <c r="AH2431">
        <v>2.8505167345827278E-2</v>
      </c>
      <c r="AI2431">
        <v>0.15398660986001217</v>
      </c>
    </row>
    <row r="2432" spans="1:35" x14ac:dyDescent="0.45">
      <c r="A2432">
        <v>1</v>
      </c>
      <c r="B2432">
        <v>0</v>
      </c>
      <c r="C2432">
        <v>1845</v>
      </c>
      <c r="D2432">
        <v>445.20215000000002</v>
      </c>
      <c r="E2432">
        <v>1878.82</v>
      </c>
      <c r="F2432">
        <v>93.36</v>
      </c>
      <c r="G2432">
        <v>1.26</v>
      </c>
      <c r="H2432">
        <v>8012.4</v>
      </c>
      <c r="I2432">
        <v>1412</v>
      </c>
      <c r="J2432">
        <v>2905.12</v>
      </c>
      <c r="K2432">
        <v>83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 t="b">
        <v>0</v>
      </c>
      <c r="V2432" t="b">
        <v>0</v>
      </c>
      <c r="W2432" t="b">
        <v>0</v>
      </c>
      <c r="X2432" t="b">
        <v>0</v>
      </c>
      <c r="Y2432" t="b">
        <v>0</v>
      </c>
      <c r="Z2432">
        <v>0.5</v>
      </c>
      <c r="AA2432">
        <v>0</v>
      </c>
      <c r="AB2432">
        <v>0</v>
      </c>
      <c r="AC2432">
        <v>0.148441789296621</v>
      </c>
      <c r="AD2432">
        <v>9.043981217542732E-2</v>
      </c>
      <c r="AE2432">
        <v>0.1100832562442183</v>
      </c>
      <c r="AF2432">
        <v>0.28933758290234585</v>
      </c>
      <c r="AG2432">
        <v>0.11894930029823354</v>
      </c>
      <c r="AH2432">
        <v>0.25853370722022334</v>
      </c>
      <c r="AI2432">
        <v>5.0517346317711501E-2</v>
      </c>
    </row>
    <row r="2433" spans="1:35" x14ac:dyDescent="0.45">
      <c r="A2433">
        <v>2</v>
      </c>
      <c r="B2433">
        <v>0</v>
      </c>
      <c r="C2433">
        <v>1189</v>
      </c>
      <c r="D2433">
        <v>251.65497000000002</v>
      </c>
      <c r="E2433">
        <v>869.14</v>
      </c>
      <c r="F2433">
        <v>93.12</v>
      </c>
      <c r="G2433">
        <v>1.72</v>
      </c>
      <c r="H2433">
        <v>5457.19</v>
      </c>
      <c r="I2433">
        <v>1732</v>
      </c>
      <c r="J2433">
        <v>1379.05</v>
      </c>
      <c r="K2433">
        <v>134</v>
      </c>
      <c r="L2433">
        <v>0</v>
      </c>
      <c r="M2433">
        <v>0</v>
      </c>
      <c r="N2433">
        <v>1</v>
      </c>
      <c r="O2433">
        <v>1</v>
      </c>
      <c r="P2433">
        <v>0</v>
      </c>
      <c r="Q2433">
        <v>0</v>
      </c>
      <c r="R2433">
        <v>0</v>
      </c>
      <c r="S2433">
        <v>2</v>
      </c>
      <c r="T2433">
        <v>0</v>
      </c>
      <c r="U2433" t="b">
        <v>0</v>
      </c>
      <c r="V2433" t="b">
        <v>0</v>
      </c>
      <c r="W2433" t="b">
        <v>0</v>
      </c>
      <c r="X2433" t="b">
        <v>0</v>
      </c>
      <c r="Y2433" t="b">
        <v>0</v>
      </c>
      <c r="Z2433">
        <v>0.5</v>
      </c>
      <c r="AA2433">
        <v>0</v>
      </c>
      <c r="AB2433">
        <v>0</v>
      </c>
      <c r="AC2433">
        <v>6.8101995445438365E-2</v>
      </c>
      <c r="AD2433">
        <v>9.019103790697916E-2</v>
      </c>
      <c r="AE2433">
        <v>0.15263644773358001</v>
      </c>
      <c r="AF2433">
        <v>0.19706581848620297</v>
      </c>
      <c r="AG2433">
        <v>0.15565496673548979</v>
      </c>
      <c r="AH2433">
        <v>0.12272501960058414</v>
      </c>
      <c r="AI2433">
        <v>8.1558125380401705E-2</v>
      </c>
    </row>
    <row r="2434" spans="1:35" x14ac:dyDescent="0.45">
      <c r="A2434">
        <v>3</v>
      </c>
      <c r="B2434">
        <v>0</v>
      </c>
      <c r="C2434">
        <v>1142</v>
      </c>
      <c r="D2434">
        <v>564.63252</v>
      </c>
      <c r="E2434">
        <v>2394.54</v>
      </c>
      <c r="F2434">
        <v>269.08999999999997</v>
      </c>
      <c r="G2434">
        <v>0.21</v>
      </c>
      <c r="H2434">
        <v>10481.1</v>
      </c>
      <c r="I2434">
        <v>2158</v>
      </c>
      <c r="J2434">
        <v>2016.09</v>
      </c>
      <c r="K2434">
        <v>67</v>
      </c>
      <c r="L2434">
        <v>1</v>
      </c>
      <c r="M2434">
        <v>1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2</v>
      </c>
      <c r="T2434">
        <v>0</v>
      </c>
      <c r="U2434" t="b">
        <v>0</v>
      </c>
      <c r="V2434" t="b">
        <v>0</v>
      </c>
      <c r="W2434" t="b">
        <v>0</v>
      </c>
      <c r="X2434" t="b">
        <v>0</v>
      </c>
      <c r="Y2434" t="b">
        <v>0</v>
      </c>
      <c r="Z2434">
        <v>0.5</v>
      </c>
      <c r="AA2434">
        <v>0</v>
      </c>
      <c r="AB2434">
        <v>0</v>
      </c>
      <c r="AC2434">
        <v>0.18947740304051205</v>
      </c>
      <c r="AD2434">
        <v>0.27259440465207879</v>
      </c>
      <c r="AE2434">
        <v>1.2950971322849211E-2</v>
      </c>
      <c r="AF2434">
        <v>0.3784853652036565</v>
      </c>
      <c r="AG2434">
        <v>0.20451938518008717</v>
      </c>
      <c r="AH2434">
        <v>0.1794167613694512</v>
      </c>
      <c r="AI2434">
        <v>4.0779062690200853E-2</v>
      </c>
    </row>
    <row r="2435" spans="1:35" x14ac:dyDescent="0.45">
      <c r="A2435">
        <v>3</v>
      </c>
      <c r="B2435">
        <v>0</v>
      </c>
      <c r="C2435">
        <v>1381</v>
      </c>
      <c r="D2435">
        <v>101.09524999999999</v>
      </c>
      <c r="E2435">
        <v>210.3</v>
      </c>
      <c r="F2435">
        <v>101.16</v>
      </c>
      <c r="G2435">
        <v>2.98</v>
      </c>
      <c r="H2435">
        <v>5114.66</v>
      </c>
      <c r="I2435">
        <v>2455</v>
      </c>
      <c r="J2435">
        <v>2335.5700000000002</v>
      </c>
      <c r="K2435">
        <v>96</v>
      </c>
      <c r="L2435">
        <v>0</v>
      </c>
      <c r="M2435">
        <v>0</v>
      </c>
      <c r="N2435">
        <v>1</v>
      </c>
      <c r="O2435">
        <v>1</v>
      </c>
      <c r="P2435">
        <v>0</v>
      </c>
      <c r="Q2435">
        <v>0</v>
      </c>
      <c r="R2435">
        <v>0</v>
      </c>
      <c r="S2435">
        <v>2</v>
      </c>
      <c r="T2435">
        <v>0</v>
      </c>
      <c r="U2435" t="b">
        <v>0</v>
      </c>
      <c r="V2435" t="b">
        <v>0</v>
      </c>
      <c r="W2435" t="b">
        <v>0</v>
      </c>
      <c r="X2435" t="b">
        <v>0</v>
      </c>
      <c r="Y2435" t="b">
        <v>0</v>
      </c>
      <c r="Z2435">
        <v>0.5</v>
      </c>
      <c r="AA2435">
        <v>0</v>
      </c>
      <c r="AB2435">
        <v>0</v>
      </c>
      <c r="AC2435">
        <v>1.5678386202001654E-2</v>
      </c>
      <c r="AD2435">
        <v>9.8524975899992734E-2</v>
      </c>
      <c r="AE2435">
        <v>0.26919518963922295</v>
      </c>
      <c r="AF2435">
        <v>0.18469664042825024</v>
      </c>
      <c r="AG2435">
        <v>0.23858683184216564</v>
      </c>
      <c r="AH2435">
        <v>0.20784806499295627</v>
      </c>
      <c r="AI2435">
        <v>5.8429701765063909E-2</v>
      </c>
    </row>
    <row r="2436" spans="1:35" x14ac:dyDescent="0.45">
      <c r="A2436">
        <v>8</v>
      </c>
      <c r="B2436">
        <v>0</v>
      </c>
      <c r="C2436">
        <v>2065</v>
      </c>
      <c r="D2436">
        <v>100.77226</v>
      </c>
      <c r="E2436">
        <v>1425.05</v>
      </c>
      <c r="F2436">
        <v>233.04</v>
      </c>
      <c r="G2436">
        <v>2.25</v>
      </c>
      <c r="H2436">
        <v>2216.0100000000002</v>
      </c>
      <c r="I2436">
        <v>1623</v>
      </c>
      <c r="J2436">
        <v>823.56</v>
      </c>
      <c r="K2436">
        <v>178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 t="b">
        <v>0</v>
      </c>
      <c r="V2436" t="b">
        <v>0</v>
      </c>
      <c r="W2436" t="b">
        <v>0</v>
      </c>
      <c r="X2436" t="b">
        <v>0</v>
      </c>
      <c r="Y2436" t="b">
        <v>0</v>
      </c>
      <c r="Z2436">
        <v>0.5</v>
      </c>
      <c r="AA2436">
        <v>0</v>
      </c>
      <c r="AB2436">
        <v>0</v>
      </c>
      <c r="AC2436">
        <v>0.11233550982604504</v>
      </c>
      <c r="AD2436">
        <v>0.2352264364122604</v>
      </c>
      <c r="AE2436">
        <v>0.20166512488436633</v>
      </c>
      <c r="AF2436">
        <v>8.0022836738983014E-2</v>
      </c>
      <c r="AG2436">
        <v>0.14315209910529939</v>
      </c>
      <c r="AH2436">
        <v>7.3290611030968469E-2</v>
      </c>
      <c r="AI2436">
        <v>0.10833840535605599</v>
      </c>
    </row>
    <row r="2437" spans="1:35" x14ac:dyDescent="0.45">
      <c r="A2437">
        <v>7</v>
      </c>
      <c r="B2437">
        <v>0</v>
      </c>
      <c r="C2437">
        <v>1053</v>
      </c>
      <c r="D2437">
        <v>426.32157000000001</v>
      </c>
      <c r="E2437">
        <v>497.74</v>
      </c>
      <c r="F2437">
        <v>161.12</v>
      </c>
      <c r="G2437">
        <v>2.2999999999999998</v>
      </c>
      <c r="H2437">
        <v>1361.59</v>
      </c>
      <c r="I2437">
        <v>2504</v>
      </c>
      <c r="J2437">
        <v>1074.4100000000001</v>
      </c>
      <c r="K2437">
        <v>162</v>
      </c>
      <c r="L2437">
        <v>0</v>
      </c>
      <c r="M2437">
        <v>0</v>
      </c>
      <c r="N2437">
        <v>1</v>
      </c>
      <c r="O2437">
        <v>0</v>
      </c>
      <c r="P2437">
        <v>0</v>
      </c>
      <c r="Q2437">
        <v>0</v>
      </c>
      <c r="R2437">
        <v>0</v>
      </c>
      <c r="S2437">
        <v>1</v>
      </c>
      <c r="T2437">
        <v>0</v>
      </c>
      <c r="U2437" t="b">
        <v>0</v>
      </c>
      <c r="V2437" t="b">
        <v>0</v>
      </c>
      <c r="W2437" t="b">
        <v>0</v>
      </c>
      <c r="X2437" t="b">
        <v>0</v>
      </c>
      <c r="Y2437" t="b">
        <v>0</v>
      </c>
      <c r="Z2437">
        <v>0.5</v>
      </c>
      <c r="AA2437">
        <v>0</v>
      </c>
      <c r="AB2437">
        <v>0</v>
      </c>
      <c r="AC2437">
        <v>3.854986067369956E-2</v>
      </c>
      <c r="AD2437">
        <v>0.16067708063395975</v>
      </c>
      <c r="AE2437">
        <v>0.2062904717853839</v>
      </c>
      <c r="AF2437">
        <v>4.9168683478608789E-2</v>
      </c>
      <c r="AG2437">
        <v>0.24420738701537051</v>
      </c>
      <c r="AH2437">
        <v>9.5614363735226152E-2</v>
      </c>
      <c r="AI2437">
        <v>9.8600121728545348E-2</v>
      </c>
    </row>
    <row r="2438" spans="1:35" x14ac:dyDescent="0.45">
      <c r="A2438">
        <v>3</v>
      </c>
      <c r="B2438">
        <v>0</v>
      </c>
      <c r="C2438">
        <v>2089</v>
      </c>
      <c r="D2438">
        <v>209.52795</v>
      </c>
      <c r="E2438">
        <v>305.08999999999997</v>
      </c>
      <c r="F2438">
        <v>112.78</v>
      </c>
      <c r="G2438">
        <v>2.6</v>
      </c>
      <c r="H2438">
        <v>515.16999999999996</v>
      </c>
      <c r="I2438">
        <v>1224</v>
      </c>
      <c r="J2438">
        <v>577</v>
      </c>
      <c r="K2438">
        <v>387</v>
      </c>
      <c r="L2438">
        <v>0</v>
      </c>
      <c r="M2438">
        <v>0</v>
      </c>
      <c r="N2438">
        <v>1</v>
      </c>
      <c r="O2438">
        <v>1</v>
      </c>
      <c r="P2438">
        <v>0</v>
      </c>
      <c r="Q2438">
        <v>0</v>
      </c>
      <c r="R2438">
        <v>0</v>
      </c>
      <c r="S2438">
        <v>2</v>
      </c>
      <c r="T2438">
        <v>0</v>
      </c>
      <c r="U2438" t="b">
        <v>0</v>
      </c>
      <c r="V2438" t="b">
        <v>0</v>
      </c>
      <c r="W2438" t="b">
        <v>0</v>
      </c>
      <c r="X2438" t="b">
        <v>0</v>
      </c>
      <c r="Y2438" t="b">
        <v>0</v>
      </c>
      <c r="Z2438">
        <v>0.5</v>
      </c>
      <c r="AA2438">
        <v>0</v>
      </c>
      <c r="AB2438">
        <v>0</v>
      </c>
      <c r="AC2438">
        <v>2.3220784842317002E-2</v>
      </c>
      <c r="AD2438">
        <v>0.11056979673069149</v>
      </c>
      <c r="AE2438">
        <v>0.23404255319148937</v>
      </c>
      <c r="AF2438">
        <v>1.8603420021941177E-2</v>
      </c>
      <c r="AG2438">
        <v>9.7384721266345495E-2</v>
      </c>
      <c r="AH2438">
        <v>5.134863587943661E-2</v>
      </c>
      <c r="AI2438">
        <v>0.23554473524041389</v>
      </c>
    </row>
    <row r="2439" spans="1:35" x14ac:dyDescent="0.45">
      <c r="A2439">
        <v>1</v>
      </c>
      <c r="B2439">
        <v>0</v>
      </c>
      <c r="C2439">
        <v>2338</v>
      </c>
      <c r="D2439">
        <v>333.48278999999997</v>
      </c>
      <c r="E2439">
        <v>1720.5</v>
      </c>
      <c r="F2439">
        <v>67.010000000000005</v>
      </c>
      <c r="G2439">
        <v>2.12</v>
      </c>
      <c r="H2439">
        <v>7644.01</v>
      </c>
      <c r="I2439">
        <v>2064</v>
      </c>
      <c r="J2439">
        <v>1575.4</v>
      </c>
      <c r="K2439">
        <v>380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 t="b">
        <v>0</v>
      </c>
      <c r="V2439" t="b">
        <v>0</v>
      </c>
      <c r="W2439" t="b">
        <v>0</v>
      </c>
      <c r="X2439" t="b">
        <v>0</v>
      </c>
      <c r="Y2439" t="b">
        <v>0</v>
      </c>
      <c r="Z2439">
        <v>0.5</v>
      </c>
      <c r="AA2439">
        <v>0</v>
      </c>
      <c r="AB2439">
        <v>0</v>
      </c>
      <c r="AC2439">
        <v>0.13584433647739191</v>
      </c>
      <c r="AD2439">
        <v>6.3126470618722341E-2</v>
      </c>
      <c r="AE2439">
        <v>0.18963922294172064</v>
      </c>
      <c r="AF2439">
        <v>0.27603456855391151</v>
      </c>
      <c r="AG2439">
        <v>0.19373709566414316</v>
      </c>
      <c r="AH2439">
        <v>0.14019868451380318</v>
      </c>
      <c r="AI2439">
        <v>0.23128423615337795</v>
      </c>
    </row>
    <row r="2440" spans="1:35" x14ac:dyDescent="0.45">
      <c r="A2440">
        <v>1</v>
      </c>
      <c r="B2440">
        <v>0</v>
      </c>
      <c r="C2440">
        <v>1510</v>
      </c>
      <c r="D2440">
        <v>410.89710000000002</v>
      </c>
      <c r="E2440">
        <v>342.51</v>
      </c>
      <c r="F2440">
        <v>37.24</v>
      </c>
      <c r="G2440">
        <v>1.03</v>
      </c>
      <c r="H2440">
        <v>518.4</v>
      </c>
      <c r="I2440">
        <v>2132</v>
      </c>
      <c r="J2440">
        <v>302.95999999999998</v>
      </c>
      <c r="K2440">
        <v>229</v>
      </c>
      <c r="L2440">
        <v>1</v>
      </c>
      <c r="M2440">
        <v>1</v>
      </c>
      <c r="N2440">
        <v>0</v>
      </c>
      <c r="O2440">
        <v>1</v>
      </c>
      <c r="P2440">
        <v>1</v>
      </c>
      <c r="Q2440">
        <v>0</v>
      </c>
      <c r="R2440">
        <v>0</v>
      </c>
      <c r="S2440">
        <v>4</v>
      </c>
      <c r="T2440">
        <v>0</v>
      </c>
      <c r="U2440" t="b">
        <v>0</v>
      </c>
      <c r="V2440" t="b">
        <v>0</v>
      </c>
      <c r="W2440" t="b">
        <v>0</v>
      </c>
      <c r="X2440" t="b">
        <v>0</v>
      </c>
      <c r="Y2440" t="b">
        <v>0</v>
      </c>
      <c r="Z2440">
        <v>0.5</v>
      </c>
      <c r="AA2440">
        <v>0</v>
      </c>
      <c r="AB2440">
        <v>0</v>
      </c>
      <c r="AC2440">
        <v>2.6198277796432422E-2</v>
      </c>
      <c r="AD2440">
        <v>3.2268095736630975E-2</v>
      </c>
      <c r="AE2440">
        <v>8.8806660499537463E-2</v>
      </c>
      <c r="AF2440">
        <v>1.8720059280187717E-2</v>
      </c>
      <c r="AG2440">
        <v>0.20153704978206011</v>
      </c>
      <c r="AH2440">
        <v>2.6961148571982865E-2</v>
      </c>
      <c r="AI2440">
        <v>0.13937918441874619</v>
      </c>
    </row>
    <row r="2441" spans="1:35" x14ac:dyDescent="0.45">
      <c r="A2441">
        <v>1</v>
      </c>
      <c r="B2441">
        <v>0</v>
      </c>
      <c r="C2441">
        <v>467</v>
      </c>
      <c r="D2441">
        <v>433.76435999999995</v>
      </c>
      <c r="E2441">
        <v>1384.58</v>
      </c>
      <c r="F2441">
        <v>77.47</v>
      </c>
      <c r="G2441">
        <v>0.63</v>
      </c>
      <c r="H2441">
        <v>5047.9799999999996</v>
      </c>
      <c r="I2441">
        <v>1616</v>
      </c>
      <c r="J2441">
        <v>2823.39</v>
      </c>
      <c r="K2441">
        <v>133</v>
      </c>
      <c r="L2441">
        <v>0</v>
      </c>
      <c r="M2441">
        <v>0</v>
      </c>
      <c r="N2441">
        <v>1</v>
      </c>
      <c r="O2441">
        <v>0</v>
      </c>
      <c r="P2441">
        <v>0</v>
      </c>
      <c r="Q2441">
        <v>0</v>
      </c>
      <c r="R2441">
        <v>0</v>
      </c>
      <c r="S2441">
        <v>1</v>
      </c>
      <c r="T2441">
        <v>0</v>
      </c>
      <c r="U2441" t="b">
        <v>0</v>
      </c>
      <c r="V2441" t="b">
        <v>0</v>
      </c>
      <c r="W2441" t="b">
        <v>0</v>
      </c>
      <c r="X2441" t="b">
        <v>1</v>
      </c>
      <c r="Y2441" t="b">
        <v>0</v>
      </c>
      <c r="Z2441">
        <v>0.5</v>
      </c>
      <c r="AA2441">
        <v>0</v>
      </c>
      <c r="AB2441">
        <v>0</v>
      </c>
      <c r="AC2441">
        <v>0.10911532971238787</v>
      </c>
      <c r="AD2441">
        <v>7.3968882485254933E-2</v>
      </c>
      <c r="AE2441">
        <v>5.1803885291396859E-2</v>
      </c>
      <c r="AF2441">
        <v>0.18228874391435571</v>
      </c>
      <c r="AG2441">
        <v>0.14234916265198441</v>
      </c>
      <c r="AH2441">
        <v>0.25126035538239605</v>
      </c>
      <c r="AI2441">
        <v>8.0949482653682292E-2</v>
      </c>
    </row>
    <row r="2442" spans="1:35" x14ac:dyDescent="0.45">
      <c r="A2442">
        <v>2</v>
      </c>
      <c r="B2442">
        <v>0</v>
      </c>
      <c r="C2442">
        <v>1937</v>
      </c>
      <c r="D2442">
        <v>345.76994999999999</v>
      </c>
      <c r="E2442">
        <v>191.35</v>
      </c>
      <c r="F2442">
        <v>134.4</v>
      </c>
      <c r="G2442">
        <v>1.33</v>
      </c>
      <c r="H2442">
        <v>3067.94</v>
      </c>
      <c r="I2442">
        <v>2372</v>
      </c>
      <c r="J2442">
        <v>2064.91</v>
      </c>
      <c r="K2442">
        <v>69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 t="b">
        <v>0</v>
      </c>
      <c r="V2442" t="b">
        <v>0</v>
      </c>
      <c r="W2442" t="b">
        <v>0</v>
      </c>
      <c r="X2442" t="b">
        <v>0</v>
      </c>
      <c r="Y2442" t="b">
        <v>0</v>
      </c>
      <c r="Z2442">
        <v>0.5</v>
      </c>
      <c r="AA2442">
        <v>0</v>
      </c>
      <c r="AB2442">
        <v>0</v>
      </c>
      <c r="AC2442">
        <v>1.4170543030422627E-2</v>
      </c>
      <c r="AD2442">
        <v>0.13298021208006383</v>
      </c>
      <c r="AE2442">
        <v>0.11655874190564292</v>
      </c>
      <c r="AF2442">
        <v>0.11078707304795354</v>
      </c>
      <c r="AG2442">
        <v>0.2290662996100023</v>
      </c>
      <c r="AH2442">
        <v>0.18376137212098342</v>
      </c>
      <c r="AI2442">
        <v>4.1996348143639686E-2</v>
      </c>
    </row>
    <row r="2443" spans="1:35" x14ac:dyDescent="0.45">
      <c r="A2443">
        <v>8</v>
      </c>
      <c r="B2443">
        <v>0</v>
      </c>
      <c r="C2443">
        <v>1295</v>
      </c>
      <c r="D2443">
        <v>154.26164</v>
      </c>
      <c r="E2443">
        <v>864.03</v>
      </c>
      <c r="F2443">
        <v>80.709999999999994</v>
      </c>
      <c r="G2443">
        <v>8.01</v>
      </c>
      <c r="H2443">
        <v>2484.62</v>
      </c>
      <c r="I2443">
        <v>2839</v>
      </c>
      <c r="J2443">
        <v>621.25</v>
      </c>
      <c r="K2443">
        <v>121</v>
      </c>
      <c r="L2443">
        <v>1</v>
      </c>
      <c r="M2443">
        <v>0</v>
      </c>
      <c r="N2443">
        <v>0</v>
      </c>
      <c r="O2443">
        <v>1</v>
      </c>
      <c r="P2443">
        <v>1</v>
      </c>
      <c r="Q2443">
        <v>0</v>
      </c>
      <c r="R2443">
        <v>0</v>
      </c>
      <c r="S2443">
        <v>3</v>
      </c>
      <c r="T2443">
        <v>0</v>
      </c>
      <c r="U2443" t="b">
        <v>0</v>
      </c>
      <c r="V2443" t="b">
        <v>0</v>
      </c>
      <c r="W2443" t="b">
        <v>0</v>
      </c>
      <c r="X2443" t="b">
        <v>0</v>
      </c>
      <c r="Y2443" t="b">
        <v>0</v>
      </c>
      <c r="Z2443">
        <v>0.5</v>
      </c>
      <c r="AA2443">
        <v>0</v>
      </c>
      <c r="AB2443">
        <v>0</v>
      </c>
      <c r="AC2443">
        <v>6.7695394991255306E-2</v>
      </c>
      <c r="AD2443">
        <v>7.7327335109305187E-2</v>
      </c>
      <c r="AE2443">
        <v>0.73450508788159108</v>
      </c>
      <c r="AF2443">
        <v>8.9722673010686746E-2</v>
      </c>
      <c r="AG2443">
        <v>0.28263363156687316</v>
      </c>
      <c r="AH2443">
        <v>5.5286551196013854E-2</v>
      </c>
      <c r="AI2443">
        <v>7.3645769933049304E-2</v>
      </c>
    </row>
    <row r="2444" spans="1:35" x14ac:dyDescent="0.45">
      <c r="A2444">
        <v>3</v>
      </c>
      <c r="B2444">
        <v>0</v>
      </c>
      <c r="C2444">
        <v>2319</v>
      </c>
      <c r="D2444">
        <v>416.95237000000003</v>
      </c>
      <c r="E2444">
        <v>820.42</v>
      </c>
      <c r="F2444">
        <v>58.42</v>
      </c>
      <c r="G2444">
        <v>0.84</v>
      </c>
      <c r="H2444">
        <v>2460.9499999999998</v>
      </c>
      <c r="I2444">
        <v>2434</v>
      </c>
      <c r="J2444">
        <v>895.91</v>
      </c>
      <c r="K2444">
        <v>131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 t="b">
        <v>0</v>
      </c>
      <c r="V2444" t="b">
        <v>0</v>
      </c>
      <c r="W2444" t="b">
        <v>0</v>
      </c>
      <c r="X2444" t="b">
        <v>0</v>
      </c>
      <c r="Y2444" t="b">
        <v>0</v>
      </c>
      <c r="Z2444">
        <v>0.5</v>
      </c>
      <c r="AA2444">
        <v>0</v>
      </c>
      <c r="AB2444">
        <v>0</v>
      </c>
      <c r="AC2444">
        <v>6.4225366457610913E-2</v>
      </c>
      <c r="AD2444">
        <v>5.4222424927181698E-2</v>
      </c>
      <c r="AE2444">
        <v>7.1230342275670669E-2</v>
      </c>
      <c r="AF2444">
        <v>8.8867920303969838E-2</v>
      </c>
      <c r="AG2444">
        <v>0.2361780224822207</v>
      </c>
      <c r="AH2444">
        <v>7.9729213814117933E-2</v>
      </c>
      <c r="AI2444">
        <v>7.9732197200243451E-2</v>
      </c>
    </row>
    <row r="2445" spans="1:35" x14ac:dyDescent="0.45">
      <c r="A2445">
        <v>1</v>
      </c>
      <c r="B2445">
        <v>0</v>
      </c>
      <c r="C2445">
        <v>1312</v>
      </c>
      <c r="D2445">
        <v>308.55889999999999</v>
      </c>
      <c r="E2445">
        <v>3053.82</v>
      </c>
      <c r="F2445">
        <v>140.69999999999999</v>
      </c>
      <c r="G2445">
        <v>1.33</v>
      </c>
      <c r="H2445">
        <v>2639.6</v>
      </c>
      <c r="I2445">
        <v>1991</v>
      </c>
      <c r="J2445">
        <v>1646.7</v>
      </c>
      <c r="K2445">
        <v>99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 t="b">
        <v>0</v>
      </c>
      <c r="V2445" t="b">
        <v>1</v>
      </c>
      <c r="W2445" t="b">
        <v>0</v>
      </c>
      <c r="X2445" t="b">
        <v>0</v>
      </c>
      <c r="Y2445" t="b">
        <v>0</v>
      </c>
      <c r="Z2445">
        <v>0.5</v>
      </c>
      <c r="AA2445">
        <v>0</v>
      </c>
      <c r="AB2445">
        <v>0</v>
      </c>
      <c r="AC2445">
        <v>0.24193602289057117</v>
      </c>
      <c r="AD2445">
        <v>0.13951053662682819</v>
      </c>
      <c r="AE2445">
        <v>0.11655874190564292</v>
      </c>
      <c r="AF2445">
        <v>9.5319190732992873E-2</v>
      </c>
      <c r="AG2445">
        <v>0.18536361550814406</v>
      </c>
      <c r="AH2445">
        <v>0.14654384523859318</v>
      </c>
      <c r="AI2445">
        <v>6.0255629945222156E-2</v>
      </c>
    </row>
    <row r="2446" spans="1:35" x14ac:dyDescent="0.45">
      <c r="A2446">
        <v>3</v>
      </c>
      <c r="B2446">
        <v>0</v>
      </c>
      <c r="C2446">
        <v>1233</v>
      </c>
      <c r="D2446">
        <v>393.24542000000002</v>
      </c>
      <c r="E2446">
        <v>1239.92</v>
      </c>
      <c r="F2446">
        <v>65.45</v>
      </c>
      <c r="G2446">
        <v>1.02</v>
      </c>
      <c r="H2446">
        <v>3739.41</v>
      </c>
      <c r="I2446">
        <v>1848</v>
      </c>
      <c r="J2446">
        <v>2266.5500000000002</v>
      </c>
      <c r="K2446">
        <v>220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1</v>
      </c>
      <c r="T2446">
        <v>0</v>
      </c>
      <c r="U2446" t="b">
        <v>0</v>
      </c>
      <c r="V2446" t="b">
        <v>0</v>
      </c>
      <c r="W2446" t="b">
        <v>0</v>
      </c>
      <c r="X2446" t="b">
        <v>0</v>
      </c>
      <c r="Y2446" t="b">
        <v>0</v>
      </c>
      <c r="Z2446">
        <v>0.5</v>
      </c>
      <c r="AA2446">
        <v>0</v>
      </c>
      <c r="AB2446">
        <v>0</v>
      </c>
      <c r="AC2446">
        <v>9.760479708966377E-2</v>
      </c>
      <c r="AD2446">
        <v>6.1509437873809254E-2</v>
      </c>
      <c r="AE2446">
        <v>8.7881591119333941E-2</v>
      </c>
      <c r="AF2446">
        <v>0.13503467760981241</v>
      </c>
      <c r="AG2446">
        <v>0.16896077081899519</v>
      </c>
      <c r="AH2446">
        <v>0.20170580702346108</v>
      </c>
      <c r="AI2446">
        <v>0.13390139987827146</v>
      </c>
    </row>
    <row r="2447" spans="1:35" x14ac:dyDescent="0.45">
      <c r="A2447">
        <v>1</v>
      </c>
      <c r="B2447">
        <v>0</v>
      </c>
      <c r="C2447">
        <v>2349</v>
      </c>
      <c r="D2447">
        <v>363.02794999999998</v>
      </c>
      <c r="E2447">
        <v>2589.98</v>
      </c>
      <c r="F2447">
        <v>219.7</v>
      </c>
      <c r="G2447">
        <v>0.39</v>
      </c>
      <c r="H2447">
        <v>1189.08</v>
      </c>
      <c r="I2447">
        <v>4966</v>
      </c>
      <c r="J2447">
        <v>740.29</v>
      </c>
      <c r="K2447">
        <v>1141</v>
      </c>
      <c r="L2447">
        <v>1</v>
      </c>
      <c r="M2447">
        <v>1</v>
      </c>
      <c r="N2447">
        <v>1</v>
      </c>
      <c r="O2447">
        <v>0</v>
      </c>
      <c r="P2447">
        <v>0</v>
      </c>
      <c r="Q2447">
        <v>0</v>
      </c>
      <c r="R2447">
        <v>0</v>
      </c>
      <c r="S2447">
        <v>3</v>
      </c>
      <c r="T2447">
        <v>0</v>
      </c>
      <c r="U2447" t="b">
        <v>0</v>
      </c>
      <c r="V2447" t="b">
        <v>0</v>
      </c>
      <c r="W2447" t="b">
        <v>0</v>
      </c>
      <c r="X2447" t="b">
        <v>0</v>
      </c>
      <c r="Y2447" t="b">
        <v>0</v>
      </c>
      <c r="Z2447">
        <v>0.5</v>
      </c>
      <c r="AA2447">
        <v>0</v>
      </c>
      <c r="AB2447">
        <v>0</v>
      </c>
      <c r="AC2447">
        <v>0.20502847794570492</v>
      </c>
      <c r="AD2447">
        <v>0.22139873332434978</v>
      </c>
      <c r="AE2447">
        <v>2.9602220166512486E-2</v>
      </c>
      <c r="AF2447">
        <v>4.2939135973930578E-2</v>
      </c>
      <c r="AG2447">
        <v>0.5266116081670108</v>
      </c>
      <c r="AH2447">
        <v>6.5880210840880638E-2</v>
      </c>
      <c r="AI2447">
        <v>0.69446135118685337</v>
      </c>
    </row>
    <row r="2448" spans="1:35" x14ac:dyDescent="0.45">
      <c r="A2448">
        <v>1</v>
      </c>
      <c r="B2448">
        <v>0</v>
      </c>
      <c r="C2448">
        <v>2304</v>
      </c>
      <c r="D2448">
        <v>369.34793999999999</v>
      </c>
      <c r="E2448">
        <v>1319.37</v>
      </c>
      <c r="F2448">
        <v>101.98</v>
      </c>
      <c r="G2448">
        <v>0.16</v>
      </c>
      <c r="H2448">
        <v>1965.47</v>
      </c>
      <c r="I2448">
        <v>1900</v>
      </c>
      <c r="J2448">
        <v>279.08999999999997</v>
      </c>
      <c r="K2448">
        <v>234</v>
      </c>
      <c r="L2448">
        <v>0</v>
      </c>
      <c r="M2448">
        <v>0</v>
      </c>
      <c r="N2448">
        <v>1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 t="b">
        <v>0</v>
      </c>
      <c r="V2448" t="b">
        <v>0</v>
      </c>
      <c r="W2448" t="b">
        <v>0</v>
      </c>
      <c r="X2448" t="b">
        <v>0</v>
      </c>
      <c r="Y2448" t="b">
        <v>0</v>
      </c>
      <c r="Z2448">
        <v>0.5</v>
      </c>
      <c r="AA2448">
        <v>0</v>
      </c>
      <c r="AB2448">
        <v>0</v>
      </c>
      <c r="AC2448">
        <v>0.1039265986718249</v>
      </c>
      <c r="AD2448">
        <v>9.9374954650523983E-2</v>
      </c>
      <c r="AE2448">
        <v>8.3256244218316375E-3</v>
      </c>
      <c r="AF2448">
        <v>7.0975530311401538E-2</v>
      </c>
      <c r="AG2448">
        <v>0.17492544161504933</v>
      </c>
      <c r="AH2448">
        <v>2.4836899111944474E-2</v>
      </c>
      <c r="AI2448">
        <v>0.14242239805234327</v>
      </c>
    </row>
    <row r="2449" spans="1:35" x14ac:dyDescent="0.45">
      <c r="A2449">
        <v>3</v>
      </c>
      <c r="B2449">
        <v>0</v>
      </c>
      <c r="C2449">
        <v>2653</v>
      </c>
      <c r="D2449">
        <v>340.60435999999999</v>
      </c>
      <c r="E2449">
        <v>2820.21</v>
      </c>
      <c r="F2449">
        <v>80.56</v>
      </c>
      <c r="G2449">
        <v>0.22</v>
      </c>
      <c r="H2449">
        <v>3040.51</v>
      </c>
      <c r="I2449">
        <v>1899</v>
      </c>
      <c r="J2449">
        <v>718.89</v>
      </c>
      <c r="K2449">
        <v>80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 t="b">
        <v>0</v>
      </c>
      <c r="V2449" t="b">
        <v>0</v>
      </c>
      <c r="W2449" t="b">
        <v>0</v>
      </c>
      <c r="X2449" t="b">
        <v>0</v>
      </c>
      <c r="Y2449" t="b">
        <v>0</v>
      </c>
      <c r="Z2449">
        <v>0.5</v>
      </c>
      <c r="AA2449">
        <v>0</v>
      </c>
      <c r="AB2449">
        <v>0</v>
      </c>
      <c r="AC2449">
        <v>0.22334777786088378</v>
      </c>
      <c r="AD2449">
        <v>7.7171851191525087E-2</v>
      </c>
      <c r="AE2449">
        <v>1.3876040703052728E-2</v>
      </c>
      <c r="AF2449">
        <v>0.10979654213349453</v>
      </c>
      <c r="AG2449">
        <v>0.17481073640743289</v>
      </c>
      <c r="AH2449">
        <v>6.3975772699078309E-2</v>
      </c>
      <c r="AI2449">
        <v>4.8691418137553254E-2</v>
      </c>
    </row>
    <row r="2450" spans="1:35" x14ac:dyDescent="0.45">
      <c r="A2450">
        <v>1</v>
      </c>
      <c r="B2450">
        <v>0</v>
      </c>
      <c r="C2450">
        <v>530</v>
      </c>
      <c r="D2450">
        <v>378.04924999999997</v>
      </c>
      <c r="E2450">
        <v>5829.4</v>
      </c>
      <c r="F2450">
        <v>161.49</v>
      </c>
      <c r="G2450">
        <v>0.14000000000000001</v>
      </c>
      <c r="H2450">
        <v>11693.4</v>
      </c>
      <c r="I2450">
        <v>1196</v>
      </c>
      <c r="J2450">
        <v>2148.25</v>
      </c>
      <c r="K2450">
        <v>104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1</v>
      </c>
      <c r="T2450">
        <v>0</v>
      </c>
      <c r="U2450" t="b">
        <v>0</v>
      </c>
      <c r="V2450" t="b">
        <v>0</v>
      </c>
      <c r="W2450" t="b">
        <v>1</v>
      </c>
      <c r="X2450" t="b">
        <v>1</v>
      </c>
      <c r="Y2450" t="b">
        <v>0</v>
      </c>
      <c r="Z2450">
        <v>0.5</v>
      </c>
      <c r="AA2450">
        <v>0</v>
      </c>
      <c r="AB2450">
        <v>0</v>
      </c>
      <c r="AC2450">
        <v>0.46278770363839772</v>
      </c>
      <c r="AD2450">
        <v>0.16106060763115068</v>
      </c>
      <c r="AE2450">
        <v>6.4754856614246074E-3</v>
      </c>
      <c r="AF2450">
        <v>0.42226300383284543</v>
      </c>
      <c r="AG2450">
        <v>9.4172975453085575E-2</v>
      </c>
      <c r="AH2450">
        <v>0.19117800178162858</v>
      </c>
      <c r="AI2450">
        <v>6.3298843578819236E-2</v>
      </c>
    </row>
    <row r="2451" spans="1:35" x14ac:dyDescent="0.45">
      <c r="A2451">
        <v>4</v>
      </c>
      <c r="B2451">
        <v>0</v>
      </c>
      <c r="C2451">
        <v>2364</v>
      </c>
      <c r="D2451">
        <v>140.64376999999999</v>
      </c>
      <c r="E2451">
        <v>187.93</v>
      </c>
      <c r="F2451">
        <v>32.799999999999997</v>
      </c>
      <c r="G2451">
        <v>2.0099999999999998</v>
      </c>
      <c r="H2451">
        <v>537.4</v>
      </c>
      <c r="I2451">
        <v>1260</v>
      </c>
      <c r="J2451">
        <v>753.91</v>
      </c>
      <c r="K2451">
        <v>190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1</v>
      </c>
      <c r="S2451">
        <v>1</v>
      </c>
      <c r="T2451">
        <v>0</v>
      </c>
      <c r="U2451" t="b">
        <v>0</v>
      </c>
      <c r="V2451" t="b">
        <v>0</v>
      </c>
      <c r="W2451" t="b">
        <v>0</v>
      </c>
      <c r="X2451" t="b">
        <v>0</v>
      </c>
      <c r="Y2451" t="b">
        <v>0</v>
      </c>
      <c r="Z2451">
        <v>0.5</v>
      </c>
      <c r="AA2451">
        <v>0</v>
      </c>
      <c r="AB2451">
        <v>0</v>
      </c>
      <c r="AC2451">
        <v>1.3898415133493854E-2</v>
      </c>
      <c r="AD2451">
        <v>2.7665771770339884E-2</v>
      </c>
      <c r="AE2451">
        <v>0.17946345975948191</v>
      </c>
      <c r="AF2451">
        <v>1.9406172563990895E-2</v>
      </c>
      <c r="AG2451">
        <v>0.10151410874053682</v>
      </c>
      <c r="AH2451">
        <v>6.7092287826457625E-2</v>
      </c>
      <c r="AI2451">
        <v>0.11564211807668898</v>
      </c>
    </row>
    <row r="2452" spans="1:35" x14ac:dyDescent="0.45">
      <c r="A2452">
        <v>8</v>
      </c>
      <c r="B2452">
        <v>0</v>
      </c>
      <c r="C2452">
        <v>2495</v>
      </c>
      <c r="D2452">
        <v>131.48066</v>
      </c>
      <c r="E2452">
        <v>1175.02</v>
      </c>
      <c r="F2452">
        <v>32.03</v>
      </c>
      <c r="G2452">
        <v>1.25</v>
      </c>
      <c r="H2452">
        <v>4495.1099999999997</v>
      </c>
      <c r="I2452">
        <v>2101</v>
      </c>
      <c r="J2452">
        <v>601.48</v>
      </c>
      <c r="K2452">
        <v>524</v>
      </c>
      <c r="L2452">
        <v>0</v>
      </c>
      <c r="M2452">
        <v>0</v>
      </c>
      <c r="N2452">
        <v>1</v>
      </c>
      <c r="O2452">
        <v>0</v>
      </c>
      <c r="P2452">
        <v>0</v>
      </c>
      <c r="Q2452">
        <v>0</v>
      </c>
      <c r="R2452">
        <v>0</v>
      </c>
      <c r="S2452">
        <v>1</v>
      </c>
      <c r="T2452">
        <v>0</v>
      </c>
      <c r="U2452" t="b">
        <v>0</v>
      </c>
      <c r="V2452" t="b">
        <v>0</v>
      </c>
      <c r="W2452" t="b">
        <v>0</v>
      </c>
      <c r="X2452" t="b">
        <v>0</v>
      </c>
      <c r="Y2452" t="b">
        <v>0</v>
      </c>
      <c r="Z2452">
        <v>0.5</v>
      </c>
      <c r="AA2452">
        <v>0</v>
      </c>
      <c r="AB2452">
        <v>0</v>
      </c>
      <c r="AC2452">
        <v>9.2440732612857499E-2</v>
      </c>
      <c r="AD2452">
        <v>2.686762099240202E-2</v>
      </c>
      <c r="AE2452">
        <v>0.10915818686401479</v>
      </c>
      <c r="AF2452">
        <v>0.16232393069244716</v>
      </c>
      <c r="AG2452">
        <v>0.19798118834595091</v>
      </c>
      <c r="AH2452">
        <v>5.352717072576002E-2</v>
      </c>
      <c r="AI2452">
        <v>0.31892878880097381</v>
      </c>
    </row>
    <row r="2453" spans="1:35" x14ac:dyDescent="0.45">
      <c r="A2453">
        <v>3</v>
      </c>
      <c r="B2453">
        <v>0</v>
      </c>
      <c r="C2453">
        <v>3025</v>
      </c>
      <c r="D2453">
        <v>726.05630999999994</v>
      </c>
      <c r="E2453">
        <v>4826</v>
      </c>
      <c r="F2453">
        <v>85.07</v>
      </c>
      <c r="G2453">
        <v>2.0699999999999998</v>
      </c>
      <c r="H2453">
        <v>6067.21</v>
      </c>
      <c r="I2453">
        <v>1572</v>
      </c>
      <c r="J2453">
        <v>2081.04</v>
      </c>
      <c r="K2453">
        <v>1229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 t="b">
        <v>0</v>
      </c>
      <c r="V2453" t="b">
        <v>1</v>
      </c>
      <c r="W2453" t="b">
        <v>0</v>
      </c>
      <c r="X2453" t="b">
        <v>0</v>
      </c>
      <c r="Y2453" t="b">
        <v>0</v>
      </c>
      <c r="Z2453">
        <v>0.5</v>
      </c>
      <c r="AA2453">
        <v>0</v>
      </c>
      <c r="AB2453">
        <v>0</v>
      </c>
      <c r="AC2453">
        <v>0.38294760662718957</v>
      </c>
      <c r="AD2453">
        <v>8.184673431944689E-2</v>
      </c>
      <c r="AE2453">
        <v>0.18501387604070302</v>
      </c>
      <c r="AF2453">
        <v>0.21909438824334054</v>
      </c>
      <c r="AG2453">
        <v>0.13730213351686166</v>
      </c>
      <c r="AH2453">
        <v>0.1851968201222578</v>
      </c>
      <c r="AI2453">
        <v>0.74802191113816185</v>
      </c>
    </row>
    <row r="2454" spans="1:35" x14ac:dyDescent="0.45">
      <c r="A2454">
        <v>3</v>
      </c>
      <c r="B2454">
        <v>0</v>
      </c>
      <c r="C2454">
        <v>639</v>
      </c>
      <c r="D2454">
        <v>189.90045000000001</v>
      </c>
      <c r="E2454">
        <v>721.64</v>
      </c>
      <c r="F2454">
        <v>155.66</v>
      </c>
      <c r="G2454">
        <v>2.37</v>
      </c>
      <c r="H2454">
        <v>11396.37</v>
      </c>
      <c r="I2454">
        <v>2230</v>
      </c>
      <c r="J2454">
        <v>3248.88</v>
      </c>
      <c r="K2454">
        <v>78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 t="b">
        <v>0</v>
      </c>
      <c r="V2454" t="b">
        <v>0</v>
      </c>
      <c r="W2454" t="b">
        <v>0</v>
      </c>
      <c r="X2454" t="b">
        <v>0</v>
      </c>
      <c r="Y2454" t="b">
        <v>0</v>
      </c>
      <c r="Z2454">
        <v>0.5</v>
      </c>
      <c r="AA2454">
        <v>0</v>
      </c>
      <c r="AB2454">
        <v>0</v>
      </c>
      <c r="AC2454">
        <v>5.636548527087866E-2</v>
      </c>
      <c r="AD2454">
        <v>0.15501746602676394</v>
      </c>
      <c r="AE2454">
        <v>0.21276595744680851</v>
      </c>
      <c r="AF2454">
        <v>0.41153688653347403</v>
      </c>
      <c r="AG2454">
        <v>0.21277816012846984</v>
      </c>
      <c r="AH2454">
        <v>0.28912574720274525</v>
      </c>
      <c r="AI2454">
        <v>4.7474132684114427E-2</v>
      </c>
    </row>
    <row r="2455" spans="1:35" x14ac:dyDescent="0.45">
      <c r="A2455">
        <v>1</v>
      </c>
      <c r="B2455">
        <v>0</v>
      </c>
      <c r="C2455">
        <v>615</v>
      </c>
      <c r="D2455">
        <v>814.28847999999994</v>
      </c>
      <c r="E2455">
        <v>3145.15</v>
      </c>
      <c r="F2455">
        <v>104.47</v>
      </c>
      <c r="G2455">
        <v>0.55000000000000004</v>
      </c>
      <c r="H2455">
        <v>4497.28</v>
      </c>
      <c r="I2455">
        <v>2136</v>
      </c>
      <c r="J2455">
        <v>1789.4</v>
      </c>
      <c r="K2455">
        <v>306</v>
      </c>
      <c r="L2455">
        <v>0</v>
      </c>
      <c r="M2455">
        <v>0</v>
      </c>
      <c r="N2455">
        <v>1</v>
      </c>
      <c r="O2455">
        <v>1</v>
      </c>
      <c r="P2455">
        <v>1</v>
      </c>
      <c r="Q2455">
        <v>0</v>
      </c>
      <c r="R2455">
        <v>0</v>
      </c>
      <c r="S2455">
        <v>3</v>
      </c>
      <c r="T2455">
        <v>0</v>
      </c>
      <c r="U2455" t="b">
        <v>0</v>
      </c>
      <c r="V2455" t="b">
        <v>0</v>
      </c>
      <c r="W2455" t="b">
        <v>0</v>
      </c>
      <c r="X2455" t="b">
        <v>0</v>
      </c>
      <c r="Y2455" t="b">
        <v>0</v>
      </c>
      <c r="Z2455">
        <v>0.5</v>
      </c>
      <c r="AA2455">
        <v>0</v>
      </c>
      <c r="AB2455">
        <v>0</v>
      </c>
      <c r="AC2455">
        <v>0.24920311085153754</v>
      </c>
      <c r="AD2455">
        <v>0.10195598768567371</v>
      </c>
      <c r="AE2455">
        <v>4.4403330249768731E-2</v>
      </c>
      <c r="AF2455">
        <v>0.16240229205170259</v>
      </c>
      <c r="AG2455">
        <v>0.2019958706125258</v>
      </c>
      <c r="AH2455">
        <v>0.15924306593182647</v>
      </c>
      <c r="AI2455">
        <v>0.1862446743761412</v>
      </c>
    </row>
    <row r="2456" spans="1:35" x14ac:dyDescent="0.45">
      <c r="A2456">
        <v>3</v>
      </c>
      <c r="B2456">
        <v>0</v>
      </c>
      <c r="C2456">
        <v>2140</v>
      </c>
      <c r="D2456">
        <v>491.38988000000001</v>
      </c>
      <c r="E2456">
        <v>2858.65</v>
      </c>
      <c r="F2456">
        <v>326.16000000000003</v>
      </c>
      <c r="G2456">
        <v>1.1100000000000001</v>
      </c>
      <c r="H2456">
        <v>2911.3</v>
      </c>
      <c r="I2456">
        <v>2420</v>
      </c>
      <c r="J2456">
        <v>1489.36</v>
      </c>
      <c r="K2456">
        <v>146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1</v>
      </c>
      <c r="T2456">
        <v>0</v>
      </c>
      <c r="U2456" t="b">
        <v>0</v>
      </c>
      <c r="V2456" t="b">
        <v>0</v>
      </c>
      <c r="W2456" t="b">
        <v>0</v>
      </c>
      <c r="X2456" t="b">
        <v>0</v>
      </c>
      <c r="Y2456" t="b">
        <v>0</v>
      </c>
      <c r="Z2456">
        <v>0.5</v>
      </c>
      <c r="AA2456">
        <v>0</v>
      </c>
      <c r="AB2456">
        <v>0</v>
      </c>
      <c r="AC2456">
        <v>0.22640643176671479</v>
      </c>
      <c r="AD2456">
        <v>0.33175085257014919</v>
      </c>
      <c r="AE2456">
        <v>9.6207215541165583E-2</v>
      </c>
      <c r="AF2456">
        <v>0.1051306106913783</v>
      </c>
      <c r="AG2456">
        <v>0.23457214957559072</v>
      </c>
      <c r="AH2456">
        <v>0.13254177527451941</v>
      </c>
      <c r="AI2456">
        <v>8.8861838101034693E-2</v>
      </c>
    </row>
    <row r="2457" spans="1:35" x14ac:dyDescent="0.45">
      <c r="A2457">
        <v>7</v>
      </c>
      <c r="B2457">
        <v>0</v>
      </c>
      <c r="C2457">
        <v>2523</v>
      </c>
      <c r="D2457">
        <v>242.05832000000001</v>
      </c>
      <c r="E2457">
        <v>981.23</v>
      </c>
      <c r="F2457">
        <v>105.4</v>
      </c>
      <c r="G2457">
        <v>0.95</v>
      </c>
      <c r="H2457">
        <v>9242.7800000000007</v>
      </c>
      <c r="I2457">
        <v>1164</v>
      </c>
      <c r="J2457">
        <v>2852.71</v>
      </c>
      <c r="K2457">
        <v>142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 t="b">
        <v>0</v>
      </c>
      <c r="V2457" t="b">
        <v>0</v>
      </c>
      <c r="W2457" t="b">
        <v>0</v>
      </c>
      <c r="X2457" t="b">
        <v>0</v>
      </c>
      <c r="Y2457" t="b">
        <v>1</v>
      </c>
      <c r="Z2457">
        <v>0.5</v>
      </c>
      <c r="AA2457">
        <v>0</v>
      </c>
      <c r="AB2457">
        <v>0</v>
      </c>
      <c r="AC2457">
        <v>7.7020947482498686E-2</v>
      </c>
      <c r="AD2457">
        <v>0.10291998797591036</v>
      </c>
      <c r="AE2457">
        <v>8.1406105457909328E-2</v>
      </c>
      <c r="AF2457">
        <v>0.33376811248791177</v>
      </c>
      <c r="AG2457">
        <v>9.0502408809359947E-2</v>
      </c>
      <c r="AH2457">
        <v>0.25386961362153831</v>
      </c>
      <c r="AI2457">
        <v>8.6427267194157026E-2</v>
      </c>
    </row>
    <row r="2458" spans="1:35" x14ac:dyDescent="0.45">
      <c r="A2458">
        <v>1</v>
      </c>
      <c r="B2458">
        <v>0</v>
      </c>
      <c r="C2458">
        <v>162</v>
      </c>
      <c r="D2458">
        <v>134.13024999999999</v>
      </c>
      <c r="E2458">
        <v>685.28</v>
      </c>
      <c r="F2458">
        <v>60.23</v>
      </c>
      <c r="G2458">
        <v>0.78</v>
      </c>
      <c r="H2458">
        <v>2184.13</v>
      </c>
      <c r="I2458">
        <v>1448</v>
      </c>
      <c r="J2458">
        <v>673.14</v>
      </c>
      <c r="K2458">
        <v>203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1</v>
      </c>
      <c r="T2458">
        <v>0</v>
      </c>
      <c r="U2458" t="b">
        <v>0</v>
      </c>
      <c r="V2458" t="b">
        <v>0</v>
      </c>
      <c r="W2458" t="b">
        <v>0</v>
      </c>
      <c r="X2458" t="b">
        <v>0</v>
      </c>
      <c r="Y2458" t="b">
        <v>0</v>
      </c>
      <c r="Z2458">
        <v>0.5</v>
      </c>
      <c r="AA2458">
        <v>0</v>
      </c>
      <c r="AB2458">
        <v>0</v>
      </c>
      <c r="AC2458">
        <v>5.3472336050899058E-2</v>
      </c>
      <c r="AD2458">
        <v>5.609859753506162E-2</v>
      </c>
      <c r="AE2458">
        <v>6.5679925994449578E-2</v>
      </c>
      <c r="AF2458">
        <v>7.8871610871212208E-2</v>
      </c>
      <c r="AG2458">
        <v>0.12307868777242487</v>
      </c>
      <c r="AH2458">
        <v>5.9904368727701829E-2</v>
      </c>
      <c r="AI2458">
        <v>0.12355447352404139</v>
      </c>
    </row>
    <row r="2459" spans="1:35" x14ac:dyDescent="0.45">
      <c r="A2459">
        <v>5</v>
      </c>
      <c r="B2459">
        <v>0</v>
      </c>
      <c r="C2459">
        <v>1501</v>
      </c>
      <c r="D2459">
        <v>443.68977999999998</v>
      </c>
      <c r="E2459">
        <v>378.87</v>
      </c>
      <c r="F2459">
        <v>38.1</v>
      </c>
      <c r="G2459">
        <v>9.65</v>
      </c>
      <c r="H2459">
        <v>1115.3900000000001</v>
      </c>
      <c r="I2459">
        <v>2761</v>
      </c>
      <c r="J2459">
        <v>887.97</v>
      </c>
      <c r="K2459">
        <v>193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 t="b">
        <v>0</v>
      </c>
      <c r="V2459" t="b">
        <v>0</v>
      </c>
      <c r="W2459" t="b">
        <v>0</v>
      </c>
      <c r="X2459" t="b">
        <v>0</v>
      </c>
      <c r="Y2459" t="b">
        <v>0</v>
      </c>
      <c r="Z2459">
        <v>0.5</v>
      </c>
      <c r="AA2459">
        <v>0</v>
      </c>
      <c r="AB2459">
        <v>0</v>
      </c>
      <c r="AC2459">
        <v>2.9091427016412021E-2</v>
      </c>
      <c r="AD2459">
        <v>3.3159536865236906E-2</v>
      </c>
      <c r="AE2459">
        <v>0.88621646623496764</v>
      </c>
      <c r="AF2459">
        <v>4.027809976953816E-2</v>
      </c>
      <c r="AG2459">
        <v>0.27368662537279193</v>
      </c>
      <c r="AH2459">
        <v>7.9022613868047362E-2</v>
      </c>
      <c r="AI2459">
        <v>0.11746804625684723</v>
      </c>
    </row>
    <row r="2460" spans="1:35" x14ac:dyDescent="0.45">
      <c r="A2460">
        <v>8</v>
      </c>
      <c r="B2460">
        <v>0</v>
      </c>
      <c r="C2460">
        <v>2153</v>
      </c>
      <c r="D2460">
        <v>555.77927999999997</v>
      </c>
      <c r="E2460">
        <v>139.22999999999999</v>
      </c>
      <c r="F2460">
        <v>36.950000000000003</v>
      </c>
      <c r="G2460">
        <v>0.92</v>
      </c>
      <c r="H2460">
        <v>3207.43</v>
      </c>
      <c r="I2460">
        <v>2459</v>
      </c>
      <c r="J2460">
        <v>192.2</v>
      </c>
      <c r="K2460">
        <v>228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1</v>
      </c>
      <c r="T2460">
        <v>0</v>
      </c>
      <c r="U2460" t="b">
        <v>0</v>
      </c>
      <c r="V2460" t="b">
        <v>0</v>
      </c>
      <c r="W2460" t="b">
        <v>0</v>
      </c>
      <c r="X2460" t="b">
        <v>0</v>
      </c>
      <c r="Y2460" t="b">
        <v>0</v>
      </c>
      <c r="Z2460">
        <v>0.5</v>
      </c>
      <c r="AA2460">
        <v>0</v>
      </c>
      <c r="AB2460">
        <v>0</v>
      </c>
      <c r="AC2460">
        <v>1.0023377536876512E-2</v>
      </c>
      <c r="AD2460">
        <v>3.1967493495589444E-2</v>
      </c>
      <c r="AE2460">
        <v>7.8630897317298803E-2</v>
      </c>
      <c r="AF2460">
        <v>0.11582422788783274</v>
      </c>
      <c r="AG2460">
        <v>0.23904565267263134</v>
      </c>
      <c r="AH2460">
        <v>1.7104346301607825E-2</v>
      </c>
      <c r="AI2460">
        <v>0.13877054169202677</v>
      </c>
    </row>
    <row r="2461" spans="1:35" x14ac:dyDescent="0.45">
      <c r="A2461">
        <v>2</v>
      </c>
      <c r="B2461">
        <v>0</v>
      </c>
      <c r="C2461">
        <v>3056</v>
      </c>
      <c r="D2461">
        <v>145.20373000000001</v>
      </c>
      <c r="E2461">
        <v>1825.1</v>
      </c>
      <c r="F2461">
        <v>137.53</v>
      </c>
      <c r="G2461">
        <v>2.4700000000000002</v>
      </c>
      <c r="H2461">
        <v>7131.27</v>
      </c>
      <c r="I2461">
        <v>1202</v>
      </c>
      <c r="J2461">
        <v>2448.06</v>
      </c>
      <c r="K2461">
        <v>87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 t="b">
        <v>0</v>
      </c>
      <c r="V2461" t="b">
        <v>0</v>
      </c>
      <c r="W2461" t="b">
        <v>0</v>
      </c>
      <c r="X2461" t="b">
        <v>0</v>
      </c>
      <c r="Y2461" t="b">
        <v>0</v>
      </c>
      <c r="Z2461">
        <v>0.5</v>
      </c>
      <c r="AA2461">
        <v>0</v>
      </c>
      <c r="AB2461">
        <v>0</v>
      </c>
      <c r="AC2461">
        <v>0.1441673125062661</v>
      </c>
      <c r="AD2461">
        <v>0.13622464316440869</v>
      </c>
      <c r="AE2461">
        <v>0.22201665124884368</v>
      </c>
      <c r="AF2461">
        <v>0.25751889880984624</v>
      </c>
      <c r="AG2461">
        <v>9.4861206698784131E-2</v>
      </c>
      <c r="AH2461">
        <v>0.21785882417853306</v>
      </c>
      <c r="AI2461">
        <v>5.2951917224589168E-2</v>
      </c>
    </row>
    <row r="2462" spans="1:35" x14ac:dyDescent="0.45">
      <c r="A2462">
        <v>5</v>
      </c>
      <c r="B2462">
        <v>0</v>
      </c>
      <c r="C2462">
        <v>1218</v>
      </c>
      <c r="D2462">
        <v>593.42437999999993</v>
      </c>
      <c r="E2462">
        <v>1805.26</v>
      </c>
      <c r="F2462">
        <v>456.57</v>
      </c>
      <c r="G2462">
        <v>2.1</v>
      </c>
      <c r="H2462">
        <v>3621.86</v>
      </c>
      <c r="I2462">
        <v>1401</v>
      </c>
      <c r="J2462">
        <v>1074.57</v>
      </c>
      <c r="K2462">
        <v>54</v>
      </c>
      <c r="L2462">
        <v>1</v>
      </c>
      <c r="M2462">
        <v>1</v>
      </c>
      <c r="N2462">
        <v>1</v>
      </c>
      <c r="O2462">
        <v>0</v>
      </c>
      <c r="P2462">
        <v>1</v>
      </c>
      <c r="Q2462">
        <v>0</v>
      </c>
      <c r="R2462">
        <v>0</v>
      </c>
      <c r="S2462">
        <v>4</v>
      </c>
      <c r="T2462">
        <v>0</v>
      </c>
      <c r="U2462" t="b">
        <v>0</v>
      </c>
      <c r="V2462" t="b">
        <v>0</v>
      </c>
      <c r="W2462" t="b">
        <v>1</v>
      </c>
      <c r="X2462" t="b">
        <v>0</v>
      </c>
      <c r="Y2462" t="b">
        <v>0</v>
      </c>
      <c r="Z2462">
        <v>0.5</v>
      </c>
      <c r="AA2462">
        <v>0</v>
      </c>
      <c r="AB2462">
        <v>0</v>
      </c>
      <c r="AC2462">
        <v>0.14258865242583721</v>
      </c>
      <c r="AD2462">
        <v>0.46692857068817178</v>
      </c>
      <c r="AE2462">
        <v>0.18778908418131363</v>
      </c>
      <c r="AF2462">
        <v>0.13078980305659857</v>
      </c>
      <c r="AG2462">
        <v>0.11768754301445286</v>
      </c>
      <c r="AH2462">
        <v>9.5628602525071396E-2</v>
      </c>
      <c r="AI2462">
        <v>3.2866707242848445E-2</v>
      </c>
    </row>
    <row r="2463" spans="1:35" x14ac:dyDescent="0.45">
      <c r="A2463">
        <v>1</v>
      </c>
      <c r="B2463">
        <v>0</v>
      </c>
      <c r="C2463">
        <v>1079</v>
      </c>
      <c r="D2463">
        <v>287.18635</v>
      </c>
      <c r="E2463">
        <v>1451.48</v>
      </c>
      <c r="F2463">
        <v>30.22</v>
      </c>
      <c r="G2463">
        <v>0.36</v>
      </c>
      <c r="H2463">
        <v>1709.73</v>
      </c>
      <c r="I2463">
        <v>2728</v>
      </c>
      <c r="J2463">
        <v>659.03</v>
      </c>
      <c r="K2463">
        <v>383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 t="b">
        <v>0</v>
      </c>
      <c r="V2463" t="b">
        <v>0</v>
      </c>
      <c r="W2463" t="b">
        <v>0</v>
      </c>
      <c r="X2463" t="b">
        <v>0</v>
      </c>
      <c r="Y2463" t="b">
        <v>0</v>
      </c>
      <c r="Z2463">
        <v>0.5</v>
      </c>
      <c r="AA2463">
        <v>0</v>
      </c>
      <c r="AB2463">
        <v>0</v>
      </c>
      <c r="AC2463">
        <v>0.11443853331020512</v>
      </c>
      <c r="AD2463">
        <v>2.4991448384522094E-2</v>
      </c>
      <c r="AE2463">
        <v>2.6827012025901941E-2</v>
      </c>
      <c r="AF2463">
        <v>6.1740445511410787E-2</v>
      </c>
      <c r="AG2463">
        <v>0.26990135352144989</v>
      </c>
      <c r="AH2463">
        <v>5.8648685448223756E-2</v>
      </c>
      <c r="AI2463">
        <v>0.23311016433353621</v>
      </c>
    </row>
    <row r="2464" spans="1:35" x14ac:dyDescent="0.45">
      <c r="A2464">
        <v>8</v>
      </c>
      <c r="B2464">
        <v>0</v>
      </c>
      <c r="C2464">
        <v>468</v>
      </c>
      <c r="D2464">
        <v>561.98721</v>
      </c>
      <c r="E2464">
        <v>3264.98</v>
      </c>
      <c r="F2464">
        <v>33.92</v>
      </c>
      <c r="G2464">
        <v>1.43</v>
      </c>
      <c r="H2464">
        <v>6477.73</v>
      </c>
      <c r="I2464">
        <v>1157</v>
      </c>
      <c r="J2464">
        <v>1411.67</v>
      </c>
      <c r="K2464">
        <v>168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1</v>
      </c>
      <c r="T2464">
        <v>0</v>
      </c>
      <c r="U2464" t="b">
        <v>0</v>
      </c>
      <c r="V2464" t="b">
        <v>0</v>
      </c>
      <c r="W2464" t="b">
        <v>0</v>
      </c>
      <c r="X2464" t="b">
        <v>0</v>
      </c>
      <c r="Y2464" t="b">
        <v>0</v>
      </c>
      <c r="Z2464">
        <v>0.5</v>
      </c>
      <c r="AA2464">
        <v>0</v>
      </c>
      <c r="AB2464">
        <v>0</v>
      </c>
      <c r="AC2464">
        <v>0.25873793128691036</v>
      </c>
      <c r="AD2464">
        <v>2.8826718356431334E-2</v>
      </c>
      <c r="AE2464">
        <v>0.12580943570767805</v>
      </c>
      <c r="AF2464">
        <v>0.23391876852054475</v>
      </c>
      <c r="AG2464">
        <v>8.969947235604496E-2</v>
      </c>
      <c r="AH2464">
        <v>0.12562795288028472</v>
      </c>
      <c r="AI2464">
        <v>0.10225197808886184</v>
      </c>
    </row>
    <row r="2465" spans="1:35" x14ac:dyDescent="0.45">
      <c r="A2465">
        <v>1</v>
      </c>
      <c r="B2465">
        <v>0</v>
      </c>
      <c r="C2465">
        <v>789</v>
      </c>
      <c r="D2465">
        <v>839.72918000000004</v>
      </c>
      <c r="E2465">
        <v>6011.11</v>
      </c>
      <c r="F2465">
        <v>163.86</v>
      </c>
      <c r="G2465">
        <v>0.64</v>
      </c>
      <c r="H2465">
        <v>11643.38</v>
      </c>
      <c r="I2465">
        <v>1268</v>
      </c>
      <c r="J2465">
        <v>3147.77</v>
      </c>
      <c r="K2465">
        <v>117</v>
      </c>
      <c r="L2465">
        <v>0</v>
      </c>
      <c r="M2465">
        <v>0</v>
      </c>
      <c r="N2465">
        <v>1</v>
      </c>
      <c r="O2465">
        <v>0</v>
      </c>
      <c r="P2465">
        <v>0</v>
      </c>
      <c r="Q2465">
        <v>0</v>
      </c>
      <c r="R2465">
        <v>0</v>
      </c>
      <c r="S2465">
        <v>1</v>
      </c>
      <c r="T2465">
        <v>0</v>
      </c>
      <c r="U2465" t="b">
        <v>0</v>
      </c>
      <c r="V2465" t="b">
        <v>0</v>
      </c>
      <c r="W2465" t="b">
        <v>1</v>
      </c>
      <c r="X2465" t="b">
        <v>0</v>
      </c>
      <c r="Y2465" t="b">
        <v>0</v>
      </c>
      <c r="Z2465">
        <v>0.5</v>
      </c>
      <c r="AA2465">
        <v>0</v>
      </c>
      <c r="AB2465">
        <v>0</v>
      </c>
      <c r="AC2465">
        <v>0.47724628847785022</v>
      </c>
      <c r="AD2465">
        <v>0.16351725353207633</v>
      </c>
      <c r="AE2465">
        <v>5.2728954671600374E-2</v>
      </c>
      <c r="AF2465">
        <v>0.4204567203351699</v>
      </c>
      <c r="AG2465">
        <v>0.10243175040146822</v>
      </c>
      <c r="AH2465">
        <v>0.28012772194491192</v>
      </c>
      <c r="AI2465">
        <v>7.1211199026171637E-2</v>
      </c>
    </row>
    <row r="2466" spans="1:35" x14ac:dyDescent="0.45">
      <c r="A2466">
        <v>7</v>
      </c>
      <c r="B2466">
        <v>0</v>
      </c>
      <c r="C2466">
        <v>2997</v>
      </c>
      <c r="D2466">
        <v>108.36903000000001</v>
      </c>
      <c r="E2466">
        <v>1458.62</v>
      </c>
      <c r="F2466">
        <v>33.04</v>
      </c>
      <c r="G2466">
        <v>3.21</v>
      </c>
      <c r="H2466">
        <v>3844.53</v>
      </c>
      <c r="I2466">
        <v>1267</v>
      </c>
      <c r="J2466">
        <v>1888.63</v>
      </c>
      <c r="K2466">
        <v>105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 t="b">
        <v>0</v>
      </c>
      <c r="V2466" t="b">
        <v>1</v>
      </c>
      <c r="W2466" t="b">
        <v>0</v>
      </c>
      <c r="X2466" t="b">
        <v>0</v>
      </c>
      <c r="Y2466" t="b">
        <v>1</v>
      </c>
      <c r="Z2466">
        <v>0.5</v>
      </c>
      <c r="AA2466">
        <v>0</v>
      </c>
      <c r="AB2466">
        <v>0</v>
      </c>
      <c r="AC2466">
        <v>0.11500665997221431</v>
      </c>
      <c r="AD2466">
        <v>2.7914546038788055E-2</v>
      </c>
      <c r="AE2466">
        <v>0.29047178538390378</v>
      </c>
      <c r="AF2466">
        <v>0.13883068963051717</v>
      </c>
      <c r="AG2466">
        <v>0.1023170451938518</v>
      </c>
      <c r="AH2466">
        <v>0.1680737854089781</v>
      </c>
      <c r="AI2466">
        <v>6.3907486305538649E-2</v>
      </c>
    </row>
    <row r="2467" spans="1:35" x14ac:dyDescent="0.45">
      <c r="A2467">
        <v>3</v>
      </c>
      <c r="B2467">
        <v>0</v>
      </c>
      <c r="C2467">
        <v>361</v>
      </c>
      <c r="D2467">
        <v>638.05600000000004</v>
      </c>
      <c r="E2467">
        <v>2214.88</v>
      </c>
      <c r="F2467">
        <v>142.54</v>
      </c>
      <c r="G2467">
        <v>0.28999999999999998</v>
      </c>
      <c r="H2467">
        <v>21373.41</v>
      </c>
      <c r="I2467">
        <v>1016</v>
      </c>
      <c r="J2467">
        <v>7440.71</v>
      </c>
      <c r="K2467">
        <v>45</v>
      </c>
      <c r="L2467">
        <v>1</v>
      </c>
      <c r="M2467">
        <v>0</v>
      </c>
      <c r="N2467">
        <v>1</v>
      </c>
      <c r="O2467">
        <v>0</v>
      </c>
      <c r="P2467">
        <v>0</v>
      </c>
      <c r="Q2467">
        <v>0</v>
      </c>
      <c r="R2467">
        <v>0</v>
      </c>
      <c r="S2467">
        <v>2</v>
      </c>
      <c r="T2467">
        <v>0</v>
      </c>
      <c r="U2467" t="b">
        <v>0</v>
      </c>
      <c r="V2467" t="b">
        <v>0</v>
      </c>
      <c r="W2467" t="b">
        <v>1</v>
      </c>
      <c r="X2467" t="b">
        <v>1</v>
      </c>
      <c r="Y2467" t="b">
        <v>1</v>
      </c>
      <c r="Z2467">
        <v>0.5</v>
      </c>
      <c r="AA2467">
        <v>1</v>
      </c>
      <c r="AB2467">
        <v>1</v>
      </c>
      <c r="AC2467">
        <v>0.17518193580009581</v>
      </c>
      <c r="AD2467">
        <v>0.14141780601826415</v>
      </c>
      <c r="AE2467">
        <v>2.0351526364477332E-2</v>
      </c>
      <c r="AF2467">
        <v>0.77182002743008682</v>
      </c>
      <c r="AG2467">
        <v>7.3526038082128931E-2</v>
      </c>
      <c r="AH2467">
        <v>0.66216691243411219</v>
      </c>
      <c r="AI2467">
        <v>2.7388922702373707E-2</v>
      </c>
    </row>
    <row r="2468" spans="1:35" x14ac:dyDescent="0.45">
      <c r="A2468">
        <v>5</v>
      </c>
      <c r="B2468">
        <v>0</v>
      </c>
      <c r="C2468">
        <v>2315</v>
      </c>
      <c r="D2468">
        <v>651.30990999999995</v>
      </c>
      <c r="E2468">
        <v>3430</v>
      </c>
      <c r="F2468">
        <v>356.32</v>
      </c>
      <c r="G2468">
        <v>0.26</v>
      </c>
      <c r="H2468">
        <v>10969.11</v>
      </c>
      <c r="I2468">
        <v>1059</v>
      </c>
      <c r="J2468">
        <v>1871.88</v>
      </c>
      <c r="K2468">
        <v>68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 t="b">
        <v>0</v>
      </c>
      <c r="V2468" t="b">
        <v>0</v>
      </c>
      <c r="W2468" t="b">
        <v>1</v>
      </c>
      <c r="X2468" t="b">
        <v>0</v>
      </c>
      <c r="Y2468" t="b">
        <v>0</v>
      </c>
      <c r="Z2468">
        <v>0.5</v>
      </c>
      <c r="AA2468">
        <v>0</v>
      </c>
      <c r="AB2468">
        <v>0</v>
      </c>
      <c r="AC2468">
        <v>0.27186850016152619</v>
      </c>
      <c r="AD2468">
        <v>0.36301348563846875</v>
      </c>
      <c r="AE2468">
        <v>1.757631822386679E-2</v>
      </c>
      <c r="AF2468">
        <v>0.39610800434201376</v>
      </c>
      <c r="AG2468">
        <v>7.8458362009635241E-2</v>
      </c>
      <c r="AH2468">
        <v>0.16658316209705337</v>
      </c>
      <c r="AI2468">
        <v>4.1387705416920266E-2</v>
      </c>
    </row>
    <row r="2469" spans="1:35" x14ac:dyDescent="0.45">
      <c r="A2469">
        <v>5</v>
      </c>
      <c r="B2469">
        <v>0</v>
      </c>
      <c r="C2469">
        <v>1615</v>
      </c>
      <c r="D2469">
        <v>801.98412000000008</v>
      </c>
      <c r="E2469">
        <v>1275.08</v>
      </c>
      <c r="F2469">
        <v>123.8</v>
      </c>
      <c r="G2469">
        <v>0.34</v>
      </c>
      <c r="H2469">
        <v>10996.32</v>
      </c>
      <c r="I2469">
        <v>961</v>
      </c>
      <c r="J2469">
        <v>3231.02</v>
      </c>
      <c r="K2469">
        <v>90</v>
      </c>
      <c r="L2469">
        <v>0</v>
      </c>
      <c r="M2469">
        <v>0</v>
      </c>
      <c r="N2469">
        <v>1</v>
      </c>
      <c r="O2469">
        <v>1</v>
      </c>
      <c r="P2469">
        <v>0</v>
      </c>
      <c r="Q2469">
        <v>0</v>
      </c>
      <c r="R2469">
        <v>1</v>
      </c>
      <c r="S2469">
        <v>3</v>
      </c>
      <c r="T2469">
        <v>0</v>
      </c>
      <c r="U2469" t="b">
        <v>0</v>
      </c>
      <c r="V2469" t="b">
        <v>0</v>
      </c>
      <c r="W2469" t="b">
        <v>0</v>
      </c>
      <c r="X2469" t="b">
        <v>0</v>
      </c>
      <c r="Y2469" t="b">
        <v>0</v>
      </c>
      <c r="Z2469">
        <v>0.5</v>
      </c>
      <c r="AA2469">
        <v>0</v>
      </c>
      <c r="AB2469">
        <v>0</v>
      </c>
      <c r="AC2469">
        <v>0.10040246283703677</v>
      </c>
      <c r="AD2469">
        <v>0.12199268189026981</v>
      </c>
      <c r="AE2469">
        <v>2.4976873265494911E-2</v>
      </c>
      <c r="AF2469">
        <v>0.39709059078687081</v>
      </c>
      <c r="AG2469">
        <v>6.7217251663225508E-2</v>
      </c>
      <c r="AH2469">
        <v>0.28753634228626912</v>
      </c>
      <c r="AI2469">
        <v>5.4777845404747415E-2</v>
      </c>
    </row>
    <row r="2470" spans="1:35" x14ac:dyDescent="0.45">
      <c r="A2470">
        <v>4</v>
      </c>
      <c r="B2470">
        <v>0</v>
      </c>
      <c r="C2470">
        <v>2105</v>
      </c>
      <c r="D2470">
        <v>603.24401</v>
      </c>
      <c r="E2470">
        <v>3390.35</v>
      </c>
      <c r="F2470">
        <v>37.68</v>
      </c>
      <c r="G2470">
        <v>1.54</v>
      </c>
      <c r="H2470">
        <v>5449.07</v>
      </c>
      <c r="I2470">
        <v>2106</v>
      </c>
      <c r="J2470">
        <v>942.46</v>
      </c>
      <c r="K2470">
        <v>73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1</v>
      </c>
      <c r="T2470">
        <v>0</v>
      </c>
      <c r="U2470" t="b">
        <v>0</v>
      </c>
      <c r="V2470" t="b">
        <v>0</v>
      </c>
      <c r="W2470" t="b">
        <v>0</v>
      </c>
      <c r="X2470" t="b">
        <v>0</v>
      </c>
      <c r="Y2470" t="b">
        <v>0</v>
      </c>
      <c r="Z2470">
        <v>0.5</v>
      </c>
      <c r="AA2470">
        <v>0</v>
      </c>
      <c r="AB2470">
        <v>0</v>
      </c>
      <c r="AC2470">
        <v>0.26871356708748356</v>
      </c>
      <c r="AD2470">
        <v>3.2724181895452613E-2</v>
      </c>
      <c r="AE2470">
        <v>0.13598519888991673</v>
      </c>
      <c r="AF2470">
        <v>0.19677259533544075</v>
      </c>
      <c r="AG2470">
        <v>0.19855471438403305</v>
      </c>
      <c r="AH2470">
        <v>8.3871811734720664E-2</v>
      </c>
      <c r="AI2470">
        <v>4.4430919050517347E-2</v>
      </c>
    </row>
    <row r="2471" spans="1:35" x14ac:dyDescent="0.45">
      <c r="A2471">
        <v>2</v>
      </c>
      <c r="B2471">
        <v>0</v>
      </c>
      <c r="C2471">
        <v>2427</v>
      </c>
      <c r="D2471">
        <v>153.93576999999999</v>
      </c>
      <c r="E2471">
        <v>173.66</v>
      </c>
      <c r="F2471">
        <v>189.43</v>
      </c>
      <c r="G2471">
        <v>1.06</v>
      </c>
      <c r="H2471">
        <v>5617.08</v>
      </c>
      <c r="I2471">
        <v>1580</v>
      </c>
      <c r="J2471">
        <v>2381.0300000000002</v>
      </c>
      <c r="K2471">
        <v>57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 t="b">
        <v>0</v>
      </c>
      <c r="V2471" t="b">
        <v>1</v>
      </c>
      <c r="W2471" t="b">
        <v>0</v>
      </c>
      <c r="X2471" t="b">
        <v>0</v>
      </c>
      <c r="Y2471" t="b">
        <v>0</v>
      </c>
      <c r="Z2471">
        <v>0.5</v>
      </c>
      <c r="AA2471">
        <v>0</v>
      </c>
      <c r="AB2471">
        <v>0</v>
      </c>
      <c r="AC2471">
        <v>1.2762957505080517E-2</v>
      </c>
      <c r="AD2471">
        <v>0.19002207871632476</v>
      </c>
      <c r="AE2471">
        <v>9.1581868640148001E-2</v>
      </c>
      <c r="AF2471">
        <v>0.20283964232553403</v>
      </c>
      <c r="AG2471">
        <v>0.13821977517779307</v>
      </c>
      <c r="AH2471">
        <v>0.21189366115773822</v>
      </c>
      <c r="AI2471">
        <v>3.4692635423006692E-2</v>
      </c>
    </row>
    <row r="2472" spans="1:35" x14ac:dyDescent="0.45">
      <c r="A2472">
        <v>2</v>
      </c>
      <c r="B2472">
        <v>0</v>
      </c>
      <c r="C2472">
        <v>1220</v>
      </c>
      <c r="D2472">
        <v>277.83648999999997</v>
      </c>
      <c r="E2472">
        <v>1935.59</v>
      </c>
      <c r="F2472">
        <v>122.59</v>
      </c>
      <c r="G2472">
        <v>0.93</v>
      </c>
      <c r="H2472">
        <v>4059.83</v>
      </c>
      <c r="I2472">
        <v>1320</v>
      </c>
      <c r="J2472">
        <v>1201.33</v>
      </c>
      <c r="K2472">
        <v>278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 t="b">
        <v>0</v>
      </c>
      <c r="V2472" t="b">
        <v>0</v>
      </c>
      <c r="W2472" t="b">
        <v>0</v>
      </c>
      <c r="X2472" t="b">
        <v>0</v>
      </c>
      <c r="Y2472" t="b">
        <v>0</v>
      </c>
      <c r="Z2472">
        <v>0.5</v>
      </c>
      <c r="AA2472">
        <v>0</v>
      </c>
      <c r="AB2472">
        <v>0</v>
      </c>
      <c r="AC2472">
        <v>0.15295895324651765</v>
      </c>
      <c r="AD2472">
        <v>0.12073844495351031</v>
      </c>
      <c r="AE2472">
        <v>7.9555966697502312E-2</v>
      </c>
      <c r="AF2472">
        <v>0.14660543647277105</v>
      </c>
      <c r="AG2472">
        <v>0.10839642119752237</v>
      </c>
      <c r="AH2472">
        <v>0.10690928377997154</v>
      </c>
      <c r="AI2472">
        <v>0.16920267802799757</v>
      </c>
    </row>
    <row r="2473" spans="1:35" x14ac:dyDescent="0.45">
      <c r="A2473">
        <v>8</v>
      </c>
      <c r="B2473">
        <v>0</v>
      </c>
      <c r="C2473">
        <v>761</v>
      </c>
      <c r="D2473">
        <v>199.48866999999998</v>
      </c>
      <c r="E2473">
        <v>958.43</v>
      </c>
      <c r="F2473">
        <v>119.43</v>
      </c>
      <c r="G2473">
        <v>0.86</v>
      </c>
      <c r="H2473">
        <v>3370.73</v>
      </c>
      <c r="I2473">
        <v>1191</v>
      </c>
      <c r="J2473">
        <v>1939.15</v>
      </c>
      <c r="K2473">
        <v>77</v>
      </c>
      <c r="L2473">
        <v>0</v>
      </c>
      <c r="M2473">
        <v>0</v>
      </c>
      <c r="N2473">
        <v>0</v>
      </c>
      <c r="O2473">
        <v>1</v>
      </c>
      <c r="P2473">
        <v>1</v>
      </c>
      <c r="Q2473">
        <v>0</v>
      </c>
      <c r="R2473">
        <v>0</v>
      </c>
      <c r="S2473">
        <v>2</v>
      </c>
      <c r="T2473">
        <v>0</v>
      </c>
      <c r="U2473" t="b">
        <v>0</v>
      </c>
      <c r="V2473" t="b">
        <v>0</v>
      </c>
      <c r="W2473" t="b">
        <v>0</v>
      </c>
      <c r="X2473" t="b">
        <v>0</v>
      </c>
      <c r="Y2473" t="b">
        <v>1</v>
      </c>
      <c r="Z2473">
        <v>0.5</v>
      </c>
      <c r="AA2473">
        <v>0</v>
      </c>
      <c r="AB2473">
        <v>0</v>
      </c>
      <c r="AC2473">
        <v>7.5206761502973521E-2</v>
      </c>
      <c r="AD2473">
        <v>0.11746291708560945</v>
      </c>
      <c r="AE2473">
        <v>7.3080481036077699E-2</v>
      </c>
      <c r="AF2473">
        <v>0.12172119100599374</v>
      </c>
      <c r="AG2473">
        <v>9.3599449415003436E-2</v>
      </c>
      <c r="AH2473">
        <v>0.17256968330261613</v>
      </c>
      <c r="AI2473">
        <v>4.6865489957395007E-2</v>
      </c>
    </row>
    <row r="2474" spans="1:35" x14ac:dyDescent="0.45">
      <c r="A2474">
        <v>6</v>
      </c>
      <c r="B2474">
        <v>0</v>
      </c>
      <c r="C2474">
        <v>738</v>
      </c>
      <c r="D2474">
        <v>489.09955999999994</v>
      </c>
      <c r="E2474">
        <v>2126.25</v>
      </c>
      <c r="F2474">
        <v>507.03</v>
      </c>
      <c r="G2474">
        <v>0.33</v>
      </c>
      <c r="H2474">
        <v>7776.9</v>
      </c>
      <c r="I2474">
        <v>1753</v>
      </c>
      <c r="J2474">
        <v>1821.86</v>
      </c>
      <c r="K2474">
        <v>186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 t="b">
        <v>0</v>
      </c>
      <c r="V2474" t="b">
        <v>0</v>
      </c>
      <c r="W2474" t="b">
        <v>1</v>
      </c>
      <c r="X2474" t="b">
        <v>0</v>
      </c>
      <c r="Y2474" t="b">
        <v>0</v>
      </c>
      <c r="Z2474">
        <v>0.5</v>
      </c>
      <c r="AA2474">
        <v>0</v>
      </c>
      <c r="AB2474">
        <v>0</v>
      </c>
      <c r="AC2474">
        <v>0.16812968565249425</v>
      </c>
      <c r="AD2474">
        <v>0.51923336062939884</v>
      </c>
      <c r="AE2474">
        <v>2.4051803885291396E-2</v>
      </c>
      <c r="AF2474">
        <v>0.28083338930573276</v>
      </c>
      <c r="AG2474">
        <v>0.15806377609543473</v>
      </c>
      <c r="AH2474">
        <v>0.16213176042168176</v>
      </c>
      <c r="AI2474">
        <v>0.11320754716981132</v>
      </c>
    </row>
    <row r="2475" spans="1:35" x14ac:dyDescent="0.45">
      <c r="A2475">
        <v>3</v>
      </c>
      <c r="B2475">
        <v>0</v>
      </c>
      <c r="C2475">
        <v>1925</v>
      </c>
      <c r="D2475">
        <v>229.79055</v>
      </c>
      <c r="E2475">
        <v>5760.45</v>
      </c>
      <c r="F2475">
        <v>93.61</v>
      </c>
      <c r="G2475">
        <v>1.58</v>
      </c>
      <c r="H2475">
        <v>10359.44</v>
      </c>
      <c r="I2475">
        <v>1327</v>
      </c>
      <c r="J2475">
        <v>1801.51</v>
      </c>
      <c r="K2475">
        <v>165</v>
      </c>
      <c r="L2475">
        <v>1</v>
      </c>
      <c r="M2475">
        <v>1</v>
      </c>
      <c r="N2475">
        <v>1</v>
      </c>
      <c r="O2475">
        <v>1</v>
      </c>
      <c r="P2475">
        <v>0</v>
      </c>
      <c r="Q2475">
        <v>0</v>
      </c>
      <c r="R2475">
        <v>0</v>
      </c>
      <c r="S2475">
        <v>4</v>
      </c>
      <c r="T2475">
        <v>0</v>
      </c>
      <c r="U2475" t="b">
        <v>0</v>
      </c>
      <c r="V2475" t="b">
        <v>0</v>
      </c>
      <c r="W2475" t="b">
        <v>1</v>
      </c>
      <c r="X2475" t="b">
        <v>1</v>
      </c>
      <c r="Y2475" t="b">
        <v>1</v>
      </c>
      <c r="Z2475">
        <v>0.5</v>
      </c>
      <c r="AA2475">
        <v>1</v>
      </c>
      <c r="AB2475">
        <v>1</v>
      </c>
      <c r="AC2475">
        <v>0.45730138244154422</v>
      </c>
      <c r="AD2475">
        <v>9.0698952038394162E-2</v>
      </c>
      <c r="AE2475">
        <v>0.13968547641073079</v>
      </c>
      <c r="AF2475">
        <v>0.37409207351378837</v>
      </c>
      <c r="AG2475">
        <v>0.10919935765083735</v>
      </c>
      <c r="AH2475">
        <v>0.16032076433823889</v>
      </c>
      <c r="AI2475">
        <v>0.10042604990870359</v>
      </c>
    </row>
    <row r="2476" spans="1:35" x14ac:dyDescent="0.45">
      <c r="A2476">
        <v>1</v>
      </c>
      <c r="B2476">
        <v>0</v>
      </c>
      <c r="C2476">
        <v>1421</v>
      </c>
      <c r="D2476">
        <v>109.90961999999999</v>
      </c>
      <c r="E2476">
        <v>549.64</v>
      </c>
      <c r="F2476">
        <v>237.9</v>
      </c>
      <c r="G2476">
        <v>2.57</v>
      </c>
      <c r="H2476">
        <v>1508.19</v>
      </c>
      <c r="I2476">
        <v>2516</v>
      </c>
      <c r="J2476">
        <v>958.87</v>
      </c>
      <c r="K2476">
        <v>126</v>
      </c>
      <c r="L2476">
        <v>1</v>
      </c>
      <c r="M2476">
        <v>0</v>
      </c>
      <c r="N2476">
        <v>1</v>
      </c>
      <c r="O2476">
        <v>0</v>
      </c>
      <c r="P2476">
        <v>0</v>
      </c>
      <c r="Q2476">
        <v>0</v>
      </c>
      <c r="R2476">
        <v>0</v>
      </c>
      <c r="S2476">
        <v>2</v>
      </c>
      <c r="T2476">
        <v>0</v>
      </c>
      <c r="U2476" t="b">
        <v>0</v>
      </c>
      <c r="V2476" t="b">
        <v>0</v>
      </c>
      <c r="W2476" t="b">
        <v>0</v>
      </c>
      <c r="X2476" t="b">
        <v>0</v>
      </c>
      <c r="Y2476" t="b">
        <v>0</v>
      </c>
      <c r="Z2476">
        <v>0.5</v>
      </c>
      <c r="AA2476">
        <v>0</v>
      </c>
      <c r="AB2476">
        <v>0</v>
      </c>
      <c r="AC2476">
        <v>4.2679520863934464E-2</v>
      </c>
      <c r="AD2476">
        <v>0.24026411534833578</v>
      </c>
      <c r="AE2476">
        <v>0.23126734505087881</v>
      </c>
      <c r="AF2476">
        <v>5.4462589131532249E-2</v>
      </c>
      <c r="AG2476">
        <v>0.24558384950676762</v>
      </c>
      <c r="AH2476">
        <v>8.5332177618224231E-2</v>
      </c>
      <c r="AI2476">
        <v>7.6688983566646385E-2</v>
      </c>
    </row>
    <row r="2477" spans="1:35" x14ac:dyDescent="0.45">
      <c r="A2477">
        <v>8</v>
      </c>
      <c r="B2477">
        <v>0</v>
      </c>
      <c r="C2477">
        <v>1457</v>
      </c>
      <c r="D2477">
        <v>649.18437000000006</v>
      </c>
      <c r="E2477">
        <v>3752.12</v>
      </c>
      <c r="F2477">
        <v>90.04</v>
      </c>
      <c r="G2477">
        <v>0.62</v>
      </c>
      <c r="H2477">
        <v>6932.32</v>
      </c>
      <c r="I2477">
        <v>1743</v>
      </c>
      <c r="J2477">
        <v>838.36</v>
      </c>
      <c r="K2477">
        <v>212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 t="b">
        <v>0</v>
      </c>
      <c r="V2477" t="b">
        <v>0</v>
      </c>
      <c r="W2477" t="b">
        <v>0</v>
      </c>
      <c r="X2477" t="b">
        <v>0</v>
      </c>
      <c r="Y2477" t="b">
        <v>0</v>
      </c>
      <c r="Z2477">
        <v>0.5</v>
      </c>
      <c r="AA2477">
        <v>0</v>
      </c>
      <c r="AB2477">
        <v>0</v>
      </c>
      <c r="AC2477">
        <v>0.29749944699155451</v>
      </c>
      <c r="AD2477">
        <v>8.6998434795227689E-2</v>
      </c>
      <c r="AE2477">
        <v>5.0878815911193344E-2</v>
      </c>
      <c r="AF2477">
        <v>0.25033457050391766</v>
      </c>
      <c r="AG2477">
        <v>0.15691672401927048</v>
      </c>
      <c r="AH2477">
        <v>7.4607699091654198E-2</v>
      </c>
      <c r="AI2477">
        <v>0.12903225806451613</v>
      </c>
    </row>
    <row r="2478" spans="1:35" x14ac:dyDescent="0.45">
      <c r="A2478">
        <v>8</v>
      </c>
      <c r="B2478">
        <v>0</v>
      </c>
      <c r="C2478">
        <v>961</v>
      </c>
      <c r="D2478">
        <v>102.71885999999999</v>
      </c>
      <c r="E2478">
        <v>4149.99</v>
      </c>
      <c r="F2478">
        <v>136.94999999999999</v>
      </c>
      <c r="G2478">
        <v>0.11</v>
      </c>
      <c r="H2478">
        <v>22590.47</v>
      </c>
      <c r="I2478">
        <v>701</v>
      </c>
      <c r="J2478">
        <v>10101.549999999999</v>
      </c>
      <c r="K2478">
        <v>47</v>
      </c>
      <c r="L2478">
        <v>1</v>
      </c>
      <c r="M2478">
        <v>0</v>
      </c>
      <c r="N2478">
        <v>1</v>
      </c>
      <c r="O2478">
        <v>0</v>
      </c>
      <c r="P2478">
        <v>0</v>
      </c>
      <c r="Q2478">
        <v>0</v>
      </c>
      <c r="R2478">
        <v>0</v>
      </c>
      <c r="S2478">
        <v>2</v>
      </c>
      <c r="T2478">
        <v>0</v>
      </c>
      <c r="U2478" t="b">
        <v>1</v>
      </c>
      <c r="V2478" t="b">
        <v>1</v>
      </c>
      <c r="W2478" t="b">
        <v>1</v>
      </c>
      <c r="X2478" t="b">
        <v>0</v>
      </c>
      <c r="Y2478" t="b">
        <v>1</v>
      </c>
      <c r="Z2478">
        <v>0.5</v>
      </c>
      <c r="AA2478">
        <v>1</v>
      </c>
      <c r="AB2478">
        <v>1</v>
      </c>
      <c r="AC2478">
        <v>0.32915778802987361</v>
      </c>
      <c r="AD2478">
        <v>0.1356234386823256</v>
      </c>
      <c r="AE2478">
        <v>3.7002775208140604E-3</v>
      </c>
      <c r="AF2478">
        <v>0.81576955549248131</v>
      </c>
      <c r="AG2478">
        <v>3.7393897682954806E-2</v>
      </c>
      <c r="AH2478">
        <v>0.89896154725809851</v>
      </c>
      <c r="AI2478">
        <v>2.8606208155812538E-2</v>
      </c>
    </row>
    <row r="2479" spans="1:35" x14ac:dyDescent="0.45">
      <c r="A2479">
        <v>8</v>
      </c>
      <c r="B2479">
        <v>0</v>
      </c>
      <c r="C2479">
        <v>2104</v>
      </c>
      <c r="D2479">
        <v>266.04703000000001</v>
      </c>
      <c r="E2479">
        <v>553.91999999999996</v>
      </c>
      <c r="F2479">
        <v>169.02</v>
      </c>
      <c r="G2479">
        <v>1.65</v>
      </c>
      <c r="H2479">
        <v>8618.7099999999991</v>
      </c>
      <c r="I2479">
        <v>823</v>
      </c>
      <c r="J2479">
        <v>221.93</v>
      </c>
      <c r="K2479">
        <v>164</v>
      </c>
      <c r="L2479">
        <v>0</v>
      </c>
      <c r="M2479">
        <v>0</v>
      </c>
      <c r="N2479">
        <v>1</v>
      </c>
      <c r="O2479">
        <v>0</v>
      </c>
      <c r="P2479">
        <v>0</v>
      </c>
      <c r="Q2479">
        <v>0</v>
      </c>
      <c r="R2479">
        <v>0</v>
      </c>
      <c r="S2479">
        <v>1</v>
      </c>
      <c r="T2479">
        <v>0</v>
      </c>
      <c r="U2479" t="b">
        <v>0</v>
      </c>
      <c r="V2479" t="b">
        <v>0</v>
      </c>
      <c r="W2479" t="b">
        <v>0</v>
      </c>
      <c r="X2479" t="b">
        <v>1</v>
      </c>
      <c r="Y2479" t="b">
        <v>0</v>
      </c>
      <c r="Z2479">
        <v>0.5</v>
      </c>
      <c r="AA2479">
        <v>0</v>
      </c>
      <c r="AB2479">
        <v>0</v>
      </c>
      <c r="AC2479">
        <v>4.3020078582897955E-2</v>
      </c>
      <c r="AD2479">
        <v>0.1688659003037119</v>
      </c>
      <c r="AE2479">
        <v>0.1461609620721554</v>
      </c>
      <c r="AF2479">
        <v>0.31123218001301445</v>
      </c>
      <c r="AG2479">
        <v>5.138793301215875E-2</v>
      </c>
      <c r="AH2479">
        <v>1.9750091439728539E-2</v>
      </c>
      <c r="AI2479">
        <v>9.9817407181984175E-2</v>
      </c>
    </row>
    <row r="2480" spans="1:35" x14ac:dyDescent="0.45">
      <c r="A2480">
        <v>5</v>
      </c>
      <c r="B2480">
        <v>0</v>
      </c>
      <c r="C2480">
        <v>305</v>
      </c>
      <c r="D2480">
        <v>192.32013000000001</v>
      </c>
      <c r="E2480">
        <v>376.96</v>
      </c>
      <c r="F2480">
        <v>235.46</v>
      </c>
      <c r="G2480">
        <v>0.54</v>
      </c>
      <c r="H2480">
        <v>3579.19</v>
      </c>
      <c r="I2480">
        <v>1452</v>
      </c>
      <c r="J2480">
        <v>2869.02</v>
      </c>
      <c r="K2480">
        <v>69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1</v>
      </c>
      <c r="S2480">
        <v>1</v>
      </c>
      <c r="T2480">
        <v>0</v>
      </c>
      <c r="U2480" t="b">
        <v>0</v>
      </c>
      <c r="V2480" t="b">
        <v>0</v>
      </c>
      <c r="W2480" t="b">
        <v>0</v>
      </c>
      <c r="X2480" t="b">
        <v>0</v>
      </c>
      <c r="Y2480" t="b">
        <v>0</v>
      </c>
      <c r="Z2480">
        <v>0.5</v>
      </c>
      <c r="AA2480">
        <v>0</v>
      </c>
      <c r="AB2480">
        <v>0</v>
      </c>
      <c r="AC2480">
        <v>2.8939449155846533E-2</v>
      </c>
      <c r="AD2480">
        <v>0.23773491028577942</v>
      </c>
      <c r="AE2480">
        <v>4.3478260869565216E-2</v>
      </c>
      <c r="AF2480">
        <v>0.12924893706607848</v>
      </c>
      <c r="AG2480">
        <v>0.12353750860289058</v>
      </c>
      <c r="AH2480">
        <v>0.25532108026138861</v>
      </c>
      <c r="AI2480">
        <v>4.1996348143639686E-2</v>
      </c>
    </row>
    <row r="2481" spans="1:35" x14ac:dyDescent="0.45">
      <c r="A2481">
        <v>8</v>
      </c>
      <c r="B2481">
        <v>0</v>
      </c>
      <c r="C2481">
        <v>1974</v>
      </c>
      <c r="D2481">
        <v>147.64026999999999</v>
      </c>
      <c r="E2481">
        <v>1004.37</v>
      </c>
      <c r="F2481">
        <v>87.63</v>
      </c>
      <c r="G2481">
        <v>1.17</v>
      </c>
      <c r="H2481">
        <v>705.64</v>
      </c>
      <c r="I2481">
        <v>1330</v>
      </c>
      <c r="J2481">
        <v>1153.78</v>
      </c>
      <c r="K2481">
        <v>323</v>
      </c>
      <c r="L2481">
        <v>1</v>
      </c>
      <c r="M2481">
        <v>0</v>
      </c>
      <c r="N2481">
        <v>1</v>
      </c>
      <c r="O2481">
        <v>0</v>
      </c>
      <c r="P2481">
        <v>0</v>
      </c>
      <c r="Q2481">
        <v>0</v>
      </c>
      <c r="R2481">
        <v>0</v>
      </c>
      <c r="S2481">
        <v>2</v>
      </c>
      <c r="T2481">
        <v>0</v>
      </c>
      <c r="U2481" t="b">
        <v>0</v>
      </c>
      <c r="V2481" t="b">
        <v>0</v>
      </c>
      <c r="W2481" t="b">
        <v>0</v>
      </c>
      <c r="X2481" t="b">
        <v>0</v>
      </c>
      <c r="Y2481" t="b">
        <v>1</v>
      </c>
      <c r="Z2481">
        <v>0.5</v>
      </c>
      <c r="AA2481">
        <v>0</v>
      </c>
      <c r="AB2481">
        <v>0</v>
      </c>
      <c r="AC2481">
        <v>7.8862187112595711E-2</v>
      </c>
      <c r="AD2481">
        <v>8.4500326516227339E-2</v>
      </c>
      <c r="AE2481">
        <v>0.10175763182238666</v>
      </c>
      <c r="AF2481">
        <v>2.5481525135940708E-2</v>
      </c>
      <c r="AG2481">
        <v>0.10954347327368663</v>
      </c>
      <c r="AH2481">
        <v>0.10267769342283599</v>
      </c>
      <c r="AI2481">
        <v>0.19659160073037127</v>
      </c>
    </row>
    <row r="2482" spans="1:35" x14ac:dyDescent="0.45">
      <c r="A2482">
        <v>6</v>
      </c>
      <c r="B2482">
        <v>0</v>
      </c>
      <c r="C2482">
        <v>461</v>
      </c>
      <c r="D2482">
        <v>396.88852000000003</v>
      </c>
      <c r="E2482">
        <v>720.5</v>
      </c>
      <c r="F2482">
        <v>61.69</v>
      </c>
      <c r="G2482">
        <v>2.65</v>
      </c>
      <c r="H2482">
        <v>717.7</v>
      </c>
      <c r="I2482">
        <v>3842</v>
      </c>
      <c r="J2482">
        <v>653.37</v>
      </c>
      <c r="K2482">
        <v>663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 t="b">
        <v>0</v>
      </c>
      <c r="V2482" t="b">
        <v>0</v>
      </c>
      <c r="W2482" t="b">
        <v>0</v>
      </c>
      <c r="X2482" t="b">
        <v>0</v>
      </c>
      <c r="Y2482" t="b">
        <v>0</v>
      </c>
      <c r="Z2482">
        <v>0.5</v>
      </c>
      <c r="AA2482">
        <v>0</v>
      </c>
      <c r="AB2482">
        <v>0</v>
      </c>
      <c r="AC2482">
        <v>5.6274775971902405E-2</v>
      </c>
      <c r="AD2482">
        <v>5.7611974334787971E-2</v>
      </c>
      <c r="AE2482">
        <v>0.23866790009250693</v>
      </c>
      <c r="AF2482">
        <v>2.5917026515028408E-2</v>
      </c>
      <c r="AG2482">
        <v>0.39768295480614818</v>
      </c>
      <c r="AH2482">
        <v>5.8144988257448002E-2</v>
      </c>
      <c r="AI2482">
        <v>0.40353012781497261</v>
      </c>
    </row>
    <row r="2483" spans="1:35" x14ac:dyDescent="0.45">
      <c r="A2483">
        <v>1</v>
      </c>
      <c r="B2483">
        <v>0</v>
      </c>
      <c r="C2483">
        <v>1922</v>
      </c>
      <c r="D2483">
        <v>429.27397999999999</v>
      </c>
      <c r="E2483">
        <v>817.76</v>
      </c>
      <c r="F2483">
        <v>159.85</v>
      </c>
      <c r="G2483">
        <v>1.73</v>
      </c>
      <c r="H2483">
        <v>1868.32</v>
      </c>
      <c r="I2483">
        <v>2344</v>
      </c>
      <c r="J2483">
        <v>1324.07</v>
      </c>
      <c r="K2483">
        <v>117</v>
      </c>
      <c r="L2483">
        <v>1</v>
      </c>
      <c r="M2483">
        <v>0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4</v>
      </c>
      <c r="T2483">
        <v>0</v>
      </c>
      <c r="U2483" t="b">
        <v>0</v>
      </c>
      <c r="V2483" t="b">
        <v>0</v>
      </c>
      <c r="W2483" t="b">
        <v>0</v>
      </c>
      <c r="X2483" t="b">
        <v>0</v>
      </c>
      <c r="Y2483" t="b">
        <v>0</v>
      </c>
      <c r="Z2483">
        <v>0.5</v>
      </c>
      <c r="AA2483">
        <v>0</v>
      </c>
      <c r="AB2483">
        <v>0</v>
      </c>
      <c r="AC2483">
        <v>6.4013711426666314E-2</v>
      </c>
      <c r="AD2483">
        <v>0.15936065013008818</v>
      </c>
      <c r="AE2483">
        <v>0.15356151711378352</v>
      </c>
      <c r="AF2483">
        <v>6.7467324757639502E-2</v>
      </c>
      <c r="AG2483">
        <v>0.22585455379674238</v>
      </c>
      <c r="AH2483">
        <v>0.11783221544000975</v>
      </c>
      <c r="AI2483">
        <v>7.1211199026171637E-2</v>
      </c>
    </row>
    <row r="2484" spans="1:35" x14ac:dyDescent="0.45">
      <c r="A2484">
        <v>1</v>
      </c>
      <c r="B2484">
        <v>0</v>
      </c>
      <c r="C2484">
        <v>2817</v>
      </c>
      <c r="D2484">
        <v>237.97075000000001</v>
      </c>
      <c r="E2484">
        <v>1172.06</v>
      </c>
      <c r="F2484">
        <v>226.7</v>
      </c>
      <c r="G2484">
        <v>3.04</v>
      </c>
      <c r="H2484">
        <v>4029.79</v>
      </c>
      <c r="I2484">
        <v>2269</v>
      </c>
      <c r="J2484">
        <v>3427.49</v>
      </c>
      <c r="K2484">
        <v>52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 t="b">
        <v>0</v>
      </c>
      <c r="V2484" t="b">
        <v>0</v>
      </c>
      <c r="W2484" t="b">
        <v>0</v>
      </c>
      <c r="X2484" t="b">
        <v>0</v>
      </c>
      <c r="Y2484" t="b">
        <v>0</v>
      </c>
      <c r="Z2484">
        <v>0.5</v>
      </c>
      <c r="AA2484">
        <v>0</v>
      </c>
      <c r="AB2484">
        <v>0</v>
      </c>
      <c r="AC2484">
        <v>9.2205206713761242E-2</v>
      </c>
      <c r="AD2484">
        <v>0.22865464948742131</v>
      </c>
      <c r="AE2484">
        <v>0.27474560592044406</v>
      </c>
      <c r="AF2484">
        <v>0.14552065525985275</v>
      </c>
      <c r="AG2484">
        <v>0.21725166322551043</v>
      </c>
      <c r="AH2484">
        <v>0.30502068629187201</v>
      </c>
      <c r="AI2484">
        <v>3.1649421789409618E-2</v>
      </c>
    </row>
    <row r="2485" spans="1:35" x14ac:dyDescent="0.45">
      <c r="A2485">
        <v>5</v>
      </c>
      <c r="B2485">
        <v>0</v>
      </c>
      <c r="C2485">
        <v>472</v>
      </c>
      <c r="D2485">
        <v>668.14000999999996</v>
      </c>
      <c r="E2485">
        <v>1125.3499999999999</v>
      </c>
      <c r="F2485">
        <v>379.66</v>
      </c>
      <c r="G2485">
        <v>1.81</v>
      </c>
      <c r="H2485">
        <v>2872.36</v>
      </c>
      <c r="I2485">
        <v>2637</v>
      </c>
      <c r="J2485">
        <v>1484.29</v>
      </c>
      <c r="K2485">
        <v>92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 t="b">
        <v>0</v>
      </c>
      <c r="V2485" t="b">
        <v>0</v>
      </c>
      <c r="W2485" t="b">
        <v>0</v>
      </c>
      <c r="X2485" t="b">
        <v>0</v>
      </c>
      <c r="Y2485" t="b">
        <v>0</v>
      </c>
      <c r="Z2485">
        <v>0.5</v>
      </c>
      <c r="AA2485">
        <v>0</v>
      </c>
      <c r="AB2485">
        <v>0</v>
      </c>
      <c r="AC2485">
        <v>8.848851254254983E-2</v>
      </c>
      <c r="AD2485">
        <v>0.38720678324505303</v>
      </c>
      <c r="AE2485">
        <v>0.16096207215541164</v>
      </c>
      <c r="AF2485">
        <v>0.10372443957183643</v>
      </c>
      <c r="AG2485">
        <v>0.25946317962835513</v>
      </c>
      <c r="AH2485">
        <v>0.13209058362129802</v>
      </c>
      <c r="AI2485">
        <v>5.5995130858186241E-2</v>
      </c>
    </row>
    <row r="2486" spans="1:35" x14ac:dyDescent="0.45">
      <c r="A2486">
        <v>1</v>
      </c>
      <c r="B2486">
        <v>0</v>
      </c>
      <c r="C2486">
        <v>2147</v>
      </c>
      <c r="D2486">
        <v>197.27444</v>
      </c>
      <c r="E2486">
        <v>1108.1099999999999</v>
      </c>
      <c r="F2486">
        <v>251.12</v>
      </c>
      <c r="G2486">
        <v>1.3</v>
      </c>
      <c r="H2486">
        <v>1947.14</v>
      </c>
      <c r="I2486">
        <v>2263</v>
      </c>
      <c r="J2486">
        <v>1770.57</v>
      </c>
      <c r="K2486">
        <v>215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 t="b">
        <v>0</v>
      </c>
      <c r="V2486" t="b">
        <v>0</v>
      </c>
      <c r="W2486" t="b">
        <v>0</v>
      </c>
      <c r="X2486" t="b">
        <v>0</v>
      </c>
      <c r="Y2486" t="b">
        <v>0</v>
      </c>
      <c r="Z2486">
        <v>0.5</v>
      </c>
      <c r="AA2486">
        <v>0</v>
      </c>
      <c r="AB2486">
        <v>0</v>
      </c>
      <c r="AC2486">
        <v>8.7116733319435188E-2</v>
      </c>
      <c r="AD2486">
        <v>0.25396743130202232</v>
      </c>
      <c r="AE2486">
        <v>0.11378353376503238</v>
      </c>
      <c r="AF2486">
        <v>7.0313611548658797E-2</v>
      </c>
      <c r="AG2486">
        <v>0.21656343197981187</v>
      </c>
      <c r="AH2486">
        <v>0.15756733835191347</v>
      </c>
      <c r="AI2486">
        <v>0.13085818624467438</v>
      </c>
    </row>
    <row r="2487" spans="1:35" x14ac:dyDescent="0.45">
      <c r="A2487">
        <v>3</v>
      </c>
      <c r="B2487">
        <v>0</v>
      </c>
      <c r="C2487">
        <v>2394</v>
      </c>
      <c r="D2487">
        <v>162.33489</v>
      </c>
      <c r="E2487">
        <v>536.63</v>
      </c>
      <c r="F2487">
        <v>105.33</v>
      </c>
      <c r="G2487">
        <v>1.96</v>
      </c>
      <c r="H2487">
        <v>1150.57</v>
      </c>
      <c r="I2487">
        <v>2413</v>
      </c>
      <c r="J2487">
        <v>660.35</v>
      </c>
      <c r="K2487">
        <v>250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1</v>
      </c>
      <c r="T2487">
        <v>0</v>
      </c>
      <c r="U2487" t="b">
        <v>0</v>
      </c>
      <c r="V2487" t="b">
        <v>0</v>
      </c>
      <c r="W2487" t="b">
        <v>0</v>
      </c>
      <c r="X2487" t="b">
        <v>0</v>
      </c>
      <c r="Y2487" t="b">
        <v>0</v>
      </c>
      <c r="Z2487">
        <v>0.5</v>
      </c>
      <c r="AA2487">
        <v>0</v>
      </c>
      <c r="AB2487">
        <v>0</v>
      </c>
      <c r="AC2487">
        <v>4.1644320881758047E-2</v>
      </c>
      <c r="AD2487">
        <v>0.10284742881427963</v>
      </c>
      <c r="AE2487">
        <v>0.17483811285846437</v>
      </c>
      <c r="AF2487">
        <v>4.154849268133793E-2</v>
      </c>
      <c r="AG2487">
        <v>0.23376921312227575</v>
      </c>
      <c r="AH2487">
        <v>5.8766155464447078E-2</v>
      </c>
      <c r="AI2487">
        <v>0.15216068167985392</v>
      </c>
    </row>
    <row r="2488" spans="1:35" x14ac:dyDescent="0.45">
      <c r="A2488">
        <v>2</v>
      </c>
      <c r="B2488">
        <v>0</v>
      </c>
      <c r="C2488">
        <v>2605</v>
      </c>
      <c r="D2488">
        <v>506.42460999999997</v>
      </c>
      <c r="E2488">
        <v>1626.96</v>
      </c>
      <c r="F2488">
        <v>232.89</v>
      </c>
      <c r="G2488">
        <v>1.1599999999999999</v>
      </c>
      <c r="H2488">
        <v>4189.83</v>
      </c>
      <c r="I2488">
        <v>1941</v>
      </c>
      <c r="J2488">
        <v>2098.8200000000002</v>
      </c>
      <c r="K2488">
        <v>112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 t="b">
        <v>0</v>
      </c>
      <c r="V2488" t="b">
        <v>0</v>
      </c>
      <c r="W2488" t="b">
        <v>0</v>
      </c>
      <c r="X2488" t="b">
        <v>0</v>
      </c>
      <c r="Y2488" t="b">
        <v>0</v>
      </c>
      <c r="Z2488">
        <v>0.5</v>
      </c>
      <c r="AA2488">
        <v>0</v>
      </c>
      <c r="AB2488">
        <v>0</v>
      </c>
      <c r="AC2488">
        <v>0.12840139978770843</v>
      </c>
      <c r="AD2488">
        <v>0.23507095249448029</v>
      </c>
      <c r="AE2488">
        <v>0.10083256244218315</v>
      </c>
      <c r="AF2488">
        <v>0.15129989578300329</v>
      </c>
      <c r="AG2488">
        <v>0.17962835512732278</v>
      </c>
      <c r="AH2488">
        <v>0.18677910564381134</v>
      </c>
      <c r="AI2488">
        <v>6.8167985392574557E-2</v>
      </c>
    </row>
    <row r="2489" spans="1:35" x14ac:dyDescent="0.45">
      <c r="A2489">
        <v>2</v>
      </c>
      <c r="B2489">
        <v>0</v>
      </c>
      <c r="C2489">
        <v>40</v>
      </c>
      <c r="D2489">
        <v>518.93044999999995</v>
      </c>
      <c r="E2489">
        <v>256.95999999999998</v>
      </c>
      <c r="F2489">
        <v>44.95</v>
      </c>
      <c r="G2489">
        <v>1.7</v>
      </c>
      <c r="H2489">
        <v>632.07000000000005</v>
      </c>
      <c r="I2489">
        <v>2664</v>
      </c>
      <c r="J2489">
        <v>328.35</v>
      </c>
      <c r="K2489">
        <v>877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1</v>
      </c>
      <c r="S2489">
        <v>1</v>
      </c>
      <c r="T2489">
        <v>0</v>
      </c>
      <c r="U2489" t="b">
        <v>0</v>
      </c>
      <c r="V2489" t="b">
        <v>0</v>
      </c>
      <c r="W2489" t="b">
        <v>0</v>
      </c>
      <c r="X2489" t="b">
        <v>0</v>
      </c>
      <c r="Y2489" t="b">
        <v>0</v>
      </c>
      <c r="Z2489">
        <v>0.5</v>
      </c>
      <c r="AA2489">
        <v>0</v>
      </c>
      <c r="AB2489">
        <v>0</v>
      </c>
      <c r="AC2489">
        <v>1.9391101895187793E-2</v>
      </c>
      <c r="AD2489">
        <v>4.0259969110528336E-2</v>
      </c>
      <c r="AE2489">
        <v>0.15078630897317297</v>
      </c>
      <c r="AF2489">
        <v>2.2824822278603885E-2</v>
      </c>
      <c r="AG2489">
        <v>0.26256022023399861</v>
      </c>
      <c r="AH2489">
        <v>2.9220666535551144E-2</v>
      </c>
      <c r="AI2489">
        <v>0.53377967133292759</v>
      </c>
    </row>
    <row r="2490" spans="1:35" x14ac:dyDescent="0.45">
      <c r="A2490">
        <v>8</v>
      </c>
      <c r="B2490">
        <v>0</v>
      </c>
      <c r="C2490">
        <v>390</v>
      </c>
      <c r="D2490">
        <v>501.12162000000001</v>
      </c>
      <c r="E2490">
        <v>276.77</v>
      </c>
      <c r="F2490">
        <v>57.78</v>
      </c>
      <c r="G2490">
        <v>8.33</v>
      </c>
      <c r="H2490">
        <v>1837.31</v>
      </c>
      <c r="I2490">
        <v>2823</v>
      </c>
      <c r="J2490">
        <v>993.15</v>
      </c>
      <c r="K2490">
        <v>200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 t="b">
        <v>0</v>
      </c>
      <c r="V2490" t="b">
        <v>0</v>
      </c>
      <c r="W2490" t="b">
        <v>0</v>
      </c>
      <c r="X2490" t="b">
        <v>0</v>
      </c>
      <c r="Y2490" t="b">
        <v>0</v>
      </c>
      <c r="Z2490">
        <v>0.5</v>
      </c>
      <c r="AA2490">
        <v>0</v>
      </c>
      <c r="AB2490">
        <v>0</v>
      </c>
      <c r="AC2490">
        <v>2.096737488880154E-2</v>
      </c>
      <c r="AD2490">
        <v>5.3559026877986589E-2</v>
      </c>
      <c r="AE2490">
        <v>0.76410730804810356</v>
      </c>
      <c r="AF2490">
        <v>6.6347515656021788E-2</v>
      </c>
      <c r="AG2490">
        <v>0.28079834824501032</v>
      </c>
      <c r="AH2490">
        <v>8.838283834256927E-2</v>
      </c>
      <c r="AI2490">
        <v>0.12172854534388314</v>
      </c>
    </row>
    <row r="2491" spans="1:35" x14ac:dyDescent="0.45">
      <c r="A2491">
        <v>3</v>
      </c>
      <c r="B2491">
        <v>0</v>
      </c>
      <c r="C2491">
        <v>198</v>
      </c>
      <c r="D2491">
        <v>325.62718999999998</v>
      </c>
      <c r="E2491">
        <v>207.94</v>
      </c>
      <c r="F2491">
        <v>92.51</v>
      </c>
      <c r="G2491">
        <v>0.91</v>
      </c>
      <c r="H2491">
        <v>5451.41</v>
      </c>
      <c r="I2491">
        <v>1603</v>
      </c>
      <c r="J2491">
        <v>2420.94</v>
      </c>
      <c r="K2491">
        <v>328</v>
      </c>
      <c r="L2491">
        <v>1</v>
      </c>
      <c r="M2491">
        <v>1</v>
      </c>
      <c r="N2491">
        <v>0</v>
      </c>
      <c r="O2491">
        <v>0</v>
      </c>
      <c r="P2491">
        <v>1</v>
      </c>
      <c r="Q2491">
        <v>0</v>
      </c>
      <c r="R2491">
        <v>0</v>
      </c>
      <c r="S2491">
        <v>3</v>
      </c>
      <c r="T2491">
        <v>0</v>
      </c>
      <c r="U2491" t="b">
        <v>0</v>
      </c>
      <c r="V2491" t="b">
        <v>0</v>
      </c>
      <c r="W2491" t="b">
        <v>0</v>
      </c>
      <c r="X2491" t="b">
        <v>0</v>
      </c>
      <c r="Y2491" t="b">
        <v>0</v>
      </c>
      <c r="Z2491">
        <v>0.5</v>
      </c>
      <c r="AA2491">
        <v>0</v>
      </c>
      <c r="AB2491">
        <v>0</v>
      </c>
      <c r="AC2491">
        <v>1.5490602039208698E-2</v>
      </c>
      <c r="AD2491">
        <v>8.9558736641340064E-2</v>
      </c>
      <c r="AE2491">
        <v>7.7705827937095281E-2</v>
      </c>
      <c r="AF2491">
        <v>0.19685709560302495</v>
      </c>
      <c r="AG2491">
        <v>0.14085799495297086</v>
      </c>
      <c r="AH2491">
        <v>0.21544534929976303</v>
      </c>
      <c r="AI2491">
        <v>0.19963481436396835</v>
      </c>
    </row>
    <row r="2492" spans="1:35" x14ac:dyDescent="0.45">
      <c r="A2492">
        <v>6</v>
      </c>
      <c r="B2492">
        <v>0</v>
      </c>
      <c r="C2492">
        <v>1364</v>
      </c>
      <c r="D2492">
        <v>561.96524999999997</v>
      </c>
      <c r="E2492">
        <v>645.45000000000005</v>
      </c>
      <c r="F2492">
        <v>98.49</v>
      </c>
      <c r="G2492">
        <v>1.53</v>
      </c>
      <c r="H2492">
        <v>6238.35</v>
      </c>
      <c r="I2492">
        <v>1241</v>
      </c>
      <c r="J2492">
        <v>2324.64</v>
      </c>
      <c r="K2492">
        <v>56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1</v>
      </c>
      <c r="T2492">
        <v>0</v>
      </c>
      <c r="U2492" t="b">
        <v>0</v>
      </c>
      <c r="V2492" t="b">
        <v>0</v>
      </c>
      <c r="W2492" t="b">
        <v>0</v>
      </c>
      <c r="X2492" t="b">
        <v>1</v>
      </c>
      <c r="Y2492" t="b">
        <v>0</v>
      </c>
      <c r="Z2492">
        <v>0.5</v>
      </c>
      <c r="AA2492">
        <v>0</v>
      </c>
      <c r="AB2492">
        <v>0</v>
      </c>
      <c r="AC2492">
        <v>5.0303080455965418E-2</v>
      </c>
      <c r="AD2492">
        <v>9.5757362163506887E-2</v>
      </c>
      <c r="AE2492">
        <v>0.13506012950971322</v>
      </c>
      <c r="AF2492">
        <v>0.22527446336913401</v>
      </c>
      <c r="AG2492">
        <v>9.9334709795824733E-2</v>
      </c>
      <c r="AH2492">
        <v>0.20687537766165254</v>
      </c>
      <c r="AI2492">
        <v>3.4083992696287278E-2</v>
      </c>
    </row>
    <row r="2493" spans="1:35" x14ac:dyDescent="0.45">
      <c r="A2493">
        <v>8</v>
      </c>
      <c r="B2493">
        <v>0</v>
      </c>
      <c r="C2493">
        <v>614</v>
      </c>
      <c r="D2493">
        <v>539.71544000000006</v>
      </c>
      <c r="E2493">
        <v>2281.02</v>
      </c>
      <c r="F2493">
        <v>198.86</v>
      </c>
      <c r="G2493">
        <v>6.38</v>
      </c>
      <c r="H2493">
        <v>6568.46</v>
      </c>
      <c r="I2493">
        <v>1361</v>
      </c>
      <c r="J2493">
        <v>3360.38</v>
      </c>
      <c r="K2493">
        <v>475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 t="b">
        <v>0</v>
      </c>
      <c r="V2493" t="b">
        <v>0</v>
      </c>
      <c r="W2493" t="b">
        <v>0</v>
      </c>
      <c r="X2493" t="b">
        <v>0</v>
      </c>
      <c r="Y2493" t="b">
        <v>0</v>
      </c>
      <c r="Z2493">
        <v>0.5</v>
      </c>
      <c r="AA2493">
        <v>0</v>
      </c>
      <c r="AB2493">
        <v>0</v>
      </c>
      <c r="AC2493">
        <v>0.18044466653192887</v>
      </c>
      <c r="AD2493">
        <v>0.199796834347434</v>
      </c>
      <c r="AE2493">
        <v>0.58371877890841806</v>
      </c>
      <c r="AF2493">
        <v>0.23719514000683223</v>
      </c>
      <c r="AG2493">
        <v>0.11309933470979583</v>
      </c>
      <c r="AH2493">
        <v>0.29904840387615456</v>
      </c>
      <c r="AI2493">
        <v>0.28910529519172246</v>
      </c>
    </row>
    <row r="2494" spans="1:35" x14ac:dyDescent="0.45">
      <c r="A2494">
        <v>7</v>
      </c>
      <c r="B2494">
        <v>0</v>
      </c>
      <c r="C2494">
        <v>2320</v>
      </c>
      <c r="D2494">
        <v>225.02122999999997</v>
      </c>
      <c r="E2494">
        <v>5596.35</v>
      </c>
      <c r="F2494">
        <v>66.900000000000006</v>
      </c>
      <c r="G2494">
        <v>0.28999999999999998</v>
      </c>
      <c r="H2494">
        <v>5129.26</v>
      </c>
      <c r="I2494">
        <v>1461</v>
      </c>
      <c r="J2494">
        <v>667.3</v>
      </c>
      <c r="K2494">
        <v>121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 t="b">
        <v>0</v>
      </c>
      <c r="V2494" t="b">
        <v>0</v>
      </c>
      <c r="W2494" t="b">
        <v>1</v>
      </c>
      <c r="X2494" t="b">
        <v>0</v>
      </c>
      <c r="Y2494" t="b">
        <v>0</v>
      </c>
      <c r="Z2494">
        <v>0.5</v>
      </c>
      <c r="AA2494">
        <v>0</v>
      </c>
      <c r="AB2494">
        <v>0</v>
      </c>
      <c r="AC2494">
        <v>0.44424401756259346</v>
      </c>
      <c r="AD2494">
        <v>6.301244907901693E-2</v>
      </c>
      <c r="AE2494">
        <v>2.0351526364477332E-2</v>
      </c>
      <c r="AF2494">
        <v>0.18522386432001478</v>
      </c>
      <c r="AG2494">
        <v>0.12456985547143841</v>
      </c>
      <c r="AH2494">
        <v>5.9384652898350168E-2</v>
      </c>
      <c r="AI2494">
        <v>7.3645769933049304E-2</v>
      </c>
    </row>
    <row r="2495" spans="1:35" x14ac:dyDescent="0.45">
      <c r="A2495">
        <v>1</v>
      </c>
      <c r="B2495">
        <v>0</v>
      </c>
      <c r="C2495">
        <v>763</v>
      </c>
      <c r="D2495">
        <v>621.99664000000007</v>
      </c>
      <c r="E2495">
        <v>685.1</v>
      </c>
      <c r="F2495">
        <v>55.76</v>
      </c>
      <c r="G2495">
        <v>3.76</v>
      </c>
      <c r="H2495">
        <v>1319.32</v>
      </c>
      <c r="I2495">
        <v>3289</v>
      </c>
      <c r="J2495">
        <v>1073.2</v>
      </c>
      <c r="K2495">
        <v>117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0</v>
      </c>
      <c r="R2495">
        <v>0</v>
      </c>
      <c r="S2495">
        <v>5</v>
      </c>
      <c r="T2495">
        <v>0</v>
      </c>
      <c r="U2495" t="b">
        <v>0</v>
      </c>
      <c r="V2495" t="b">
        <v>0</v>
      </c>
      <c r="W2495" t="b">
        <v>0</v>
      </c>
      <c r="X2495" t="b">
        <v>0</v>
      </c>
      <c r="Y2495" t="b">
        <v>0</v>
      </c>
      <c r="Z2495">
        <v>0.5</v>
      </c>
      <c r="AA2495">
        <v>0</v>
      </c>
      <c r="AB2495">
        <v>0</v>
      </c>
      <c r="AC2495">
        <v>5.3458013530008078E-2</v>
      </c>
      <c r="AD2495">
        <v>5.1465176785214513E-2</v>
      </c>
      <c r="AE2495">
        <v>0.34135060129509709</v>
      </c>
      <c r="AF2495">
        <v>4.7642261978274036E-2</v>
      </c>
      <c r="AG2495">
        <v>0.33425097499426476</v>
      </c>
      <c r="AH2495">
        <v>9.5506682887021438E-2</v>
      </c>
      <c r="AI2495">
        <v>7.1211199026171637E-2</v>
      </c>
    </row>
    <row r="2496" spans="1:35" x14ac:dyDescent="0.45">
      <c r="A2496">
        <v>1</v>
      </c>
      <c r="B2496">
        <v>0</v>
      </c>
      <c r="C2496">
        <v>1691</v>
      </c>
      <c r="D2496">
        <v>641.98250999999993</v>
      </c>
      <c r="E2496">
        <v>2778.2</v>
      </c>
      <c r="F2496">
        <v>371.4</v>
      </c>
      <c r="G2496">
        <v>0.9</v>
      </c>
      <c r="H2496">
        <v>9291.7800000000007</v>
      </c>
      <c r="I2496">
        <v>1311</v>
      </c>
      <c r="J2496">
        <v>3907.19</v>
      </c>
      <c r="K2496">
        <v>71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 t="b">
        <v>0</v>
      </c>
      <c r="V2496" t="b">
        <v>0</v>
      </c>
      <c r="W2496" t="b">
        <v>1</v>
      </c>
      <c r="X2496" t="b">
        <v>0</v>
      </c>
      <c r="Y2496" t="b">
        <v>0</v>
      </c>
      <c r="Z2496">
        <v>0.5</v>
      </c>
      <c r="AA2496">
        <v>0</v>
      </c>
      <c r="AB2496">
        <v>0</v>
      </c>
      <c r="AC2496">
        <v>0.22000506062404815</v>
      </c>
      <c r="AD2496">
        <v>0.37864480217262858</v>
      </c>
      <c r="AE2496">
        <v>7.6780758556891773E-2</v>
      </c>
      <c r="AF2496">
        <v>0.33553756253561473</v>
      </c>
      <c r="AG2496">
        <v>0.10736407432897453</v>
      </c>
      <c r="AH2496">
        <v>0.3477103580966654</v>
      </c>
      <c r="AI2496">
        <v>4.3213633597078513E-2</v>
      </c>
    </row>
    <row r="2497" spans="1:35" x14ac:dyDescent="0.45">
      <c r="A2497">
        <v>3</v>
      </c>
      <c r="B2497">
        <v>0</v>
      </c>
      <c r="C2497">
        <v>424</v>
      </c>
      <c r="D2497">
        <v>331.04361</v>
      </c>
      <c r="E2497">
        <v>443.33</v>
      </c>
      <c r="F2497">
        <v>184.32</v>
      </c>
      <c r="G2497">
        <v>2.54</v>
      </c>
      <c r="H2497">
        <v>1864.71</v>
      </c>
      <c r="I2497">
        <v>2506</v>
      </c>
      <c r="J2497">
        <v>1583.12</v>
      </c>
      <c r="K2497">
        <v>162</v>
      </c>
      <c r="L2497">
        <v>1</v>
      </c>
      <c r="M2497">
        <v>0</v>
      </c>
      <c r="N2497">
        <v>1</v>
      </c>
      <c r="O2497">
        <v>1</v>
      </c>
      <c r="P2497">
        <v>1</v>
      </c>
      <c r="Q2497">
        <v>0</v>
      </c>
      <c r="R2497">
        <v>0</v>
      </c>
      <c r="S2497">
        <v>4</v>
      </c>
      <c r="T2497">
        <v>0</v>
      </c>
      <c r="U2497" t="b">
        <v>0</v>
      </c>
      <c r="V2497" t="b">
        <v>0</v>
      </c>
      <c r="W2497" t="b">
        <v>0</v>
      </c>
      <c r="X2497" t="b">
        <v>0</v>
      </c>
      <c r="Y2497" t="b">
        <v>0</v>
      </c>
      <c r="Z2497">
        <v>0.5</v>
      </c>
      <c r="AA2497">
        <v>0</v>
      </c>
      <c r="AB2497">
        <v>0</v>
      </c>
      <c r="AC2497">
        <v>3.4220480886595871E-2</v>
      </c>
      <c r="AD2497">
        <v>0.18472525991728253</v>
      </c>
      <c r="AE2497">
        <v>0.22849213691026829</v>
      </c>
      <c r="AF2497">
        <v>6.7336963233716907E-2</v>
      </c>
      <c r="AG2497">
        <v>0.24443679743060334</v>
      </c>
      <c r="AH2497">
        <v>0.14088570612383652</v>
      </c>
      <c r="AI2497">
        <v>9.8600121728545348E-2</v>
      </c>
    </row>
    <row r="2498" spans="1:35" x14ac:dyDescent="0.45">
      <c r="A2498">
        <v>7</v>
      </c>
      <c r="B2498">
        <v>0</v>
      </c>
      <c r="C2498">
        <v>748</v>
      </c>
      <c r="D2498">
        <v>389.02544</v>
      </c>
      <c r="E2498">
        <v>3192.46</v>
      </c>
      <c r="F2498">
        <v>257.8</v>
      </c>
      <c r="G2498">
        <v>1.38</v>
      </c>
      <c r="H2498">
        <v>7328.83</v>
      </c>
      <c r="I2498">
        <v>1012</v>
      </c>
      <c r="J2498">
        <v>5032.49</v>
      </c>
      <c r="K2498">
        <v>55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 t="b">
        <v>0</v>
      </c>
      <c r="V2498" t="b">
        <v>0</v>
      </c>
      <c r="W2498" t="b">
        <v>1</v>
      </c>
      <c r="X2498" t="b">
        <v>0</v>
      </c>
      <c r="Y2498" t="b">
        <v>0</v>
      </c>
      <c r="Z2498">
        <v>0.5</v>
      </c>
      <c r="AA2498">
        <v>0</v>
      </c>
      <c r="AB2498">
        <v>0</v>
      </c>
      <c r="AC2498">
        <v>0.25296754675905225</v>
      </c>
      <c r="AD2498">
        <v>0.26089164844049628</v>
      </c>
      <c r="AE2498">
        <v>0.12118408880666048</v>
      </c>
      <c r="AF2498">
        <v>0.2646530325123807</v>
      </c>
      <c r="AG2498">
        <v>7.3067217251663222E-2</v>
      </c>
      <c r="AH2498">
        <v>0.44785354692704665</v>
      </c>
      <c r="AI2498">
        <v>3.3475349969567865E-2</v>
      </c>
    </row>
    <row r="2499" spans="1:35" x14ac:dyDescent="0.45">
      <c r="A2499">
        <v>1</v>
      </c>
      <c r="B2499">
        <v>0</v>
      </c>
      <c r="C2499">
        <v>2305</v>
      </c>
      <c r="D2499">
        <v>369.40147999999999</v>
      </c>
      <c r="E2499">
        <v>4416.63</v>
      </c>
      <c r="F2499">
        <v>159.22</v>
      </c>
      <c r="G2499">
        <v>1.1599999999999999</v>
      </c>
      <c r="H2499">
        <v>6116.5</v>
      </c>
      <c r="I2499">
        <v>3834</v>
      </c>
      <c r="J2499">
        <v>2106.81</v>
      </c>
      <c r="K2499">
        <v>274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 t="b">
        <v>0</v>
      </c>
      <c r="V2499" t="b">
        <v>0</v>
      </c>
      <c r="W2499" t="b">
        <v>0</v>
      </c>
      <c r="X2499" t="b">
        <v>0</v>
      </c>
      <c r="Y2499" t="b">
        <v>0</v>
      </c>
      <c r="Z2499">
        <v>0.5</v>
      </c>
      <c r="AA2499">
        <v>0</v>
      </c>
      <c r="AB2499">
        <v>0</v>
      </c>
      <c r="AC2499">
        <v>0.35037421564305732</v>
      </c>
      <c r="AD2499">
        <v>0.15870761767541175</v>
      </c>
      <c r="AE2499">
        <v>0.10083256244218315</v>
      </c>
      <c r="AF2499">
        <v>0.22087431054642784</v>
      </c>
      <c r="AG2499">
        <v>0.39676531314521679</v>
      </c>
      <c r="AH2499">
        <v>0.18749015521170856</v>
      </c>
      <c r="AI2499">
        <v>0.16676810712111989</v>
      </c>
    </row>
    <row r="2500" spans="1:35" x14ac:dyDescent="0.45">
      <c r="A2500">
        <v>8</v>
      </c>
      <c r="B2500">
        <v>0</v>
      </c>
      <c r="C2500">
        <v>254</v>
      </c>
      <c r="D2500">
        <v>336.78620000000001</v>
      </c>
      <c r="E2500">
        <v>1314.03</v>
      </c>
      <c r="F2500">
        <v>152.49</v>
      </c>
      <c r="G2500">
        <v>1.8</v>
      </c>
      <c r="H2500">
        <v>16156.36</v>
      </c>
      <c r="I2500">
        <v>1216</v>
      </c>
      <c r="J2500">
        <v>912</v>
      </c>
      <c r="K2500">
        <v>182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1</v>
      </c>
      <c r="T2500">
        <v>0</v>
      </c>
      <c r="U2500" t="b">
        <v>0</v>
      </c>
      <c r="V2500" t="b">
        <v>0</v>
      </c>
      <c r="W2500" t="b">
        <v>1</v>
      </c>
      <c r="X2500" t="b">
        <v>1</v>
      </c>
      <c r="Y2500" t="b">
        <v>0</v>
      </c>
      <c r="Z2500">
        <v>0.5</v>
      </c>
      <c r="AA2500">
        <v>0</v>
      </c>
      <c r="AB2500">
        <v>0</v>
      </c>
      <c r="AC2500">
        <v>0.10350169721872558</v>
      </c>
      <c r="AD2500">
        <v>0.15173157256434441</v>
      </c>
      <c r="AE2500">
        <v>0.16003700277520813</v>
      </c>
      <c r="AF2500">
        <v>0.58342595862664681</v>
      </c>
      <c r="AG2500">
        <v>9.6467079605414091E-2</v>
      </c>
      <c r="AH2500">
        <v>8.1161102117930997E-2</v>
      </c>
      <c r="AI2500">
        <v>0.11077297626293366</v>
      </c>
    </row>
    <row r="2501" spans="1:35" x14ac:dyDescent="0.45">
      <c r="A2501">
        <v>2</v>
      </c>
      <c r="B2501">
        <v>0</v>
      </c>
      <c r="C2501">
        <v>1782</v>
      </c>
      <c r="D2501">
        <v>307.69746000000004</v>
      </c>
      <c r="E2501">
        <v>2479.21</v>
      </c>
      <c r="F2501">
        <v>99.31</v>
      </c>
      <c r="G2501">
        <v>0.57999999999999996</v>
      </c>
      <c r="H2501">
        <v>7945.98</v>
      </c>
      <c r="I2501">
        <v>1119</v>
      </c>
      <c r="J2501">
        <v>1825.59</v>
      </c>
      <c r="K2501">
        <v>63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1</v>
      </c>
      <c r="T2501">
        <v>0</v>
      </c>
      <c r="U2501" t="b">
        <v>0</v>
      </c>
      <c r="V2501" t="b">
        <v>0</v>
      </c>
      <c r="W2501" t="b">
        <v>0</v>
      </c>
      <c r="X2501" t="b">
        <v>0</v>
      </c>
      <c r="Y2501" t="b">
        <v>0</v>
      </c>
      <c r="Z2501">
        <v>0.5</v>
      </c>
      <c r="AA2501">
        <v>0</v>
      </c>
      <c r="AB2501">
        <v>0</v>
      </c>
      <c r="AC2501">
        <v>0.19621455772851185</v>
      </c>
      <c r="AD2501">
        <v>9.6607340914038123E-2</v>
      </c>
      <c r="AE2501">
        <v>4.7178538390379277E-2</v>
      </c>
      <c r="AF2501">
        <v>0.2869390753070718</v>
      </c>
      <c r="AG2501">
        <v>8.5340674466620789E-2</v>
      </c>
      <c r="AH2501">
        <v>0.16246370220994918</v>
      </c>
      <c r="AI2501">
        <v>3.8344491783323192E-2</v>
      </c>
    </row>
    <row r="2502" spans="1:35" x14ac:dyDescent="0.45">
      <c r="A2502">
        <v>5</v>
      </c>
      <c r="B2502">
        <v>0</v>
      </c>
      <c r="C2502">
        <v>2102</v>
      </c>
      <c r="D2502">
        <v>473.60645999999997</v>
      </c>
      <c r="E2502">
        <v>1064.07</v>
      </c>
      <c r="F2502">
        <v>90.18</v>
      </c>
      <c r="G2502">
        <v>3.99</v>
      </c>
      <c r="H2502">
        <v>8104.07</v>
      </c>
      <c r="I2502">
        <v>1506</v>
      </c>
      <c r="J2502">
        <v>960.09</v>
      </c>
      <c r="K2502">
        <v>130</v>
      </c>
      <c r="L2502">
        <v>1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2</v>
      </c>
      <c r="T2502">
        <v>0</v>
      </c>
      <c r="U2502" t="b">
        <v>0</v>
      </c>
      <c r="V2502" t="b">
        <v>0</v>
      </c>
      <c r="W2502" t="b">
        <v>0</v>
      </c>
      <c r="X2502" t="b">
        <v>0</v>
      </c>
      <c r="Y2502" t="b">
        <v>0</v>
      </c>
      <c r="Z2502">
        <v>0.5</v>
      </c>
      <c r="AA2502">
        <v>0</v>
      </c>
      <c r="AB2502">
        <v>0</v>
      </c>
      <c r="AC2502">
        <v>8.3612489874773432E-2</v>
      </c>
      <c r="AD2502">
        <v>8.714355311848912E-2</v>
      </c>
      <c r="AE2502">
        <v>0.36262719703977803</v>
      </c>
      <c r="AF2502">
        <v>0.29264789894056886</v>
      </c>
      <c r="AG2502">
        <v>0.12973158981417757</v>
      </c>
      <c r="AH2502">
        <v>8.5440748390794269E-2</v>
      </c>
      <c r="AI2502">
        <v>7.9123554473524038E-2</v>
      </c>
    </row>
    <row r="2503" spans="1:35" x14ac:dyDescent="0.45">
      <c r="A2503">
        <v>7</v>
      </c>
      <c r="B2503">
        <v>0</v>
      </c>
      <c r="C2503">
        <v>3033</v>
      </c>
      <c r="D2503">
        <v>300.16931</v>
      </c>
      <c r="E2503">
        <v>568.49</v>
      </c>
      <c r="F2503">
        <v>40.83</v>
      </c>
      <c r="G2503">
        <v>8.14</v>
      </c>
      <c r="H2503">
        <v>3169.23</v>
      </c>
      <c r="I2503">
        <v>1878</v>
      </c>
      <c r="J2503">
        <v>1433.12</v>
      </c>
      <c r="K2503">
        <v>154</v>
      </c>
      <c r="L2503">
        <v>0</v>
      </c>
      <c r="M2503">
        <v>0</v>
      </c>
      <c r="N2503">
        <v>1</v>
      </c>
      <c r="O2503">
        <v>1</v>
      </c>
      <c r="P2503">
        <v>1</v>
      </c>
      <c r="Q2503">
        <v>0</v>
      </c>
      <c r="R2503">
        <v>0</v>
      </c>
      <c r="S2503">
        <v>3</v>
      </c>
      <c r="T2503">
        <v>0</v>
      </c>
      <c r="U2503" t="b">
        <v>0</v>
      </c>
      <c r="V2503" t="b">
        <v>0</v>
      </c>
      <c r="W2503" t="b">
        <v>0</v>
      </c>
      <c r="X2503" t="b">
        <v>0</v>
      </c>
      <c r="Y2503" t="b">
        <v>0</v>
      </c>
      <c r="Z2503">
        <v>0.5</v>
      </c>
      <c r="AA2503">
        <v>0</v>
      </c>
      <c r="AB2503">
        <v>0</v>
      </c>
      <c r="AC2503">
        <v>4.417940707946294E-2</v>
      </c>
      <c r="AD2503">
        <v>3.59893441688348E-2</v>
      </c>
      <c r="AE2503">
        <v>0.74653098982423682</v>
      </c>
      <c r="AF2503">
        <v>0.11444477907513373</v>
      </c>
      <c r="AG2503">
        <v>0.17240192704748797</v>
      </c>
      <c r="AH2503">
        <v>0.12753684064391366</v>
      </c>
      <c r="AI2503">
        <v>9.3730979914790014E-2</v>
      </c>
    </row>
    <row r="2504" spans="1:35" x14ac:dyDescent="0.45">
      <c r="A2504">
        <v>8</v>
      </c>
      <c r="B2504">
        <v>0</v>
      </c>
      <c r="C2504">
        <v>336</v>
      </c>
      <c r="D2504">
        <v>136.69588999999999</v>
      </c>
      <c r="E2504">
        <v>702.84</v>
      </c>
      <c r="F2504">
        <v>139.57</v>
      </c>
      <c r="G2504">
        <v>3.05</v>
      </c>
      <c r="H2504">
        <v>1471.06</v>
      </c>
      <c r="I2504">
        <v>4027</v>
      </c>
      <c r="J2504">
        <v>595.23</v>
      </c>
      <c r="K2504">
        <v>92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 t="b">
        <v>0</v>
      </c>
      <c r="V2504" t="b">
        <v>0</v>
      </c>
      <c r="W2504" t="b">
        <v>0</v>
      </c>
      <c r="X2504" t="b">
        <v>0</v>
      </c>
      <c r="Y2504" t="b">
        <v>0</v>
      </c>
      <c r="Z2504">
        <v>0.5</v>
      </c>
      <c r="AA2504">
        <v>0</v>
      </c>
      <c r="AB2504">
        <v>0</v>
      </c>
      <c r="AC2504">
        <v>5.4869577533375458E-2</v>
      </c>
      <c r="AD2504">
        <v>0.1383392244462181</v>
      </c>
      <c r="AE2504">
        <v>0.27567067530064754</v>
      </c>
      <c r="AF2504">
        <v>5.3121779330078986E-2</v>
      </c>
      <c r="AG2504">
        <v>0.41890341821518695</v>
      </c>
      <c r="AH2504">
        <v>5.2970967997429903E-2</v>
      </c>
      <c r="AI2504">
        <v>5.5995130858186241E-2</v>
      </c>
    </row>
    <row r="2505" spans="1:35" x14ac:dyDescent="0.45">
      <c r="A2505">
        <v>3</v>
      </c>
      <c r="B2505">
        <v>0</v>
      </c>
      <c r="C2505">
        <v>1868</v>
      </c>
      <c r="D2505">
        <v>352.93059</v>
      </c>
      <c r="E2505">
        <v>780.54</v>
      </c>
      <c r="F2505">
        <v>140.72999999999999</v>
      </c>
      <c r="G2505">
        <v>10.33</v>
      </c>
      <c r="H2505">
        <v>1506.56</v>
      </c>
      <c r="I2505">
        <v>3507</v>
      </c>
      <c r="J2505">
        <v>833.17</v>
      </c>
      <c r="K2505">
        <v>114</v>
      </c>
      <c r="L2505">
        <v>1</v>
      </c>
      <c r="M2505">
        <v>0</v>
      </c>
      <c r="N2505">
        <v>0</v>
      </c>
      <c r="O2505">
        <v>1</v>
      </c>
      <c r="P2505">
        <v>1</v>
      </c>
      <c r="Q2505">
        <v>0</v>
      </c>
      <c r="R2505">
        <v>0</v>
      </c>
      <c r="S2505">
        <v>3</v>
      </c>
      <c r="T2505">
        <v>0</v>
      </c>
      <c r="U2505" t="b">
        <v>0</v>
      </c>
      <c r="V2505" t="b">
        <v>0</v>
      </c>
      <c r="W2505" t="b">
        <v>0</v>
      </c>
      <c r="X2505" t="b">
        <v>0</v>
      </c>
      <c r="Y2505" t="b">
        <v>0</v>
      </c>
      <c r="Z2505">
        <v>0.5</v>
      </c>
      <c r="AA2505">
        <v>0</v>
      </c>
      <c r="AB2505">
        <v>0</v>
      </c>
      <c r="AC2505">
        <v>6.1052132384651993E-2</v>
      </c>
      <c r="AD2505">
        <v>0.13954163341038422</v>
      </c>
      <c r="AE2505">
        <v>0.94912118408880664</v>
      </c>
      <c r="AF2505">
        <v>5.4403727834027027E-2</v>
      </c>
      <c r="AG2505">
        <v>0.35925671025464556</v>
      </c>
      <c r="AH2505">
        <v>7.4145828346048867E-2</v>
      </c>
      <c r="AI2505">
        <v>6.9385270846013383E-2</v>
      </c>
    </row>
    <row r="2506" spans="1:35" x14ac:dyDescent="0.45">
      <c r="A2506">
        <v>1</v>
      </c>
      <c r="B2506">
        <v>0</v>
      </c>
      <c r="C2506">
        <v>297</v>
      </c>
      <c r="D2506">
        <v>730.71749</v>
      </c>
      <c r="E2506">
        <v>3185.93</v>
      </c>
      <c r="F2506">
        <v>90.77</v>
      </c>
      <c r="G2506">
        <v>1.37</v>
      </c>
      <c r="H2506">
        <v>4456.3</v>
      </c>
      <c r="I2506">
        <v>2218</v>
      </c>
      <c r="J2506">
        <v>1941.97</v>
      </c>
      <c r="K2506">
        <v>236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 t="b">
        <v>0</v>
      </c>
      <c r="V2506" t="b">
        <v>0</v>
      </c>
      <c r="W2506" t="b">
        <v>0</v>
      </c>
      <c r="X2506" t="b">
        <v>0</v>
      </c>
      <c r="Y2506" t="b">
        <v>0</v>
      </c>
      <c r="Z2506">
        <v>0.5</v>
      </c>
      <c r="AA2506">
        <v>0</v>
      </c>
      <c r="AB2506">
        <v>0</v>
      </c>
      <c r="AC2506">
        <v>0.25244795752895138</v>
      </c>
      <c r="AD2506">
        <v>8.7755123195090851E-2</v>
      </c>
      <c r="AE2506">
        <v>0.12025901942645699</v>
      </c>
      <c r="AF2506">
        <v>0.16092245403221556</v>
      </c>
      <c r="AG2506">
        <v>0.21140169763707273</v>
      </c>
      <c r="AH2506">
        <v>0.17282064197363867</v>
      </c>
      <c r="AI2506">
        <v>0.1436396835057821</v>
      </c>
    </row>
    <row r="2507" spans="1:35" x14ac:dyDescent="0.45">
      <c r="A2507">
        <v>2</v>
      </c>
      <c r="B2507">
        <v>0</v>
      </c>
      <c r="C2507">
        <v>65</v>
      </c>
      <c r="D2507">
        <v>241.65412000000001</v>
      </c>
      <c r="E2507">
        <v>976.55</v>
      </c>
      <c r="F2507">
        <v>156.62</v>
      </c>
      <c r="G2507">
        <v>1.62</v>
      </c>
      <c r="H2507">
        <v>6017.85</v>
      </c>
      <c r="I2507">
        <v>1917</v>
      </c>
      <c r="J2507">
        <v>1511.71</v>
      </c>
      <c r="K2507">
        <v>205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 t="b">
        <v>0</v>
      </c>
      <c r="V2507" t="b">
        <v>0</v>
      </c>
      <c r="W2507" t="b">
        <v>0</v>
      </c>
      <c r="X2507" t="b">
        <v>0</v>
      </c>
      <c r="Y2507" t="b">
        <v>0</v>
      </c>
      <c r="Z2507">
        <v>0.5</v>
      </c>
      <c r="AA2507">
        <v>0</v>
      </c>
      <c r="AB2507">
        <v>0</v>
      </c>
      <c r="AC2507">
        <v>7.664856193933299E-2</v>
      </c>
      <c r="AD2507">
        <v>0.15601256310055661</v>
      </c>
      <c r="AE2507">
        <v>0.14338575393154487</v>
      </c>
      <c r="AF2507">
        <v>0.21731193815447084</v>
      </c>
      <c r="AG2507">
        <v>0.17687543014452856</v>
      </c>
      <c r="AH2507">
        <v>0.13453075623102792</v>
      </c>
      <c r="AI2507">
        <v>0.12477175897748022</v>
      </c>
    </row>
    <row r="2508" spans="1:35" x14ac:dyDescent="0.45">
      <c r="A2508">
        <v>1</v>
      </c>
      <c r="B2508">
        <v>0</v>
      </c>
      <c r="C2508">
        <v>39</v>
      </c>
      <c r="D2508">
        <v>260.49018000000001</v>
      </c>
      <c r="E2508">
        <v>2108.8000000000002</v>
      </c>
      <c r="F2508">
        <v>163.22</v>
      </c>
      <c r="G2508">
        <v>0.95</v>
      </c>
      <c r="H2508">
        <v>2764.1</v>
      </c>
      <c r="I2508">
        <v>849</v>
      </c>
      <c r="J2508">
        <v>2393.67</v>
      </c>
      <c r="K2508">
        <v>237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 t="b">
        <v>0</v>
      </c>
      <c r="V2508" t="b">
        <v>0</v>
      </c>
      <c r="W2508" t="b">
        <v>0</v>
      </c>
      <c r="X2508" t="b">
        <v>1</v>
      </c>
      <c r="Y2508" t="b">
        <v>0</v>
      </c>
      <c r="Z2508">
        <v>0.5</v>
      </c>
      <c r="AA2508">
        <v>0</v>
      </c>
      <c r="AB2508">
        <v>0</v>
      </c>
      <c r="AC2508">
        <v>0.16674119682167349</v>
      </c>
      <c r="AD2508">
        <v>0.1628538554828812</v>
      </c>
      <c r="AE2508">
        <v>8.1406105457909328E-2</v>
      </c>
      <c r="AF2508">
        <v>9.981503830317684E-2</v>
      </c>
      <c r="AG2508">
        <v>5.4370268410185822E-2</v>
      </c>
      <c r="AH2508">
        <v>0.21301852555551304</v>
      </c>
      <c r="AI2508">
        <v>0.14424832623250153</v>
      </c>
    </row>
    <row r="2509" spans="1:35" x14ac:dyDescent="0.45">
      <c r="A2509">
        <v>8</v>
      </c>
      <c r="B2509">
        <v>0</v>
      </c>
      <c r="C2509">
        <v>1417</v>
      </c>
      <c r="D2509">
        <v>879.66780000000006</v>
      </c>
      <c r="E2509">
        <v>3467.16</v>
      </c>
      <c r="F2509">
        <v>231.76</v>
      </c>
      <c r="G2509">
        <v>0.54</v>
      </c>
      <c r="H2509">
        <v>6527.3</v>
      </c>
      <c r="I2509">
        <v>1451</v>
      </c>
      <c r="J2509">
        <v>2197.73</v>
      </c>
      <c r="K2509">
        <v>71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1</v>
      </c>
      <c r="T2509">
        <v>0</v>
      </c>
      <c r="U2509" t="b">
        <v>0</v>
      </c>
      <c r="V2509" t="b">
        <v>0</v>
      </c>
      <c r="W2509" t="b">
        <v>0</v>
      </c>
      <c r="X2509" t="b">
        <v>1</v>
      </c>
      <c r="Y2509" t="b">
        <v>0</v>
      </c>
      <c r="Z2509">
        <v>0.5</v>
      </c>
      <c r="AA2509">
        <v>0</v>
      </c>
      <c r="AB2509">
        <v>0</v>
      </c>
      <c r="AC2509">
        <v>0.27482530502991021</v>
      </c>
      <c r="AD2509">
        <v>0.23389964031387017</v>
      </c>
      <c r="AE2509">
        <v>4.3478260869565216E-2</v>
      </c>
      <c r="AF2509">
        <v>0.23570880196676178</v>
      </c>
      <c r="AG2509">
        <v>0.12342280339527414</v>
      </c>
      <c r="AH2509">
        <v>0.19558134754127246</v>
      </c>
      <c r="AI2509">
        <v>4.3213633597078513E-2</v>
      </c>
    </row>
    <row r="2510" spans="1:35" x14ac:dyDescent="0.45">
      <c r="A2510">
        <v>4</v>
      </c>
      <c r="B2510">
        <v>0</v>
      </c>
      <c r="C2510">
        <v>1019</v>
      </c>
      <c r="D2510">
        <v>101.87791999999999</v>
      </c>
      <c r="E2510">
        <v>295.97000000000003</v>
      </c>
      <c r="F2510">
        <v>62.45</v>
      </c>
      <c r="G2510">
        <v>1.25</v>
      </c>
      <c r="H2510">
        <v>2201.04</v>
      </c>
      <c r="I2510">
        <v>2533</v>
      </c>
      <c r="J2510">
        <v>1045.8800000000001</v>
      </c>
      <c r="K2510">
        <v>86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 t="b">
        <v>0</v>
      </c>
      <c r="V2510" t="b">
        <v>0</v>
      </c>
      <c r="W2510" t="b">
        <v>0</v>
      </c>
      <c r="X2510" t="b">
        <v>0</v>
      </c>
      <c r="Y2510" t="b">
        <v>0</v>
      </c>
      <c r="Z2510">
        <v>0.5</v>
      </c>
      <c r="AA2510">
        <v>0</v>
      </c>
      <c r="AB2510">
        <v>0</v>
      </c>
      <c r="AC2510">
        <v>2.2495110450506943E-2</v>
      </c>
      <c r="AD2510">
        <v>5.8399759518207167E-2</v>
      </c>
      <c r="AE2510">
        <v>0.10915818686401479</v>
      </c>
      <c r="AF2510">
        <v>7.9482251693797024E-2</v>
      </c>
      <c r="AG2510">
        <v>0.24753383803624684</v>
      </c>
      <c r="AH2510">
        <v>9.3075409520944827E-2</v>
      </c>
      <c r="AI2510">
        <v>5.2343274497869748E-2</v>
      </c>
    </row>
    <row r="2511" spans="1:35" x14ac:dyDescent="0.45">
      <c r="A2511">
        <v>1</v>
      </c>
      <c r="B2511">
        <v>0</v>
      </c>
      <c r="C2511">
        <v>1765</v>
      </c>
      <c r="D2511">
        <v>765.63597000000004</v>
      </c>
      <c r="E2511">
        <v>1142.3399999999999</v>
      </c>
      <c r="F2511">
        <v>52.37</v>
      </c>
      <c r="G2511">
        <v>1.54</v>
      </c>
      <c r="H2511">
        <v>1609.71</v>
      </c>
      <c r="I2511">
        <v>2101</v>
      </c>
      <c r="J2511">
        <v>583.30999999999995</v>
      </c>
      <c r="K2511">
        <v>186</v>
      </c>
      <c r="L2511">
        <v>1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2</v>
      </c>
      <c r="T2511">
        <v>0</v>
      </c>
      <c r="U2511" t="b">
        <v>0</v>
      </c>
      <c r="V2511" t="b">
        <v>0</v>
      </c>
      <c r="W2511" t="b">
        <v>0</v>
      </c>
      <c r="X2511" t="b">
        <v>0</v>
      </c>
      <c r="Y2511" t="b">
        <v>0</v>
      </c>
      <c r="Z2511">
        <v>0.5</v>
      </c>
      <c r="AA2511">
        <v>0</v>
      </c>
      <c r="AB2511">
        <v>0</v>
      </c>
      <c r="AC2511">
        <v>8.9840399375538088E-2</v>
      </c>
      <c r="AD2511">
        <v>4.7951240243384159E-2</v>
      </c>
      <c r="AE2511">
        <v>0.13598519888991673</v>
      </c>
      <c r="AF2511">
        <v>5.8128600740569011E-2</v>
      </c>
      <c r="AG2511">
        <v>0.19798118834595091</v>
      </c>
      <c r="AH2511">
        <v>5.1910178153958694E-2</v>
      </c>
      <c r="AI2511">
        <v>0.11320754716981132</v>
      </c>
    </row>
    <row r="2512" spans="1:35" x14ac:dyDescent="0.45">
      <c r="A2512">
        <v>6</v>
      </c>
      <c r="B2512">
        <v>0</v>
      </c>
      <c r="C2512">
        <v>1336</v>
      </c>
      <c r="D2512">
        <v>470.40525000000002</v>
      </c>
      <c r="E2512">
        <v>4783.8999999999996</v>
      </c>
      <c r="F2512">
        <v>168.98</v>
      </c>
      <c r="G2512">
        <v>2.5</v>
      </c>
      <c r="H2512">
        <v>8128.4</v>
      </c>
      <c r="I2512">
        <v>1738</v>
      </c>
      <c r="J2512">
        <v>5023.95</v>
      </c>
      <c r="K2512">
        <v>169</v>
      </c>
      <c r="L2512">
        <v>1</v>
      </c>
      <c r="M2512">
        <v>0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2</v>
      </c>
      <c r="T2512">
        <v>0</v>
      </c>
      <c r="U2512" t="b">
        <v>0</v>
      </c>
      <c r="V2512" t="b">
        <v>0</v>
      </c>
      <c r="W2512" t="b">
        <v>1</v>
      </c>
      <c r="X2512" t="b">
        <v>0</v>
      </c>
      <c r="Y2512" t="b">
        <v>0</v>
      </c>
      <c r="Z2512">
        <v>0.5</v>
      </c>
      <c r="AA2512">
        <v>0</v>
      </c>
      <c r="AB2512">
        <v>0</v>
      </c>
      <c r="AC2512">
        <v>0.37959772812990844</v>
      </c>
      <c r="AD2512">
        <v>0.1688244379256372</v>
      </c>
      <c r="AE2512">
        <v>0.2247918593894542</v>
      </c>
      <c r="AF2512">
        <v>0.29352648505609152</v>
      </c>
      <c r="AG2512">
        <v>0.15634319798118834</v>
      </c>
      <c r="AH2512">
        <v>0.44709355151905639</v>
      </c>
      <c r="AI2512">
        <v>0.10286062081558126</v>
      </c>
    </row>
    <row r="2513" spans="1:35" x14ac:dyDescent="0.45">
      <c r="A2513">
        <v>1</v>
      </c>
      <c r="B2513">
        <v>0</v>
      </c>
      <c r="C2513">
        <v>2586</v>
      </c>
      <c r="D2513">
        <v>460.49195999999995</v>
      </c>
      <c r="E2513">
        <v>2562.58</v>
      </c>
      <c r="F2513">
        <v>164.51</v>
      </c>
      <c r="G2513">
        <v>1.04</v>
      </c>
      <c r="H2513">
        <v>13322.01</v>
      </c>
      <c r="I2513">
        <v>1852</v>
      </c>
      <c r="J2513">
        <v>5024.32</v>
      </c>
      <c r="K2513">
        <v>84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1</v>
      </c>
      <c r="S2513">
        <v>1</v>
      </c>
      <c r="T2513">
        <v>0</v>
      </c>
      <c r="U2513" t="b">
        <v>0</v>
      </c>
      <c r="V2513" t="b">
        <v>0</v>
      </c>
      <c r="W2513" t="b">
        <v>1</v>
      </c>
      <c r="X2513" t="b">
        <v>0</v>
      </c>
      <c r="Y2513" t="b">
        <v>0</v>
      </c>
      <c r="Z2513">
        <v>0.5</v>
      </c>
      <c r="AA2513">
        <v>0</v>
      </c>
      <c r="AB2513">
        <v>0</v>
      </c>
      <c r="AC2513">
        <v>0.20284827198785449</v>
      </c>
      <c r="AD2513">
        <v>0.1641910171757901</v>
      </c>
      <c r="AE2513">
        <v>8.9731729879740971E-2</v>
      </c>
      <c r="AF2513">
        <v>0.48107410673467133</v>
      </c>
      <c r="AG2513">
        <v>0.16941959164946088</v>
      </c>
      <c r="AH2513">
        <v>0.44712647872057354</v>
      </c>
      <c r="AI2513">
        <v>5.1125989044430921E-2</v>
      </c>
    </row>
    <row r="2514" spans="1:35" x14ac:dyDescent="0.45">
      <c r="A2514">
        <v>1</v>
      </c>
      <c r="B2514">
        <v>0</v>
      </c>
      <c r="C2514">
        <v>291</v>
      </c>
      <c r="D2514">
        <v>185.51428999999999</v>
      </c>
      <c r="E2514">
        <v>326.72000000000003</v>
      </c>
      <c r="F2514">
        <v>206.48</v>
      </c>
      <c r="G2514">
        <v>1.05</v>
      </c>
      <c r="H2514">
        <v>5050.6899999999996</v>
      </c>
      <c r="I2514">
        <v>2100</v>
      </c>
      <c r="J2514">
        <v>1147.42</v>
      </c>
      <c r="K2514">
        <v>182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1</v>
      </c>
      <c r="T2514">
        <v>0</v>
      </c>
      <c r="U2514" t="b">
        <v>0</v>
      </c>
      <c r="V2514" t="b">
        <v>0</v>
      </c>
      <c r="W2514" t="b">
        <v>0</v>
      </c>
      <c r="X2514" t="b">
        <v>0</v>
      </c>
      <c r="Y2514" t="b">
        <v>0</v>
      </c>
      <c r="Z2514">
        <v>0.5</v>
      </c>
      <c r="AA2514">
        <v>0</v>
      </c>
      <c r="AB2514">
        <v>0</v>
      </c>
      <c r="AC2514">
        <v>2.4941874436050743E-2</v>
      </c>
      <c r="AD2514">
        <v>0.20769541737066327</v>
      </c>
      <c r="AE2514">
        <v>9.0656799259944493E-2</v>
      </c>
      <c r="AF2514">
        <v>0.18238660533536133</v>
      </c>
      <c r="AG2514">
        <v>0.19786648313833449</v>
      </c>
      <c r="AH2514">
        <v>0.10211170152648727</v>
      </c>
      <c r="AI2514">
        <v>0.11077297626293366</v>
      </c>
    </row>
    <row r="2515" spans="1:35" x14ac:dyDescent="0.45">
      <c r="A2515">
        <v>6</v>
      </c>
      <c r="B2515">
        <v>0</v>
      </c>
      <c r="C2515">
        <v>2421</v>
      </c>
      <c r="D2515">
        <v>489.18220000000002</v>
      </c>
      <c r="E2515">
        <v>2511.06</v>
      </c>
      <c r="F2515">
        <v>127.73</v>
      </c>
      <c r="G2515">
        <v>4.0999999999999996</v>
      </c>
      <c r="H2515">
        <v>1956.45</v>
      </c>
      <c r="I2515">
        <v>3548</v>
      </c>
      <c r="J2515">
        <v>1126.51</v>
      </c>
      <c r="K2515">
        <v>52</v>
      </c>
      <c r="L2515">
        <v>0</v>
      </c>
      <c r="M2515">
        <v>0</v>
      </c>
      <c r="N2515">
        <v>1</v>
      </c>
      <c r="O2515">
        <v>1</v>
      </c>
      <c r="P2515">
        <v>1</v>
      </c>
      <c r="Q2515">
        <v>0</v>
      </c>
      <c r="R2515">
        <v>0</v>
      </c>
      <c r="S2515">
        <v>3</v>
      </c>
      <c r="T2515">
        <v>0</v>
      </c>
      <c r="U2515" t="b">
        <v>0</v>
      </c>
      <c r="V2515" t="b">
        <v>0</v>
      </c>
      <c r="W2515" t="b">
        <v>0</v>
      </c>
      <c r="X2515" t="b">
        <v>0</v>
      </c>
      <c r="Y2515" t="b">
        <v>0</v>
      </c>
      <c r="Z2515">
        <v>0.5</v>
      </c>
      <c r="AA2515">
        <v>0</v>
      </c>
      <c r="AB2515">
        <v>0</v>
      </c>
      <c r="AC2515">
        <v>0.19874884823061167</v>
      </c>
      <c r="AD2515">
        <v>0.12606636053610856</v>
      </c>
      <c r="AE2515">
        <v>0.37280296022201659</v>
      </c>
      <c r="AF2515">
        <v>7.064980705772235E-2</v>
      </c>
      <c r="AG2515">
        <v>0.36395962376691904</v>
      </c>
      <c r="AH2515">
        <v>0.10025086967858601</v>
      </c>
      <c r="AI2515">
        <v>3.1649421789409618E-2</v>
      </c>
    </row>
    <row r="2516" spans="1:35" x14ac:dyDescent="0.45">
      <c r="A2516">
        <v>3</v>
      </c>
      <c r="B2516">
        <v>0</v>
      </c>
      <c r="C2516">
        <v>700</v>
      </c>
      <c r="D2516">
        <v>329.24119000000002</v>
      </c>
      <c r="E2516">
        <v>470.84</v>
      </c>
      <c r="F2516">
        <v>139.35</v>
      </c>
      <c r="G2516">
        <v>1.1399999999999999</v>
      </c>
      <c r="H2516">
        <v>5761.47</v>
      </c>
      <c r="I2516">
        <v>1349</v>
      </c>
      <c r="J2516">
        <v>4508.91</v>
      </c>
      <c r="K2516">
        <v>80</v>
      </c>
      <c r="L2516">
        <v>0</v>
      </c>
      <c r="M2516">
        <v>0</v>
      </c>
      <c r="N2516">
        <v>1</v>
      </c>
      <c r="O2516">
        <v>1</v>
      </c>
      <c r="P2516">
        <v>0</v>
      </c>
      <c r="Q2516">
        <v>0</v>
      </c>
      <c r="R2516">
        <v>0</v>
      </c>
      <c r="S2516">
        <v>2</v>
      </c>
      <c r="T2516">
        <v>0</v>
      </c>
      <c r="U2516" t="b">
        <v>0</v>
      </c>
      <c r="V2516" t="b">
        <v>0</v>
      </c>
      <c r="W2516" t="b">
        <v>1</v>
      </c>
      <c r="X2516" t="b">
        <v>0</v>
      </c>
      <c r="Y2516" t="b">
        <v>0</v>
      </c>
      <c r="Z2516">
        <v>0.5</v>
      </c>
      <c r="AA2516">
        <v>0</v>
      </c>
      <c r="AB2516">
        <v>0</v>
      </c>
      <c r="AC2516">
        <v>3.6409439496101891E-2</v>
      </c>
      <c r="AD2516">
        <v>0.13811118136680728</v>
      </c>
      <c r="AE2516">
        <v>9.8982423681776108E-2</v>
      </c>
      <c r="AF2516">
        <v>0.20805374217018355</v>
      </c>
      <c r="AG2516">
        <v>0.11172287221839872</v>
      </c>
      <c r="AH2516">
        <v>0.40125888700719325</v>
      </c>
      <c r="AI2516">
        <v>4.8691418137553254E-2</v>
      </c>
    </row>
    <row r="2517" spans="1:35" x14ac:dyDescent="0.45">
      <c r="A2517">
        <v>8</v>
      </c>
      <c r="B2517">
        <v>0</v>
      </c>
      <c r="C2517">
        <v>1884</v>
      </c>
      <c r="D2517">
        <v>241.99692999999999</v>
      </c>
      <c r="E2517">
        <v>2716.69</v>
      </c>
      <c r="F2517">
        <v>395.51</v>
      </c>
      <c r="G2517">
        <v>0.63</v>
      </c>
      <c r="H2517">
        <v>13351.95</v>
      </c>
      <c r="I2517">
        <v>1121</v>
      </c>
      <c r="J2517">
        <v>3340.51</v>
      </c>
      <c r="K2517">
        <v>173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 t="b">
        <v>0</v>
      </c>
      <c r="V2517" t="b">
        <v>0</v>
      </c>
      <c r="W2517" t="b">
        <v>1</v>
      </c>
      <c r="X2517" t="b">
        <v>0</v>
      </c>
      <c r="Y2517" t="b">
        <v>0</v>
      </c>
      <c r="Z2517">
        <v>0.5</v>
      </c>
      <c r="AA2517">
        <v>0</v>
      </c>
      <c r="AB2517">
        <v>0</v>
      </c>
      <c r="AC2517">
        <v>0.2151107369573555</v>
      </c>
      <c r="AD2517">
        <v>0.40363625055715069</v>
      </c>
      <c r="AE2517">
        <v>5.1803885291396859E-2</v>
      </c>
      <c r="AF2517">
        <v>0.48215527682504328</v>
      </c>
      <c r="AG2517">
        <v>8.5570084881853636E-2</v>
      </c>
      <c r="AH2517">
        <v>0.29728012416224747</v>
      </c>
      <c r="AI2517">
        <v>0.10529519172245892</v>
      </c>
    </row>
    <row r="2518" spans="1:35" x14ac:dyDescent="0.45">
      <c r="A2518">
        <v>1</v>
      </c>
      <c r="B2518">
        <v>0</v>
      </c>
      <c r="C2518">
        <v>1280</v>
      </c>
      <c r="D2518">
        <v>579.63770999999997</v>
      </c>
      <c r="E2518">
        <v>1225.69</v>
      </c>
      <c r="F2518">
        <v>186.72</v>
      </c>
      <c r="G2518">
        <v>0.67</v>
      </c>
      <c r="H2518">
        <v>2327.1799999999998</v>
      </c>
      <c r="I2518">
        <v>2973</v>
      </c>
      <c r="J2518">
        <v>1295.8499999999999</v>
      </c>
      <c r="K2518">
        <v>185</v>
      </c>
      <c r="L2518">
        <v>0</v>
      </c>
      <c r="M2518">
        <v>1</v>
      </c>
      <c r="N2518">
        <v>1</v>
      </c>
      <c r="O2518">
        <v>1</v>
      </c>
      <c r="P2518">
        <v>0</v>
      </c>
      <c r="Q2518">
        <v>0</v>
      </c>
      <c r="R2518">
        <v>0</v>
      </c>
      <c r="S2518">
        <v>3</v>
      </c>
      <c r="T2518">
        <v>0</v>
      </c>
      <c r="U2518" t="b">
        <v>0</v>
      </c>
      <c r="V2518" t="b">
        <v>0</v>
      </c>
      <c r="W2518" t="b">
        <v>0</v>
      </c>
      <c r="X2518" t="b">
        <v>0</v>
      </c>
      <c r="Y2518" t="b">
        <v>0</v>
      </c>
      <c r="Z2518">
        <v>0.5</v>
      </c>
      <c r="AA2518">
        <v>0</v>
      </c>
      <c r="AB2518">
        <v>0</v>
      </c>
      <c r="AC2518">
        <v>9.6472522243670658E-2</v>
      </c>
      <c r="AD2518">
        <v>0.18721300260176421</v>
      </c>
      <c r="AE2518">
        <v>5.5504162812210919E-2</v>
      </c>
      <c r="AF2518">
        <v>8.4037321673740853E-2</v>
      </c>
      <c r="AG2518">
        <v>0.29800412938747417</v>
      </c>
      <c r="AH2518">
        <v>0.11532084888105359</v>
      </c>
      <c r="AI2518">
        <v>0.11259890444309191</v>
      </c>
    </row>
    <row r="2519" spans="1:35" x14ac:dyDescent="0.45">
      <c r="A2519">
        <v>8</v>
      </c>
      <c r="B2519">
        <v>0</v>
      </c>
      <c r="C2519">
        <v>2285</v>
      </c>
      <c r="D2519">
        <v>160.45179999999999</v>
      </c>
      <c r="E2519">
        <v>380.99</v>
      </c>
      <c r="F2519">
        <v>25.85</v>
      </c>
      <c r="G2519">
        <v>3.98</v>
      </c>
      <c r="H2519">
        <v>1941.35</v>
      </c>
      <c r="I2519">
        <v>1577</v>
      </c>
      <c r="J2519">
        <v>1114.72</v>
      </c>
      <c r="K2519">
        <v>319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 t="b">
        <v>0</v>
      </c>
      <c r="V2519" t="b">
        <v>0</v>
      </c>
      <c r="W2519" t="b">
        <v>0</v>
      </c>
      <c r="X2519" t="b">
        <v>0</v>
      </c>
      <c r="Y2519" t="b">
        <v>1</v>
      </c>
      <c r="Z2519">
        <v>0.5</v>
      </c>
      <c r="AA2519">
        <v>0</v>
      </c>
      <c r="AB2519">
        <v>0</v>
      </c>
      <c r="AC2519">
        <v>2.9260114484683658E-2</v>
      </c>
      <c r="AD2519">
        <v>2.0461683579861726E-2</v>
      </c>
      <c r="AE2519">
        <v>0.36170212765957449</v>
      </c>
      <c r="AF2519">
        <v>7.0104527553226131E-2</v>
      </c>
      <c r="AG2519">
        <v>0.1378756595549438</v>
      </c>
      <c r="AH2519">
        <v>9.9201648851864083E-2</v>
      </c>
      <c r="AI2519">
        <v>0.19415702982349362</v>
      </c>
    </row>
    <row r="2520" spans="1:35" x14ac:dyDescent="0.45">
      <c r="A2520">
        <v>1</v>
      </c>
      <c r="B2520">
        <v>0</v>
      </c>
      <c r="C2520">
        <v>1358</v>
      </c>
      <c r="D2520">
        <v>607.84105999999997</v>
      </c>
      <c r="E2520">
        <v>1958.31</v>
      </c>
      <c r="F2520">
        <v>209.13</v>
      </c>
      <c r="G2520">
        <v>1.25</v>
      </c>
      <c r="H2520">
        <v>2658.29</v>
      </c>
      <c r="I2520">
        <v>2455</v>
      </c>
      <c r="J2520">
        <v>1439.26</v>
      </c>
      <c r="K2520">
        <v>182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 t="b">
        <v>0</v>
      </c>
      <c r="V2520" t="b">
        <v>0</v>
      </c>
      <c r="W2520" t="b">
        <v>0</v>
      </c>
      <c r="X2520" t="b">
        <v>0</v>
      </c>
      <c r="Y2520" t="b">
        <v>0</v>
      </c>
      <c r="Z2520">
        <v>0.5</v>
      </c>
      <c r="AA2520">
        <v>0</v>
      </c>
      <c r="AB2520">
        <v>0</v>
      </c>
      <c r="AC2520">
        <v>0.15476677366120237</v>
      </c>
      <c r="AD2520">
        <v>0.21044229991811178</v>
      </c>
      <c r="AE2520">
        <v>0.10915818686401479</v>
      </c>
      <c r="AF2520">
        <v>9.5994109536902419E-2</v>
      </c>
      <c r="AG2520">
        <v>0.23858683184216564</v>
      </c>
      <c r="AH2520">
        <v>0.12808325420422517</v>
      </c>
      <c r="AI2520">
        <v>0.11077297626293366</v>
      </c>
    </row>
    <row r="2521" spans="1:35" x14ac:dyDescent="0.45">
      <c r="A2521">
        <v>3</v>
      </c>
      <c r="B2521">
        <v>0</v>
      </c>
      <c r="C2521">
        <v>1075</v>
      </c>
      <c r="D2521">
        <v>349.67214000000001</v>
      </c>
      <c r="E2521">
        <v>151.41999999999999</v>
      </c>
      <c r="F2521">
        <v>21.56</v>
      </c>
      <c r="G2521">
        <v>1.91</v>
      </c>
      <c r="H2521">
        <v>441.25</v>
      </c>
      <c r="I2521">
        <v>1740</v>
      </c>
      <c r="J2521">
        <v>376.17</v>
      </c>
      <c r="K2521">
        <v>419</v>
      </c>
      <c r="L2521">
        <v>0</v>
      </c>
      <c r="M2521">
        <v>0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1</v>
      </c>
      <c r="T2521">
        <v>0</v>
      </c>
      <c r="U2521" t="b">
        <v>0</v>
      </c>
      <c r="V2521" t="b">
        <v>0</v>
      </c>
      <c r="W2521" t="b">
        <v>0</v>
      </c>
      <c r="X2521" t="b">
        <v>0</v>
      </c>
      <c r="Y2521" t="b">
        <v>0</v>
      </c>
      <c r="Z2521">
        <v>0.5</v>
      </c>
      <c r="AA2521">
        <v>0</v>
      </c>
      <c r="AB2521">
        <v>0</v>
      </c>
      <c r="AC2521">
        <v>1.0993330479438431E-2</v>
      </c>
      <c r="AD2521">
        <v>1.6014843531350739E-2</v>
      </c>
      <c r="AE2521">
        <v>0.17021276595744678</v>
      </c>
      <c r="AF2521">
        <v>1.5934078235692189E-2</v>
      </c>
      <c r="AG2521">
        <v>0.1565726083964212</v>
      </c>
      <c r="AH2521">
        <v>3.3476284850550556E-2</v>
      </c>
      <c r="AI2521">
        <v>0.2550213024954352</v>
      </c>
    </row>
    <row r="2522" spans="1:35" x14ac:dyDescent="0.45">
      <c r="A2522">
        <v>3</v>
      </c>
      <c r="B2522">
        <v>0</v>
      </c>
      <c r="C2522">
        <v>1099</v>
      </c>
      <c r="D2522">
        <v>186.19035</v>
      </c>
      <c r="E2522">
        <v>284.52999999999997</v>
      </c>
      <c r="F2522">
        <v>51.78</v>
      </c>
      <c r="G2522">
        <v>2.5299999999999998</v>
      </c>
      <c r="H2522">
        <v>557.67999999999995</v>
      </c>
      <c r="I2522">
        <v>6160</v>
      </c>
      <c r="J2522">
        <v>398.68</v>
      </c>
      <c r="K2522">
        <v>1463</v>
      </c>
      <c r="L2522">
        <v>0</v>
      </c>
      <c r="M2522">
        <v>0</v>
      </c>
      <c r="N2522">
        <v>1</v>
      </c>
      <c r="O2522">
        <v>1</v>
      </c>
      <c r="P2522">
        <v>1</v>
      </c>
      <c r="Q2522">
        <v>0</v>
      </c>
      <c r="R2522">
        <v>0</v>
      </c>
      <c r="S2522">
        <v>3</v>
      </c>
      <c r="T2522">
        <v>0</v>
      </c>
      <c r="U2522" t="b">
        <v>0</v>
      </c>
      <c r="V2522" t="b">
        <v>0</v>
      </c>
      <c r="W2522" t="b">
        <v>0</v>
      </c>
      <c r="X2522" t="b">
        <v>0</v>
      </c>
      <c r="Y2522" t="b">
        <v>0</v>
      </c>
      <c r="Z2522">
        <v>0.5</v>
      </c>
      <c r="AA2522">
        <v>0</v>
      </c>
      <c r="AB2522">
        <v>0</v>
      </c>
      <c r="AC2522">
        <v>2.1584834678324137E-2</v>
      </c>
      <c r="AD2522">
        <v>4.7339670166782415E-2</v>
      </c>
      <c r="AE2522">
        <v>0.22756706753006475</v>
      </c>
      <c r="AF2522">
        <v>2.0138508216387126E-2</v>
      </c>
      <c r="AG2522">
        <v>0.66356962606102321</v>
      </c>
      <c r="AH2522">
        <v>3.5479504596904313E-2</v>
      </c>
      <c r="AI2522">
        <v>0.89044430919050521</v>
      </c>
    </row>
    <row r="2523" spans="1:35" x14ac:dyDescent="0.45">
      <c r="A2523">
        <v>3</v>
      </c>
      <c r="B2523">
        <v>0</v>
      </c>
      <c r="C2523">
        <v>376</v>
      </c>
      <c r="D2523">
        <v>837.67728</v>
      </c>
      <c r="E2523">
        <v>902.81</v>
      </c>
      <c r="F2523">
        <v>99.92</v>
      </c>
      <c r="G2523">
        <v>0.6</v>
      </c>
      <c r="H2523">
        <v>4266.8599999999997</v>
      </c>
      <c r="I2523">
        <v>3860</v>
      </c>
      <c r="J2523">
        <v>1734</v>
      </c>
      <c r="K2523">
        <v>127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 t="b">
        <v>0</v>
      </c>
      <c r="V2523" t="b">
        <v>0</v>
      </c>
      <c r="W2523" t="b">
        <v>0</v>
      </c>
      <c r="X2523" t="b">
        <v>0</v>
      </c>
      <c r="Y2523" t="b">
        <v>0</v>
      </c>
      <c r="Z2523">
        <v>0.5</v>
      </c>
      <c r="AA2523">
        <v>0</v>
      </c>
      <c r="AB2523">
        <v>0</v>
      </c>
      <c r="AC2523">
        <v>7.0781102547658195E-2</v>
      </c>
      <c r="AD2523">
        <v>9.7239642179677219E-2</v>
      </c>
      <c r="AE2523">
        <v>4.9028677150786307E-2</v>
      </c>
      <c r="AF2523">
        <v>0.15408154348044323</v>
      </c>
      <c r="AG2523">
        <v>0.39974764854324385</v>
      </c>
      <c r="AH2523">
        <v>0.15431288494790829</v>
      </c>
      <c r="AI2523">
        <v>7.7297626293365798E-2</v>
      </c>
    </row>
    <row r="2524" spans="1:35" x14ac:dyDescent="0.45">
      <c r="A2524">
        <v>3</v>
      </c>
      <c r="B2524">
        <v>0</v>
      </c>
      <c r="C2524">
        <v>644</v>
      </c>
      <c r="D2524">
        <v>227.52691000000002</v>
      </c>
      <c r="E2524">
        <v>487.66</v>
      </c>
      <c r="F2524">
        <v>67.66</v>
      </c>
      <c r="G2524">
        <v>1.1000000000000001</v>
      </c>
      <c r="H2524">
        <v>19472.73</v>
      </c>
      <c r="I2524">
        <v>1315</v>
      </c>
      <c r="J2524">
        <v>2021.99</v>
      </c>
      <c r="K2524">
        <v>82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0</v>
      </c>
      <c r="U2524" t="b">
        <v>0</v>
      </c>
      <c r="V2524" t="b">
        <v>0</v>
      </c>
      <c r="W2524" t="b">
        <v>1</v>
      </c>
      <c r="X2524" t="b">
        <v>0</v>
      </c>
      <c r="Y2524" t="b">
        <v>0</v>
      </c>
      <c r="Z2524">
        <v>0.5</v>
      </c>
      <c r="AA2524">
        <v>0</v>
      </c>
      <c r="AB2524">
        <v>0</v>
      </c>
      <c r="AC2524">
        <v>3.7747799503804226E-2</v>
      </c>
      <c r="AD2524">
        <v>6.3800234262436112E-2</v>
      </c>
      <c r="AE2524">
        <v>9.5282146160962075E-2</v>
      </c>
      <c r="AF2524">
        <v>0.70318414341645408</v>
      </c>
      <c r="AG2524">
        <v>0.10782289515944024</v>
      </c>
      <c r="AH2524">
        <v>0.17994181674499485</v>
      </c>
      <c r="AI2524">
        <v>4.9908703590992087E-2</v>
      </c>
    </row>
    <row r="2525" spans="1:35" x14ac:dyDescent="0.45">
      <c r="A2525">
        <v>1</v>
      </c>
      <c r="B2525">
        <v>0</v>
      </c>
      <c r="C2525">
        <v>2252</v>
      </c>
      <c r="D2525">
        <v>350.8766</v>
      </c>
      <c r="E2525">
        <v>386.07</v>
      </c>
      <c r="F2525">
        <v>38.89</v>
      </c>
      <c r="G2525">
        <v>1.7</v>
      </c>
      <c r="H2525">
        <v>573.41999999999996</v>
      </c>
      <c r="I2525">
        <v>3166</v>
      </c>
      <c r="J2525">
        <v>478.77</v>
      </c>
      <c r="K2525">
        <v>447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 t="b">
        <v>0</v>
      </c>
      <c r="V2525" t="b">
        <v>0</v>
      </c>
      <c r="W2525" t="b">
        <v>0</v>
      </c>
      <c r="X2525" t="b">
        <v>0</v>
      </c>
      <c r="Y2525" t="b">
        <v>0</v>
      </c>
      <c r="Z2525">
        <v>0.5</v>
      </c>
      <c r="AA2525">
        <v>0</v>
      </c>
      <c r="AB2525">
        <v>0</v>
      </c>
      <c r="AC2525">
        <v>2.9664327852051545E-2</v>
      </c>
      <c r="AD2525">
        <v>3.3978418832212122E-2</v>
      </c>
      <c r="AE2525">
        <v>0.15078630897317297</v>
      </c>
      <c r="AF2525">
        <v>2.0706898905179863E-2</v>
      </c>
      <c r="AG2525">
        <v>0.32014223445744439</v>
      </c>
      <c r="AH2525">
        <v>4.2606908838817785E-2</v>
      </c>
      <c r="AI2525">
        <v>0.27206329884357883</v>
      </c>
    </row>
    <row r="2526" spans="1:35" x14ac:dyDescent="0.45">
      <c r="A2526">
        <v>1</v>
      </c>
      <c r="B2526">
        <v>0</v>
      </c>
      <c r="C2526">
        <v>1231</v>
      </c>
      <c r="D2526">
        <v>802.31589000000008</v>
      </c>
      <c r="E2526">
        <v>588.57000000000005</v>
      </c>
      <c r="F2526">
        <v>50.59</v>
      </c>
      <c r="G2526">
        <v>3.68</v>
      </c>
      <c r="H2526">
        <v>2301.73</v>
      </c>
      <c r="I2526">
        <v>2353</v>
      </c>
      <c r="J2526">
        <v>178.45</v>
      </c>
      <c r="K2526">
        <v>418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0</v>
      </c>
      <c r="R2526">
        <v>0</v>
      </c>
      <c r="S2526">
        <v>5</v>
      </c>
      <c r="T2526">
        <v>0</v>
      </c>
      <c r="U2526" t="b">
        <v>0</v>
      </c>
      <c r="V2526" t="b">
        <v>0</v>
      </c>
      <c r="W2526" t="b">
        <v>0</v>
      </c>
      <c r="X2526" t="b">
        <v>0</v>
      </c>
      <c r="Y2526" t="b">
        <v>0</v>
      </c>
      <c r="Z2526">
        <v>0.5</v>
      </c>
      <c r="AA2526">
        <v>0</v>
      </c>
      <c r="AB2526">
        <v>0</v>
      </c>
      <c r="AC2526">
        <v>4.5777163854413175E-2</v>
      </c>
      <c r="AD2526">
        <v>4.6106164419060257E-2</v>
      </c>
      <c r="AE2526">
        <v>0.33395004625346902</v>
      </c>
      <c r="AF2526">
        <v>8.3118290985699228E-2</v>
      </c>
      <c r="AG2526">
        <v>0.22688690066529021</v>
      </c>
      <c r="AH2526">
        <v>1.5880700299281562E-2</v>
      </c>
      <c r="AI2526">
        <v>0.25441265976871574</v>
      </c>
    </row>
    <row r="2527" spans="1:35" x14ac:dyDescent="0.45">
      <c r="A2527">
        <v>3</v>
      </c>
      <c r="B2527">
        <v>0</v>
      </c>
      <c r="C2527">
        <v>3100</v>
      </c>
      <c r="D2527">
        <v>335.82508999999999</v>
      </c>
      <c r="E2527">
        <v>457.8</v>
      </c>
      <c r="F2527">
        <v>154.72</v>
      </c>
      <c r="G2527">
        <v>1.27</v>
      </c>
      <c r="H2527">
        <v>843.43</v>
      </c>
      <c r="I2527">
        <v>3002</v>
      </c>
      <c r="J2527">
        <v>1317.24</v>
      </c>
      <c r="K2527">
        <v>273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0</v>
      </c>
      <c r="R2527">
        <v>0</v>
      </c>
      <c r="S2527">
        <v>5</v>
      </c>
      <c r="T2527">
        <v>0</v>
      </c>
      <c r="U2527" t="b">
        <v>0</v>
      </c>
      <c r="V2527" t="b">
        <v>0</v>
      </c>
      <c r="W2527" t="b">
        <v>0</v>
      </c>
      <c r="X2527" t="b">
        <v>0</v>
      </c>
      <c r="Y2527" t="b">
        <v>0</v>
      </c>
      <c r="Z2527">
        <v>0.5</v>
      </c>
      <c r="AA2527">
        <v>0</v>
      </c>
      <c r="AB2527">
        <v>0</v>
      </c>
      <c r="AC2527">
        <v>3.5371852427110308E-2</v>
      </c>
      <c r="AD2527">
        <v>0.15404310014200862</v>
      </c>
      <c r="AE2527">
        <v>0.11100832562442182</v>
      </c>
      <c r="AF2527">
        <v>3.0457290892532268E-2</v>
      </c>
      <c r="AG2527">
        <v>0.30133058040835053</v>
      </c>
      <c r="AH2527">
        <v>0.1172243970984906</v>
      </c>
      <c r="AI2527">
        <v>0.16615946439440049</v>
      </c>
    </row>
    <row r="2528" spans="1:35" x14ac:dyDescent="0.45">
      <c r="A2528">
        <v>1</v>
      </c>
      <c r="B2528">
        <v>0</v>
      </c>
      <c r="C2528">
        <v>9</v>
      </c>
      <c r="D2528">
        <v>783.64463999999998</v>
      </c>
      <c r="E2528">
        <v>1786.99</v>
      </c>
      <c r="F2528">
        <v>271.77</v>
      </c>
      <c r="G2528">
        <v>0.84</v>
      </c>
      <c r="H2528">
        <v>6802.42</v>
      </c>
      <c r="I2528">
        <v>1200</v>
      </c>
      <c r="J2528">
        <v>1837.02</v>
      </c>
      <c r="K2528">
        <v>132</v>
      </c>
      <c r="L2528">
        <v>1</v>
      </c>
      <c r="M2528">
        <v>0</v>
      </c>
      <c r="N2528">
        <v>1</v>
      </c>
      <c r="O2528">
        <v>1</v>
      </c>
      <c r="P2528">
        <v>0</v>
      </c>
      <c r="Q2528">
        <v>0</v>
      </c>
      <c r="R2528">
        <v>0</v>
      </c>
      <c r="S2528">
        <v>3</v>
      </c>
      <c r="T2528">
        <v>0</v>
      </c>
      <c r="U2528" t="b">
        <v>0</v>
      </c>
      <c r="V2528" t="b">
        <v>0</v>
      </c>
      <c r="W2528" t="b">
        <v>0</v>
      </c>
      <c r="X2528" t="b">
        <v>0</v>
      </c>
      <c r="Y2528" t="b">
        <v>0</v>
      </c>
      <c r="Z2528">
        <v>0.5</v>
      </c>
      <c r="AA2528">
        <v>0</v>
      </c>
      <c r="AB2528">
        <v>0</v>
      </c>
      <c r="AC2528">
        <v>0.14113491655540192</v>
      </c>
      <c r="AD2528">
        <v>0.27537238398308334</v>
      </c>
      <c r="AE2528">
        <v>7.1230342275670669E-2</v>
      </c>
      <c r="AF2528">
        <v>0.24564372231623177</v>
      </c>
      <c r="AG2528">
        <v>9.463179628355127E-2</v>
      </c>
      <c r="AH2528">
        <v>0.1634808857595193</v>
      </c>
      <c r="AI2528">
        <v>8.0340839926962879E-2</v>
      </c>
    </row>
    <row r="2529" spans="1:35" x14ac:dyDescent="0.45">
      <c r="A2529">
        <v>2</v>
      </c>
      <c r="B2529">
        <v>0</v>
      </c>
      <c r="C2529">
        <v>501</v>
      </c>
      <c r="D2529">
        <v>369.78685999999999</v>
      </c>
      <c r="E2529">
        <v>729.44</v>
      </c>
      <c r="F2529">
        <v>76.150000000000006</v>
      </c>
      <c r="G2529">
        <v>2.16</v>
      </c>
      <c r="H2529">
        <v>4044.31</v>
      </c>
      <c r="I2529">
        <v>1504</v>
      </c>
      <c r="J2529">
        <v>1029.47</v>
      </c>
      <c r="K2529">
        <v>228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0</v>
      </c>
      <c r="R2529">
        <v>0</v>
      </c>
      <c r="S2529">
        <v>5</v>
      </c>
      <c r="T2529">
        <v>0</v>
      </c>
      <c r="U2529" t="b">
        <v>0</v>
      </c>
      <c r="V2529" t="b">
        <v>0</v>
      </c>
      <c r="W2529" t="b">
        <v>0</v>
      </c>
      <c r="X2529" t="b">
        <v>0</v>
      </c>
      <c r="Y2529" t="b">
        <v>0</v>
      </c>
      <c r="Z2529">
        <v>0.5</v>
      </c>
      <c r="AA2529">
        <v>0</v>
      </c>
      <c r="AB2529">
        <v>0</v>
      </c>
      <c r="AC2529">
        <v>5.6986127842821484E-2</v>
      </c>
      <c r="AD2529">
        <v>7.2600624008790027E-2</v>
      </c>
      <c r="AE2529">
        <v>0.1933395004625347</v>
      </c>
      <c r="AF2529">
        <v>0.14604499025358023</v>
      </c>
      <c r="AG2529">
        <v>0.12950217939894471</v>
      </c>
      <c r="AH2529">
        <v>9.161504363744126E-2</v>
      </c>
      <c r="AI2529">
        <v>0.13877054169202677</v>
      </c>
    </row>
    <row r="2530" spans="1:35" x14ac:dyDescent="0.45">
      <c r="A2530">
        <v>8</v>
      </c>
      <c r="B2530">
        <v>0</v>
      </c>
      <c r="C2530">
        <v>1447</v>
      </c>
      <c r="D2530">
        <v>551.17583000000002</v>
      </c>
      <c r="E2530">
        <v>1999.51</v>
      </c>
      <c r="F2530">
        <v>188.75</v>
      </c>
      <c r="G2530">
        <v>0.44</v>
      </c>
      <c r="H2530">
        <v>3063.81</v>
      </c>
      <c r="I2530">
        <v>2043</v>
      </c>
      <c r="J2530">
        <v>1805.17</v>
      </c>
      <c r="K2530">
        <v>74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</v>
      </c>
      <c r="T2530">
        <v>0</v>
      </c>
      <c r="U2530" t="b">
        <v>0</v>
      </c>
      <c r="V2530" t="b">
        <v>0</v>
      </c>
      <c r="W2530" t="b">
        <v>0</v>
      </c>
      <c r="X2530" t="b">
        <v>0</v>
      </c>
      <c r="Y2530" t="b">
        <v>0</v>
      </c>
      <c r="Z2530">
        <v>0.5</v>
      </c>
      <c r="AA2530">
        <v>0</v>
      </c>
      <c r="AB2530">
        <v>0</v>
      </c>
      <c r="AC2530">
        <v>0.15804503955402854</v>
      </c>
      <c r="AD2530">
        <v>0.18931721828905496</v>
      </c>
      <c r="AE2530">
        <v>3.4227567067530065E-2</v>
      </c>
      <c r="AF2530">
        <v>0.11063793368679001</v>
      </c>
      <c r="AG2530">
        <v>0.19132828630419821</v>
      </c>
      <c r="AH2530">
        <v>0.16064647665594903</v>
      </c>
      <c r="AI2530">
        <v>4.503956177723676E-2</v>
      </c>
    </row>
    <row r="2531" spans="1:35" x14ac:dyDescent="0.45">
      <c r="A2531">
        <v>7</v>
      </c>
      <c r="B2531">
        <v>0</v>
      </c>
      <c r="C2531">
        <v>891</v>
      </c>
      <c r="D2531">
        <v>164.34988000000001</v>
      </c>
      <c r="E2531">
        <v>10958.47</v>
      </c>
      <c r="F2531">
        <v>82.1</v>
      </c>
      <c r="G2531">
        <v>1.74</v>
      </c>
      <c r="H2531">
        <v>25871.54</v>
      </c>
      <c r="I2531">
        <v>827</v>
      </c>
      <c r="J2531">
        <v>3512.33</v>
      </c>
      <c r="K2531">
        <v>64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 t="b">
        <v>0</v>
      </c>
      <c r="V2531" t="b">
        <v>1</v>
      </c>
      <c r="W2531" t="b">
        <v>1</v>
      </c>
      <c r="X2531" t="b">
        <v>0</v>
      </c>
      <c r="Y2531" t="b">
        <v>0</v>
      </c>
      <c r="Z2531">
        <v>0.5</v>
      </c>
      <c r="AA2531">
        <v>0</v>
      </c>
      <c r="AB2531">
        <v>0</v>
      </c>
      <c r="AC2531">
        <v>0.87090554934028874</v>
      </c>
      <c r="AD2531">
        <v>7.8768152747400816E-2</v>
      </c>
      <c r="AE2531">
        <v>0.15448658649398703</v>
      </c>
      <c r="AF2531">
        <v>0.9342530140234333</v>
      </c>
      <c r="AG2531">
        <v>5.1846753842624452E-2</v>
      </c>
      <c r="AH2531">
        <v>0.3125708046073164</v>
      </c>
      <c r="AI2531">
        <v>3.8953134510042606E-2</v>
      </c>
    </row>
    <row r="2532" spans="1:35" x14ac:dyDescent="0.45">
      <c r="A2532">
        <v>3</v>
      </c>
      <c r="B2532">
        <v>0</v>
      </c>
      <c r="C2532">
        <v>3108</v>
      </c>
      <c r="D2532">
        <v>519.96474999999998</v>
      </c>
      <c r="E2532">
        <v>1045.7</v>
      </c>
      <c r="F2532">
        <v>44.61</v>
      </c>
      <c r="G2532">
        <v>0.47</v>
      </c>
      <c r="H2532">
        <v>4523.66</v>
      </c>
      <c r="I2532">
        <v>1468</v>
      </c>
      <c r="J2532">
        <v>1044.6600000000001</v>
      </c>
      <c r="K2532">
        <v>304</v>
      </c>
      <c r="L2532">
        <v>1</v>
      </c>
      <c r="M2532">
        <v>0</v>
      </c>
      <c r="N2532">
        <v>0</v>
      </c>
      <c r="O2532">
        <v>1</v>
      </c>
      <c r="P2532">
        <v>1</v>
      </c>
      <c r="Q2532">
        <v>0</v>
      </c>
      <c r="R2532">
        <v>0</v>
      </c>
      <c r="S2532">
        <v>3</v>
      </c>
      <c r="T2532">
        <v>0</v>
      </c>
      <c r="U2532" t="b">
        <v>0</v>
      </c>
      <c r="V2532" t="b">
        <v>0</v>
      </c>
      <c r="W2532" t="b">
        <v>0</v>
      </c>
      <c r="X2532" t="b">
        <v>1</v>
      </c>
      <c r="Y2532" t="b">
        <v>0</v>
      </c>
      <c r="Z2532">
        <v>0.5</v>
      </c>
      <c r="AA2532">
        <v>0</v>
      </c>
      <c r="AB2532">
        <v>0</v>
      </c>
      <c r="AC2532">
        <v>8.2150797048287594E-2</v>
      </c>
      <c r="AD2532">
        <v>3.9907538896893434E-2</v>
      </c>
      <c r="AE2532">
        <v>3.7002775208140604E-2</v>
      </c>
      <c r="AF2532">
        <v>0.16335490617942511</v>
      </c>
      <c r="AG2532">
        <v>0.1253727919247534</v>
      </c>
      <c r="AH2532">
        <v>9.2966838748374789E-2</v>
      </c>
      <c r="AI2532">
        <v>0.18502738892270237</v>
      </c>
    </row>
    <row r="2533" spans="1:35" x14ac:dyDescent="0.45">
      <c r="A2533">
        <v>6</v>
      </c>
      <c r="B2533">
        <v>0</v>
      </c>
      <c r="C2533">
        <v>2455</v>
      </c>
      <c r="D2533">
        <v>640.30247999999995</v>
      </c>
      <c r="E2533">
        <v>1144.93</v>
      </c>
      <c r="F2533">
        <v>38.159999999999997</v>
      </c>
      <c r="G2533">
        <v>2.78</v>
      </c>
      <c r="H2533">
        <v>1427.7</v>
      </c>
      <c r="I2533">
        <v>4074</v>
      </c>
      <c r="J2533">
        <v>853.05</v>
      </c>
      <c r="K2533">
        <v>96</v>
      </c>
      <c r="L2533">
        <v>0</v>
      </c>
      <c r="M2533">
        <v>1</v>
      </c>
      <c r="N2533">
        <v>1</v>
      </c>
      <c r="O2533">
        <v>1</v>
      </c>
      <c r="P2533">
        <v>0</v>
      </c>
      <c r="Q2533">
        <v>0</v>
      </c>
      <c r="R2533">
        <v>0</v>
      </c>
      <c r="S2533">
        <v>3</v>
      </c>
      <c r="T2533">
        <v>0</v>
      </c>
      <c r="U2533" t="b">
        <v>0</v>
      </c>
      <c r="V2533" t="b">
        <v>0</v>
      </c>
      <c r="W2533" t="b">
        <v>0</v>
      </c>
      <c r="X2533" t="b">
        <v>0</v>
      </c>
      <c r="Y2533" t="b">
        <v>0</v>
      </c>
      <c r="Z2533">
        <v>0.5</v>
      </c>
      <c r="AA2533">
        <v>0</v>
      </c>
      <c r="AB2533">
        <v>0</v>
      </c>
      <c r="AC2533">
        <v>9.0046484537247326E-2</v>
      </c>
      <c r="AD2533">
        <v>3.3221730432348946E-2</v>
      </c>
      <c r="AE2533">
        <v>0.25069380203515262</v>
      </c>
      <c r="AF2533">
        <v>5.1555996593989212E-2</v>
      </c>
      <c r="AG2533">
        <v>0.42429456297315898</v>
      </c>
      <c r="AH2533">
        <v>7.5914997984321303E-2</v>
      </c>
      <c r="AI2533">
        <v>5.8429701765063909E-2</v>
      </c>
    </row>
    <row r="2534" spans="1:35" x14ac:dyDescent="0.45">
      <c r="A2534">
        <v>7</v>
      </c>
      <c r="B2534">
        <v>0</v>
      </c>
      <c r="C2534">
        <v>2087</v>
      </c>
      <c r="D2534">
        <v>649.45424000000003</v>
      </c>
      <c r="E2534">
        <v>1648.37</v>
      </c>
      <c r="F2534">
        <v>101.94</v>
      </c>
      <c r="G2534">
        <v>0.87</v>
      </c>
      <c r="H2534">
        <v>3486.04</v>
      </c>
      <c r="I2534">
        <v>2018</v>
      </c>
      <c r="J2534">
        <v>1866.41</v>
      </c>
      <c r="K2534">
        <v>71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 t="b">
        <v>0</v>
      </c>
      <c r="V2534" t="b">
        <v>0</v>
      </c>
      <c r="W2534" t="b">
        <v>0</v>
      </c>
      <c r="X2534" t="b">
        <v>1</v>
      </c>
      <c r="Y2534" t="b">
        <v>0</v>
      </c>
      <c r="Z2534">
        <v>0.5</v>
      </c>
      <c r="AA2534">
        <v>0</v>
      </c>
      <c r="AB2534">
        <v>0</v>
      </c>
      <c r="AC2534">
        <v>0.13010498407813095</v>
      </c>
      <c r="AD2534">
        <v>9.9333492272449281E-2</v>
      </c>
      <c r="AE2534">
        <v>7.4005550416281221E-2</v>
      </c>
      <c r="AF2534">
        <v>0.12588517641416974</v>
      </c>
      <c r="AG2534">
        <v>0.18846065611378757</v>
      </c>
      <c r="AH2534">
        <v>0.16609637346921885</v>
      </c>
      <c r="AI2534">
        <v>4.3213633597078513E-2</v>
      </c>
    </row>
    <row r="2535" spans="1:35" x14ac:dyDescent="0.45">
      <c r="A2535">
        <v>2</v>
      </c>
      <c r="B2535">
        <v>0</v>
      </c>
      <c r="C2535">
        <v>2023</v>
      </c>
      <c r="D2535">
        <v>423.96449000000001</v>
      </c>
      <c r="E2535">
        <v>70.16</v>
      </c>
      <c r="F2535">
        <v>112.26</v>
      </c>
      <c r="G2535">
        <v>0.17</v>
      </c>
      <c r="H2535">
        <v>219.16</v>
      </c>
      <c r="I2535">
        <v>1223</v>
      </c>
      <c r="J2535">
        <v>1114.08</v>
      </c>
      <c r="K2535">
        <v>139</v>
      </c>
      <c r="L2535">
        <v>1</v>
      </c>
      <c r="M2535">
        <v>0</v>
      </c>
      <c r="N2535">
        <v>1</v>
      </c>
      <c r="O2535">
        <v>1</v>
      </c>
      <c r="P2535">
        <v>0</v>
      </c>
      <c r="Q2535">
        <v>0</v>
      </c>
      <c r="R2535">
        <v>0</v>
      </c>
      <c r="S2535">
        <v>3</v>
      </c>
      <c r="T2535">
        <v>0</v>
      </c>
      <c r="U2535" t="b">
        <v>0</v>
      </c>
      <c r="V2535" t="b">
        <v>0</v>
      </c>
      <c r="W2535" t="b">
        <v>0</v>
      </c>
      <c r="X2535" t="b">
        <v>0</v>
      </c>
      <c r="Y2535" t="b">
        <v>1</v>
      </c>
      <c r="Z2535">
        <v>0.5</v>
      </c>
      <c r="AA2535">
        <v>0</v>
      </c>
      <c r="AB2535">
        <v>0</v>
      </c>
      <c r="AC2535">
        <v>4.5275079927623533E-3</v>
      </c>
      <c r="AD2535">
        <v>0.11003078581572047</v>
      </c>
      <c r="AE2535">
        <v>9.2506938020351526E-3</v>
      </c>
      <c r="AF2535">
        <v>7.9141361725423229E-3</v>
      </c>
      <c r="AG2535">
        <v>9.7270016058729064E-2</v>
      </c>
      <c r="AH2535">
        <v>9.9144693692483077E-2</v>
      </c>
      <c r="AI2535">
        <v>8.4601339013998786E-2</v>
      </c>
    </row>
    <row r="2536" spans="1:35" x14ac:dyDescent="0.45">
      <c r="A2536">
        <v>8</v>
      </c>
      <c r="B2536">
        <v>0</v>
      </c>
      <c r="C2536">
        <v>202</v>
      </c>
      <c r="D2536">
        <v>825.33039000000008</v>
      </c>
      <c r="E2536">
        <v>832.71</v>
      </c>
      <c r="F2536">
        <v>181.23</v>
      </c>
      <c r="G2536">
        <v>3.65</v>
      </c>
      <c r="H2536">
        <v>2164.5500000000002</v>
      </c>
      <c r="I2536">
        <v>2807</v>
      </c>
      <c r="J2536">
        <v>929.74</v>
      </c>
      <c r="K2536">
        <v>180</v>
      </c>
      <c r="L2536">
        <v>1</v>
      </c>
      <c r="M2536">
        <v>0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2</v>
      </c>
      <c r="T2536">
        <v>0</v>
      </c>
      <c r="U2536" t="b">
        <v>0</v>
      </c>
      <c r="V2536" t="b">
        <v>0</v>
      </c>
      <c r="W2536" t="b">
        <v>0</v>
      </c>
      <c r="X2536" t="b">
        <v>0</v>
      </c>
      <c r="Y2536" t="b">
        <v>0</v>
      </c>
      <c r="Z2536">
        <v>0.5</v>
      </c>
      <c r="AA2536">
        <v>0</v>
      </c>
      <c r="AB2536">
        <v>0</v>
      </c>
      <c r="AC2536">
        <v>6.5203276356223389E-2</v>
      </c>
      <c r="AD2536">
        <v>0.18152229121101238</v>
      </c>
      <c r="AE2536">
        <v>0.33117483811285847</v>
      </c>
      <c r="AF2536">
        <v>7.8164553076640303E-2</v>
      </c>
      <c r="AG2536">
        <v>0.27896306492314749</v>
      </c>
      <c r="AH2536">
        <v>8.2739827942023211E-2</v>
      </c>
      <c r="AI2536">
        <v>0.10955569080949483</v>
      </c>
    </row>
    <row r="2537" spans="1:35" x14ac:dyDescent="0.45">
      <c r="A2537">
        <v>4</v>
      </c>
      <c r="B2537">
        <v>0</v>
      </c>
      <c r="C2537">
        <v>2680</v>
      </c>
      <c r="D2537">
        <v>653.21710999999993</v>
      </c>
      <c r="E2537">
        <v>1318.39</v>
      </c>
      <c r="F2537">
        <v>97.86</v>
      </c>
      <c r="G2537">
        <v>0.56000000000000005</v>
      </c>
      <c r="H2537">
        <v>2648.46</v>
      </c>
      <c r="I2537">
        <v>2191</v>
      </c>
      <c r="J2537">
        <v>1014.97</v>
      </c>
      <c r="K2537">
        <v>112</v>
      </c>
      <c r="L2537">
        <v>0</v>
      </c>
      <c r="M2537">
        <v>0</v>
      </c>
      <c r="N2537">
        <v>1</v>
      </c>
      <c r="O2537">
        <v>1</v>
      </c>
      <c r="P2537">
        <v>0</v>
      </c>
      <c r="Q2537">
        <v>0</v>
      </c>
      <c r="R2537">
        <v>0</v>
      </c>
      <c r="S2537">
        <v>2</v>
      </c>
      <c r="T2537">
        <v>0</v>
      </c>
      <c r="U2537" t="b">
        <v>0</v>
      </c>
      <c r="V2537" t="b">
        <v>0</v>
      </c>
      <c r="W2537" t="b">
        <v>0</v>
      </c>
      <c r="X2537" t="b">
        <v>0</v>
      </c>
      <c r="Y2537" t="b">
        <v>0</v>
      </c>
      <c r="Z2537">
        <v>0.5</v>
      </c>
      <c r="AA2537">
        <v>0</v>
      </c>
      <c r="AB2537">
        <v>0</v>
      </c>
      <c r="AC2537">
        <v>0.10384862050252953</v>
      </c>
      <c r="AD2537">
        <v>9.5104329708830454E-2</v>
      </c>
      <c r="AE2537">
        <v>4.5328399629972253E-2</v>
      </c>
      <c r="AF2537">
        <v>9.563913619059794E-2</v>
      </c>
      <c r="AG2537">
        <v>0.20830465703142922</v>
      </c>
      <c r="AH2537">
        <v>9.0324653307715386E-2</v>
      </c>
      <c r="AI2537">
        <v>6.8167985392574557E-2</v>
      </c>
    </row>
    <row r="2538" spans="1:35" x14ac:dyDescent="0.45">
      <c r="A2538">
        <v>1</v>
      </c>
      <c r="B2538">
        <v>0</v>
      </c>
      <c r="C2538">
        <v>359</v>
      </c>
      <c r="D2538">
        <v>625.69932000000006</v>
      </c>
      <c r="E2538">
        <v>4285.42</v>
      </c>
      <c r="F2538">
        <v>341.38</v>
      </c>
      <c r="G2538">
        <v>3.43</v>
      </c>
      <c r="H2538">
        <v>7312.8</v>
      </c>
      <c r="I2538">
        <v>8468</v>
      </c>
      <c r="J2538">
        <v>1307.68</v>
      </c>
      <c r="K2538">
        <v>88</v>
      </c>
      <c r="L2538">
        <v>1</v>
      </c>
      <c r="M2538">
        <v>0</v>
      </c>
      <c r="N2538">
        <v>1</v>
      </c>
      <c r="O2538">
        <v>0</v>
      </c>
      <c r="P2538">
        <v>0</v>
      </c>
      <c r="Q2538">
        <v>0</v>
      </c>
      <c r="R2538">
        <v>0</v>
      </c>
      <c r="S2538">
        <v>2</v>
      </c>
      <c r="T2538">
        <v>0</v>
      </c>
      <c r="U2538" t="b">
        <v>0</v>
      </c>
      <c r="V2538" t="b">
        <v>0</v>
      </c>
      <c r="W2538" t="b">
        <v>0</v>
      </c>
      <c r="X2538" t="b">
        <v>0</v>
      </c>
      <c r="Y2538" t="b">
        <v>1</v>
      </c>
      <c r="Z2538">
        <v>0.5</v>
      </c>
      <c r="AA2538">
        <v>0</v>
      </c>
      <c r="AB2538">
        <v>0</v>
      </c>
      <c r="AC2538">
        <v>0.33993389360913207</v>
      </c>
      <c r="AD2538">
        <v>0.34752728742757039</v>
      </c>
      <c r="AE2538">
        <v>0.31082331174838113</v>
      </c>
      <c r="AF2538">
        <v>0.26407416956820362</v>
      </c>
      <c r="AG2538">
        <v>0.9283092452397339</v>
      </c>
      <c r="AH2538">
        <v>0.11637362940523685</v>
      </c>
      <c r="AI2538">
        <v>5.3560559951308581E-2</v>
      </c>
    </row>
    <row r="2539" spans="1:35" x14ac:dyDescent="0.45">
      <c r="A2539">
        <v>5</v>
      </c>
      <c r="B2539">
        <v>0</v>
      </c>
      <c r="C2539">
        <v>2223</v>
      </c>
      <c r="D2539">
        <v>330.86975000000001</v>
      </c>
      <c r="E2539">
        <v>3751.6</v>
      </c>
      <c r="F2539">
        <v>309.91000000000003</v>
      </c>
      <c r="G2539">
        <v>0.62</v>
      </c>
      <c r="H2539">
        <v>7718.89</v>
      </c>
      <c r="I2539">
        <v>1038</v>
      </c>
      <c r="J2539">
        <v>1642.95</v>
      </c>
      <c r="K2539">
        <v>256</v>
      </c>
      <c r="L2539">
        <v>1</v>
      </c>
      <c r="M2539">
        <v>0</v>
      </c>
      <c r="N2539">
        <v>1</v>
      </c>
      <c r="O2539">
        <v>0</v>
      </c>
      <c r="P2539">
        <v>0</v>
      </c>
      <c r="Q2539">
        <v>0</v>
      </c>
      <c r="R2539">
        <v>0</v>
      </c>
      <c r="S2539">
        <v>2</v>
      </c>
      <c r="T2539">
        <v>0</v>
      </c>
      <c r="U2539" t="b">
        <v>0</v>
      </c>
      <c r="V2539" t="b">
        <v>0</v>
      </c>
      <c r="W2539" t="b">
        <v>1</v>
      </c>
      <c r="X2539" t="b">
        <v>0</v>
      </c>
      <c r="Y2539" t="b">
        <v>0</v>
      </c>
      <c r="Z2539">
        <v>0.5</v>
      </c>
      <c r="AA2539">
        <v>0</v>
      </c>
      <c r="AB2539">
        <v>0</v>
      </c>
      <c r="AC2539">
        <v>0.29745807082009162</v>
      </c>
      <c r="AD2539">
        <v>0.31490676147730456</v>
      </c>
      <c r="AE2539">
        <v>5.0878815911193344E-2</v>
      </c>
      <c r="AF2539">
        <v>0.27873857711660532</v>
      </c>
      <c r="AG2539">
        <v>7.6049552649690294E-2</v>
      </c>
      <c r="AH2539">
        <v>0.1462101236015951</v>
      </c>
      <c r="AI2539">
        <v>0.15581253804017042</v>
      </c>
    </row>
    <row r="2540" spans="1:35" x14ac:dyDescent="0.45">
      <c r="A2540">
        <v>8</v>
      </c>
      <c r="B2540">
        <v>0</v>
      </c>
      <c r="C2540">
        <v>2827</v>
      </c>
      <c r="D2540">
        <v>615.39359000000002</v>
      </c>
      <c r="E2540">
        <v>8556.26</v>
      </c>
      <c r="F2540">
        <v>644.66</v>
      </c>
      <c r="G2540">
        <v>0.3</v>
      </c>
      <c r="H2540">
        <v>18697.650000000001</v>
      </c>
      <c r="I2540">
        <v>911</v>
      </c>
      <c r="J2540">
        <v>2816.37</v>
      </c>
      <c r="K2540">
        <v>71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1</v>
      </c>
      <c r="T2540">
        <v>0</v>
      </c>
      <c r="U2540" t="b">
        <v>0</v>
      </c>
      <c r="V2540" t="b">
        <v>0</v>
      </c>
      <c r="W2540" t="b">
        <v>1</v>
      </c>
      <c r="X2540" t="b">
        <v>0</v>
      </c>
      <c r="Y2540" t="b">
        <v>1</v>
      </c>
      <c r="Z2540">
        <v>0.5</v>
      </c>
      <c r="AA2540">
        <v>0</v>
      </c>
      <c r="AB2540">
        <v>0</v>
      </c>
      <c r="AC2540">
        <v>0.67976275539839692</v>
      </c>
      <c r="AD2540">
        <v>0.6618950379899039</v>
      </c>
      <c r="AE2540">
        <v>2.1276595744680847E-2</v>
      </c>
      <c r="AF2540">
        <v>0.67519505478434017</v>
      </c>
      <c r="AG2540">
        <v>6.1481991282404218E-2</v>
      </c>
      <c r="AH2540">
        <v>0.25063562847793563</v>
      </c>
      <c r="AI2540">
        <v>4.3213633597078513E-2</v>
      </c>
    </row>
    <row r="2541" spans="1:35" x14ac:dyDescent="0.45">
      <c r="A2541">
        <v>8</v>
      </c>
      <c r="B2541">
        <v>0</v>
      </c>
      <c r="C2541">
        <v>51</v>
      </c>
      <c r="D2541">
        <v>380.04608999999999</v>
      </c>
      <c r="E2541">
        <v>3067.47</v>
      </c>
      <c r="F2541">
        <v>92.17</v>
      </c>
      <c r="G2541">
        <v>0.68</v>
      </c>
      <c r="H2541">
        <v>4327.6099999999997</v>
      </c>
      <c r="I2541">
        <v>1921</v>
      </c>
      <c r="J2541">
        <v>2035.55</v>
      </c>
      <c r="K2541">
        <v>101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 t="b">
        <v>0</v>
      </c>
      <c r="V2541" t="b">
        <v>0</v>
      </c>
      <c r="W2541" t="b">
        <v>0</v>
      </c>
      <c r="X2541" t="b">
        <v>0</v>
      </c>
      <c r="Y2541" t="b">
        <v>0</v>
      </c>
      <c r="Z2541">
        <v>0.5</v>
      </c>
      <c r="AA2541">
        <v>0</v>
      </c>
      <c r="AB2541">
        <v>0</v>
      </c>
      <c r="AC2541">
        <v>0.24302214739147107</v>
      </c>
      <c r="AD2541">
        <v>8.9206306427705162E-2</v>
      </c>
      <c r="AE2541">
        <v>5.6429232192414434E-2</v>
      </c>
      <c r="AF2541">
        <v>0.15627530042734022</v>
      </c>
      <c r="AG2541">
        <v>0.17733425097499428</v>
      </c>
      <c r="AH2541">
        <v>0.18114855418437986</v>
      </c>
      <c r="AI2541">
        <v>6.1472915398660989E-2</v>
      </c>
    </row>
    <row r="2542" spans="1:35" x14ac:dyDescent="0.45">
      <c r="A2542">
        <v>7</v>
      </c>
      <c r="B2542">
        <v>0</v>
      </c>
      <c r="C2542">
        <v>1027</v>
      </c>
      <c r="D2542">
        <v>425.23707999999999</v>
      </c>
      <c r="E2542">
        <v>229.88</v>
      </c>
      <c r="F2542">
        <v>62.31</v>
      </c>
      <c r="G2542">
        <v>2.56</v>
      </c>
      <c r="H2542">
        <v>3150.51</v>
      </c>
      <c r="I2542">
        <v>1597</v>
      </c>
      <c r="J2542">
        <v>970.03</v>
      </c>
      <c r="K2542">
        <v>249</v>
      </c>
      <c r="L2542">
        <v>1</v>
      </c>
      <c r="M2542">
        <v>0</v>
      </c>
      <c r="N2542">
        <v>0</v>
      </c>
      <c r="O2542">
        <v>1</v>
      </c>
      <c r="P2542">
        <v>1</v>
      </c>
      <c r="Q2542">
        <v>0</v>
      </c>
      <c r="R2542">
        <v>0</v>
      </c>
      <c r="S2542">
        <v>3</v>
      </c>
      <c r="T2542">
        <v>0</v>
      </c>
      <c r="U2542" t="b">
        <v>0</v>
      </c>
      <c r="V2542" t="b">
        <v>0</v>
      </c>
      <c r="W2542" t="b">
        <v>0</v>
      </c>
      <c r="X2542" t="b">
        <v>0</v>
      </c>
      <c r="Y2542" t="b">
        <v>0</v>
      </c>
      <c r="Z2542">
        <v>0.5</v>
      </c>
      <c r="AA2542">
        <v>0</v>
      </c>
      <c r="AB2542">
        <v>0</v>
      </c>
      <c r="AC2542">
        <v>1.7236358196699136E-2</v>
      </c>
      <c r="AD2542">
        <v>5.8254641194945736E-2</v>
      </c>
      <c r="AE2542">
        <v>0.23034227567067531</v>
      </c>
      <c r="AF2542">
        <v>0.11376877693446029</v>
      </c>
      <c r="AG2542">
        <v>0.1401697637072723</v>
      </c>
      <c r="AH2542">
        <v>8.632533320993048E-2</v>
      </c>
      <c r="AI2542">
        <v>0.15155203895313452</v>
      </c>
    </row>
    <row r="2543" spans="1:35" x14ac:dyDescent="0.45">
      <c r="A2543">
        <v>5</v>
      </c>
      <c r="B2543">
        <v>0</v>
      </c>
      <c r="C2543">
        <v>1593</v>
      </c>
      <c r="D2543">
        <v>108.93928000000001</v>
      </c>
      <c r="E2543">
        <v>198.28</v>
      </c>
      <c r="F2543">
        <v>34.21</v>
      </c>
      <c r="G2543">
        <v>0.88</v>
      </c>
      <c r="H2543">
        <v>2492.85</v>
      </c>
      <c r="I2543">
        <v>1469</v>
      </c>
      <c r="J2543">
        <v>270.27999999999997</v>
      </c>
      <c r="K2543">
        <v>233</v>
      </c>
      <c r="L2543">
        <v>1</v>
      </c>
      <c r="M2543">
        <v>0</v>
      </c>
      <c r="N2543">
        <v>0</v>
      </c>
      <c r="O2543">
        <v>1</v>
      </c>
      <c r="P2543">
        <v>1</v>
      </c>
      <c r="Q2543">
        <v>0</v>
      </c>
      <c r="R2543">
        <v>0</v>
      </c>
      <c r="S2543">
        <v>3</v>
      </c>
      <c r="T2543">
        <v>0</v>
      </c>
      <c r="U2543" t="b">
        <v>0</v>
      </c>
      <c r="V2543" t="b">
        <v>0</v>
      </c>
      <c r="W2543" t="b">
        <v>0</v>
      </c>
      <c r="X2543" t="b">
        <v>0</v>
      </c>
      <c r="Y2543" t="b">
        <v>0</v>
      </c>
      <c r="Z2543">
        <v>0.5</v>
      </c>
      <c r="AA2543">
        <v>0</v>
      </c>
      <c r="AB2543">
        <v>0</v>
      </c>
      <c r="AC2543">
        <v>1.472196008472567E-2</v>
      </c>
      <c r="AD2543">
        <v>2.9127320597472868E-2</v>
      </c>
      <c r="AE2543">
        <v>7.4930619796484743E-2</v>
      </c>
      <c r="AF2543">
        <v>9.0019868396249911E-2</v>
      </c>
      <c r="AG2543">
        <v>0.12548749713236981</v>
      </c>
      <c r="AH2543">
        <v>2.4052875746090337E-2</v>
      </c>
      <c r="AI2543">
        <v>0.14181375532562385</v>
      </c>
    </row>
    <row r="2544" spans="1:35" x14ac:dyDescent="0.45">
      <c r="A2544">
        <v>1</v>
      </c>
      <c r="B2544">
        <v>0</v>
      </c>
      <c r="C2544">
        <v>2768</v>
      </c>
      <c r="D2544">
        <v>131.99836000000002</v>
      </c>
      <c r="E2544">
        <v>159.63</v>
      </c>
      <c r="F2544">
        <v>211.84</v>
      </c>
      <c r="G2544">
        <v>1.68</v>
      </c>
      <c r="H2544">
        <v>1377.21</v>
      </c>
      <c r="I2544">
        <v>1642</v>
      </c>
      <c r="J2544">
        <v>1320.87</v>
      </c>
      <c r="K2544">
        <v>87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1</v>
      </c>
      <c r="S2544">
        <v>1</v>
      </c>
      <c r="T2544">
        <v>0</v>
      </c>
      <c r="U2544" t="b">
        <v>0</v>
      </c>
      <c r="V2544" t="b">
        <v>0</v>
      </c>
      <c r="W2544" t="b">
        <v>0</v>
      </c>
      <c r="X2544" t="b">
        <v>0</v>
      </c>
      <c r="Y2544" t="b">
        <v>0</v>
      </c>
      <c r="Z2544">
        <v>0.5</v>
      </c>
      <c r="AA2544">
        <v>0</v>
      </c>
      <c r="AB2544">
        <v>0</v>
      </c>
      <c r="AC2544">
        <v>1.16465965711885E-2</v>
      </c>
      <c r="AD2544">
        <v>0.21325137603267233</v>
      </c>
      <c r="AE2544">
        <v>0.14893617021276595</v>
      </c>
      <c r="AF2544">
        <v>4.9732740820345928E-2</v>
      </c>
      <c r="AG2544">
        <v>0.14533149805001147</v>
      </c>
      <c r="AH2544">
        <v>0.11754743964310473</v>
      </c>
      <c r="AI2544">
        <v>5.2951917224589168E-2</v>
      </c>
    </row>
    <row r="2545" spans="1:35" x14ac:dyDescent="0.45">
      <c r="A2545">
        <v>8</v>
      </c>
      <c r="B2545">
        <v>0</v>
      </c>
      <c r="C2545">
        <v>2906</v>
      </c>
      <c r="D2545">
        <v>180.77999</v>
      </c>
      <c r="E2545">
        <v>1165.8800000000001</v>
      </c>
      <c r="F2545">
        <v>198.35</v>
      </c>
      <c r="G2545">
        <v>2.86</v>
      </c>
      <c r="H2545">
        <v>1364.22</v>
      </c>
      <c r="I2545">
        <v>2578</v>
      </c>
      <c r="J2545">
        <v>2032.92</v>
      </c>
      <c r="K2545">
        <v>100</v>
      </c>
      <c r="L2545">
        <v>0</v>
      </c>
      <c r="M2545">
        <v>0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1</v>
      </c>
      <c r="T2545">
        <v>0</v>
      </c>
      <c r="U2545" t="b">
        <v>0</v>
      </c>
      <c r="V2545" t="b">
        <v>0</v>
      </c>
      <c r="W2545" t="b">
        <v>0</v>
      </c>
      <c r="X2545" t="b">
        <v>0</v>
      </c>
      <c r="Y2545" t="b">
        <v>0</v>
      </c>
      <c r="Z2545">
        <v>0.5</v>
      </c>
      <c r="AA2545">
        <v>0</v>
      </c>
      <c r="AB2545">
        <v>0</v>
      </c>
      <c r="AC2545">
        <v>9.1713466829837331E-2</v>
      </c>
      <c r="AD2545">
        <v>0.19926818902698162</v>
      </c>
      <c r="AE2545">
        <v>0.25809435707678074</v>
      </c>
      <c r="AF2545">
        <v>4.9263656001577338E-2</v>
      </c>
      <c r="AG2545">
        <v>0.25269557237898599</v>
      </c>
      <c r="AH2545">
        <v>0.18091450407629855</v>
      </c>
      <c r="AI2545">
        <v>6.0864272671941569E-2</v>
      </c>
    </row>
    <row r="2546" spans="1:35" x14ac:dyDescent="0.45">
      <c r="A2546">
        <v>1</v>
      </c>
      <c r="B2546">
        <v>0</v>
      </c>
      <c r="C2546">
        <v>1131</v>
      </c>
      <c r="D2546">
        <v>277.55333999999999</v>
      </c>
      <c r="E2546">
        <v>348.53</v>
      </c>
      <c r="F2546">
        <v>218.58</v>
      </c>
      <c r="G2546">
        <v>1.18</v>
      </c>
      <c r="H2546">
        <v>2489.4</v>
      </c>
      <c r="I2546">
        <v>1330</v>
      </c>
      <c r="J2546">
        <v>2240.25</v>
      </c>
      <c r="K2546">
        <v>181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 t="b">
        <v>0</v>
      </c>
      <c r="V2546" t="b">
        <v>0</v>
      </c>
      <c r="W2546" t="b">
        <v>0</v>
      </c>
      <c r="X2546" t="b">
        <v>0</v>
      </c>
      <c r="Y2546" t="b">
        <v>0</v>
      </c>
      <c r="Z2546">
        <v>0.5</v>
      </c>
      <c r="AA2546">
        <v>0</v>
      </c>
      <c r="AB2546">
        <v>0</v>
      </c>
      <c r="AC2546">
        <v>2.6677286550675465E-2</v>
      </c>
      <c r="AD2546">
        <v>0.22023778673825836</v>
      </c>
      <c r="AE2546">
        <v>0.10268270120259018</v>
      </c>
      <c r="AF2546">
        <v>8.9895284668401451E-2</v>
      </c>
      <c r="AG2546">
        <v>0.10954347327368663</v>
      </c>
      <c r="AH2546">
        <v>0.19936530594264792</v>
      </c>
      <c r="AI2546">
        <v>0.11016433353621424</v>
      </c>
    </row>
    <row r="2547" spans="1:35" x14ac:dyDescent="0.45">
      <c r="A2547">
        <v>3</v>
      </c>
      <c r="B2547">
        <v>0</v>
      </c>
      <c r="C2547">
        <v>1819</v>
      </c>
      <c r="D2547">
        <v>559.88925999999992</v>
      </c>
      <c r="E2547">
        <v>2625.4</v>
      </c>
      <c r="F2547">
        <v>62.52</v>
      </c>
      <c r="G2547">
        <v>0.69</v>
      </c>
      <c r="H2547">
        <v>7768.81</v>
      </c>
      <c r="I2547">
        <v>1640</v>
      </c>
      <c r="J2547">
        <v>2716.15</v>
      </c>
      <c r="K2547">
        <v>76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 t="b">
        <v>0</v>
      </c>
      <c r="V2547" t="b">
        <v>0</v>
      </c>
      <c r="W2547" t="b">
        <v>0</v>
      </c>
      <c r="X2547" t="b">
        <v>1</v>
      </c>
      <c r="Y2547" t="b">
        <v>0</v>
      </c>
      <c r="Z2547">
        <v>0.5</v>
      </c>
      <c r="AA2547">
        <v>0</v>
      </c>
      <c r="AB2547">
        <v>0</v>
      </c>
      <c r="AC2547">
        <v>0.20784683177880936</v>
      </c>
      <c r="AD2547">
        <v>5.8472318679837883E-2</v>
      </c>
      <c r="AE2547">
        <v>5.7354301572617936E-2</v>
      </c>
      <c r="AF2547">
        <v>0.28054124949173448</v>
      </c>
      <c r="AG2547">
        <v>0.14510208763477861</v>
      </c>
      <c r="AH2547">
        <v>0.24171680648861654</v>
      </c>
      <c r="AI2547">
        <v>4.6256847230675593E-2</v>
      </c>
    </row>
    <row r="2548" spans="1:35" x14ac:dyDescent="0.45">
      <c r="A2548">
        <v>7</v>
      </c>
      <c r="B2548">
        <v>0</v>
      </c>
      <c r="C2548">
        <v>1583</v>
      </c>
      <c r="D2548">
        <v>248.24591000000001</v>
      </c>
      <c r="E2548">
        <v>1015.3</v>
      </c>
      <c r="F2548">
        <v>135.12</v>
      </c>
      <c r="G2548">
        <v>3.51</v>
      </c>
      <c r="H2548">
        <v>3053.12</v>
      </c>
      <c r="I2548">
        <v>3419</v>
      </c>
      <c r="J2548">
        <v>1019.77</v>
      </c>
      <c r="K2548">
        <v>222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 t="b">
        <v>0</v>
      </c>
      <c r="V2548" t="b">
        <v>0</v>
      </c>
      <c r="W2548" t="b">
        <v>0</v>
      </c>
      <c r="X2548" t="b">
        <v>0</v>
      </c>
      <c r="Y2548" t="b">
        <v>0</v>
      </c>
      <c r="Z2548">
        <v>0.5</v>
      </c>
      <c r="AA2548">
        <v>0</v>
      </c>
      <c r="AB2548">
        <v>0</v>
      </c>
      <c r="AC2548">
        <v>7.9731882408920707E-2</v>
      </c>
      <c r="AD2548">
        <v>0.13372653488540834</v>
      </c>
      <c r="AE2548">
        <v>0.31822386679000925</v>
      </c>
      <c r="AF2548">
        <v>0.11025190468658705</v>
      </c>
      <c r="AG2548">
        <v>0.34916265198440011</v>
      </c>
      <c r="AH2548">
        <v>9.0751817003072902E-2</v>
      </c>
      <c r="AI2548">
        <v>0.13511868533171029</v>
      </c>
    </row>
    <row r="2549" spans="1:35" x14ac:dyDescent="0.45">
      <c r="A2549">
        <v>1</v>
      </c>
      <c r="B2549">
        <v>0</v>
      </c>
      <c r="C2549">
        <v>96</v>
      </c>
      <c r="D2549">
        <v>773.77841000000001</v>
      </c>
      <c r="E2549">
        <v>4320.8</v>
      </c>
      <c r="F2549">
        <v>223.72</v>
      </c>
      <c r="G2549">
        <v>0.48</v>
      </c>
      <c r="H2549">
        <v>6181.48</v>
      </c>
      <c r="I2549">
        <v>1351</v>
      </c>
      <c r="J2549">
        <v>2124.4299999999998</v>
      </c>
      <c r="K2549">
        <v>66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 t="b">
        <v>0</v>
      </c>
      <c r="V2549" t="b">
        <v>1</v>
      </c>
      <c r="W2549" t="b">
        <v>0</v>
      </c>
      <c r="X2549" t="b">
        <v>0</v>
      </c>
      <c r="Y2549" t="b">
        <v>0</v>
      </c>
      <c r="Z2549">
        <v>0.5</v>
      </c>
      <c r="AA2549">
        <v>0</v>
      </c>
      <c r="AB2549">
        <v>0</v>
      </c>
      <c r="AC2549">
        <v>0.3427490646598163</v>
      </c>
      <c r="AD2549">
        <v>0.2255657023208566</v>
      </c>
      <c r="AE2549">
        <v>3.7927844588344119E-2</v>
      </c>
      <c r="AF2549">
        <v>0.22322081797703469</v>
      </c>
      <c r="AG2549">
        <v>0.11195228263363156</v>
      </c>
      <c r="AH2549">
        <v>0.18905820194341683</v>
      </c>
      <c r="AI2549">
        <v>4.0170419963481439E-2</v>
      </c>
    </row>
    <row r="2550" spans="1:35" x14ac:dyDescent="0.45">
      <c r="A2550">
        <v>3</v>
      </c>
      <c r="B2550">
        <v>0</v>
      </c>
      <c r="C2550">
        <v>2264</v>
      </c>
      <c r="D2550">
        <v>213.91839999999999</v>
      </c>
      <c r="E2550">
        <v>1367.53</v>
      </c>
      <c r="F2550">
        <v>40.5</v>
      </c>
      <c r="G2550">
        <v>4.0199999999999996</v>
      </c>
      <c r="H2550">
        <v>120.51</v>
      </c>
      <c r="I2550">
        <v>924</v>
      </c>
      <c r="J2550">
        <v>979.91</v>
      </c>
      <c r="K2550">
        <v>144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</v>
      </c>
      <c r="T2550">
        <v>0</v>
      </c>
      <c r="U2550" t="b">
        <v>0</v>
      </c>
      <c r="V2550" t="b">
        <v>0</v>
      </c>
      <c r="W2550" t="b">
        <v>0</v>
      </c>
      <c r="X2550" t="b">
        <v>0</v>
      </c>
      <c r="Y2550" t="b">
        <v>0</v>
      </c>
      <c r="Z2550">
        <v>0.5</v>
      </c>
      <c r="AA2550">
        <v>0</v>
      </c>
      <c r="AB2550">
        <v>0</v>
      </c>
      <c r="AC2550">
        <v>0.10775866870576928</v>
      </c>
      <c r="AD2550">
        <v>3.5647279549718573E-2</v>
      </c>
      <c r="AE2550">
        <v>0.36540240518038847</v>
      </c>
      <c r="AF2550">
        <v>4.3517637805853054E-3</v>
      </c>
      <c r="AG2550">
        <v>6.2973158981417754E-2</v>
      </c>
      <c r="AH2550">
        <v>8.7204578482874745E-2</v>
      </c>
      <c r="AI2550">
        <v>8.7644552647595866E-2</v>
      </c>
    </row>
    <row r="2551" spans="1:35" x14ac:dyDescent="0.45">
      <c r="A2551">
        <v>7</v>
      </c>
      <c r="B2551">
        <v>0</v>
      </c>
      <c r="C2551">
        <v>1746</v>
      </c>
      <c r="D2551">
        <v>188.13978</v>
      </c>
      <c r="E2551">
        <v>2580.0700000000002</v>
      </c>
      <c r="F2551">
        <v>109.47</v>
      </c>
      <c r="G2551">
        <v>0.09</v>
      </c>
      <c r="H2551">
        <v>7110.53</v>
      </c>
      <c r="I2551">
        <v>743</v>
      </c>
      <c r="J2551">
        <v>2150.0300000000002</v>
      </c>
      <c r="K2551">
        <v>106</v>
      </c>
      <c r="L2551">
        <v>0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1</v>
      </c>
      <c r="T2551">
        <v>0</v>
      </c>
      <c r="U2551" t="b">
        <v>0</v>
      </c>
      <c r="V2551" t="b">
        <v>0</v>
      </c>
      <c r="W2551" t="b">
        <v>0</v>
      </c>
      <c r="X2551" t="b">
        <v>0</v>
      </c>
      <c r="Y2551" t="b">
        <v>1</v>
      </c>
      <c r="Z2551">
        <v>0.5</v>
      </c>
      <c r="AA2551">
        <v>0</v>
      </c>
      <c r="AB2551">
        <v>0</v>
      </c>
      <c r="AC2551">
        <v>0.20423994360109551</v>
      </c>
      <c r="AD2551">
        <v>0.10713878494501052</v>
      </c>
      <c r="AE2551">
        <v>1.8501387604070295E-3</v>
      </c>
      <c r="AF2551">
        <v>0.25676995199373687</v>
      </c>
      <c r="AG2551">
        <v>4.2211516402844686E-2</v>
      </c>
      <c r="AH2551">
        <v>0.19133640831865703</v>
      </c>
      <c r="AI2551">
        <v>6.4516129032258063E-2</v>
      </c>
    </row>
    <row r="2552" spans="1:35" x14ac:dyDescent="0.45">
      <c r="A2552">
        <v>1</v>
      </c>
      <c r="B2552">
        <v>0</v>
      </c>
      <c r="C2552">
        <v>3038</v>
      </c>
      <c r="D2552">
        <v>299.40336000000002</v>
      </c>
      <c r="E2552">
        <v>3036.91</v>
      </c>
      <c r="F2552">
        <v>115.92</v>
      </c>
      <c r="G2552">
        <v>2.5099999999999998</v>
      </c>
      <c r="H2552">
        <v>11008.1</v>
      </c>
      <c r="I2552">
        <v>6475</v>
      </c>
      <c r="J2552">
        <v>1180.1099999999999</v>
      </c>
      <c r="K2552">
        <v>82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0</v>
      </c>
      <c r="U2552" t="b">
        <v>0</v>
      </c>
      <c r="V2552" t="b">
        <v>0</v>
      </c>
      <c r="W2552" t="b">
        <v>0</v>
      </c>
      <c r="X2552" t="b">
        <v>0</v>
      </c>
      <c r="Y2552" t="b">
        <v>0</v>
      </c>
      <c r="Z2552">
        <v>0.5</v>
      </c>
      <c r="AA2552">
        <v>0</v>
      </c>
      <c r="AB2552">
        <v>0</v>
      </c>
      <c r="AC2552">
        <v>0.24059050162242332</v>
      </c>
      <c r="AD2552">
        <v>0.113824593409555</v>
      </c>
      <c r="AE2552">
        <v>0.22571692876965771</v>
      </c>
      <c r="AF2552">
        <v>0.39751598102282881</v>
      </c>
      <c r="AG2552">
        <v>0.69970176646019733</v>
      </c>
      <c r="AH2552">
        <v>0.10502086427674512</v>
      </c>
      <c r="AI2552">
        <v>4.9908703590992087E-2</v>
      </c>
    </row>
    <row r="2553" spans="1:35" x14ac:dyDescent="0.45">
      <c r="A2553">
        <v>6</v>
      </c>
      <c r="B2553">
        <v>0</v>
      </c>
      <c r="C2553">
        <v>1485</v>
      </c>
      <c r="D2553">
        <v>463.84424999999999</v>
      </c>
      <c r="E2553">
        <v>1202.1099999999999</v>
      </c>
      <c r="F2553">
        <v>79.150000000000006</v>
      </c>
      <c r="G2553">
        <v>2.14</v>
      </c>
      <c r="H2553">
        <v>5385.59</v>
      </c>
      <c r="I2553">
        <v>1540</v>
      </c>
      <c r="J2553">
        <v>1508.91</v>
      </c>
      <c r="K2553">
        <v>185</v>
      </c>
      <c r="L2553">
        <v>1</v>
      </c>
      <c r="M2553">
        <v>0</v>
      </c>
      <c r="N2553">
        <v>1</v>
      </c>
      <c r="O2553">
        <v>0</v>
      </c>
      <c r="P2553">
        <v>0</v>
      </c>
      <c r="Q2553">
        <v>0</v>
      </c>
      <c r="R2553">
        <v>0</v>
      </c>
      <c r="S2553">
        <v>2</v>
      </c>
      <c r="T2553">
        <v>0</v>
      </c>
      <c r="U2553" t="b">
        <v>0</v>
      </c>
      <c r="V2553" t="b">
        <v>0</v>
      </c>
      <c r="W2553" t="b">
        <v>0</v>
      </c>
      <c r="X2553" t="b">
        <v>0</v>
      </c>
      <c r="Y2553" t="b">
        <v>0</v>
      </c>
      <c r="Z2553">
        <v>0.5</v>
      </c>
      <c r="AA2553">
        <v>0</v>
      </c>
      <c r="AB2553">
        <v>0</v>
      </c>
      <c r="AC2553">
        <v>9.4596272006951199E-2</v>
      </c>
      <c r="AD2553">
        <v>7.5710302364392121E-2</v>
      </c>
      <c r="AE2553">
        <v>0.19148936170212769</v>
      </c>
      <c r="AF2553">
        <v>0.19448025474302891</v>
      </c>
      <c r="AG2553">
        <v>0.13363156687313604</v>
      </c>
      <c r="AH2553">
        <v>0.13428157740873603</v>
      </c>
      <c r="AI2553">
        <v>0.11259890444309191</v>
      </c>
    </row>
    <row r="2554" spans="1:35" x14ac:dyDescent="0.45">
      <c r="A2554">
        <v>8</v>
      </c>
      <c r="B2554">
        <v>0</v>
      </c>
      <c r="C2554">
        <v>1547</v>
      </c>
      <c r="D2554">
        <v>294.23964999999998</v>
      </c>
      <c r="E2554">
        <v>565.91999999999996</v>
      </c>
      <c r="F2554">
        <v>57.13</v>
      </c>
      <c r="G2554">
        <v>0.57999999999999996</v>
      </c>
      <c r="H2554">
        <v>5741.26</v>
      </c>
      <c r="I2554">
        <v>1877</v>
      </c>
      <c r="J2554">
        <v>2715.09</v>
      </c>
      <c r="K2554">
        <v>69</v>
      </c>
      <c r="L2554">
        <v>0</v>
      </c>
      <c r="M2554">
        <v>1</v>
      </c>
      <c r="N2554">
        <v>0</v>
      </c>
      <c r="O2554">
        <v>0</v>
      </c>
      <c r="P2554">
        <v>0</v>
      </c>
      <c r="Q2554">
        <v>0</v>
      </c>
      <c r="R2554">
        <v>1</v>
      </c>
      <c r="S2554">
        <v>2</v>
      </c>
      <c r="T2554">
        <v>0</v>
      </c>
      <c r="U2554" t="b">
        <v>0</v>
      </c>
      <c r="V2554" t="b">
        <v>1</v>
      </c>
      <c r="W2554" t="b">
        <v>0</v>
      </c>
      <c r="X2554" t="b">
        <v>1</v>
      </c>
      <c r="Y2554" t="b">
        <v>0</v>
      </c>
      <c r="Z2554">
        <v>0.5</v>
      </c>
      <c r="AA2554">
        <v>0</v>
      </c>
      <c r="AB2554">
        <v>0</v>
      </c>
      <c r="AC2554">
        <v>4.3974913308963831E-2</v>
      </c>
      <c r="AD2554">
        <v>5.2885263234272804E-2</v>
      </c>
      <c r="AE2554">
        <v>4.7178538390379277E-2</v>
      </c>
      <c r="AF2554">
        <v>0.20732393430356974</v>
      </c>
      <c r="AG2554">
        <v>0.17228722183987152</v>
      </c>
      <c r="AH2554">
        <v>0.24162247450589175</v>
      </c>
      <c r="AI2554">
        <v>4.1996348143639686E-2</v>
      </c>
    </row>
    <row r="2555" spans="1:35" x14ac:dyDescent="0.45">
      <c r="A2555">
        <v>8</v>
      </c>
      <c r="B2555">
        <v>0</v>
      </c>
      <c r="C2555">
        <v>357</v>
      </c>
      <c r="D2555">
        <v>745.15865999999994</v>
      </c>
      <c r="E2555">
        <v>3142.07</v>
      </c>
      <c r="F2555">
        <v>432.35</v>
      </c>
      <c r="G2555">
        <v>0.89</v>
      </c>
      <c r="H2555">
        <v>3749.49</v>
      </c>
      <c r="I2555">
        <v>1356</v>
      </c>
      <c r="J2555">
        <v>955.21</v>
      </c>
      <c r="K2555">
        <v>101</v>
      </c>
      <c r="L2555">
        <v>0</v>
      </c>
      <c r="M2555">
        <v>0</v>
      </c>
      <c r="N2555">
        <v>0</v>
      </c>
      <c r="O2555">
        <v>1</v>
      </c>
      <c r="P2555">
        <v>1</v>
      </c>
      <c r="Q2555">
        <v>0</v>
      </c>
      <c r="R2555">
        <v>0</v>
      </c>
      <c r="S2555">
        <v>2</v>
      </c>
      <c r="T2555">
        <v>0</v>
      </c>
      <c r="U2555" t="b">
        <v>0</v>
      </c>
      <c r="V2555" t="b">
        <v>0</v>
      </c>
      <c r="W2555" t="b">
        <v>1</v>
      </c>
      <c r="X2555" t="b">
        <v>0</v>
      </c>
      <c r="Y2555" t="b">
        <v>0</v>
      </c>
      <c r="Z2555">
        <v>0.5</v>
      </c>
      <c r="AA2555">
        <v>0</v>
      </c>
      <c r="AB2555">
        <v>0</v>
      </c>
      <c r="AC2555">
        <v>0.24895803660518062</v>
      </c>
      <c r="AD2555">
        <v>0.44182310076394432</v>
      </c>
      <c r="AE2555">
        <v>7.5855689176688251E-2</v>
      </c>
      <c r="AF2555">
        <v>0.13539867876248274</v>
      </c>
      <c r="AG2555">
        <v>0.11252580867171369</v>
      </c>
      <c r="AH2555">
        <v>8.5006465300514117E-2</v>
      </c>
      <c r="AI2555">
        <v>6.1472915398660989E-2</v>
      </c>
    </row>
    <row r="2556" spans="1:35" x14ac:dyDescent="0.45">
      <c r="A2556">
        <v>7</v>
      </c>
      <c r="B2556">
        <v>0</v>
      </c>
      <c r="C2556">
        <v>185</v>
      </c>
      <c r="D2556">
        <v>144.94068999999999</v>
      </c>
      <c r="E2556">
        <v>4299.5</v>
      </c>
      <c r="F2556">
        <v>13.97</v>
      </c>
      <c r="G2556">
        <v>0.15</v>
      </c>
      <c r="H2556">
        <v>19682.64</v>
      </c>
      <c r="I2556">
        <v>1371</v>
      </c>
      <c r="J2556">
        <v>5642.71</v>
      </c>
      <c r="K2556">
        <v>58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 t="b">
        <v>0</v>
      </c>
      <c r="V2556" t="b">
        <v>1</v>
      </c>
      <c r="W2556" t="b">
        <v>1</v>
      </c>
      <c r="X2556" t="b">
        <v>0</v>
      </c>
      <c r="Y2556" t="b">
        <v>0</v>
      </c>
      <c r="Z2556">
        <v>0.5</v>
      </c>
      <c r="AA2556">
        <v>0</v>
      </c>
      <c r="AB2556">
        <v>0</v>
      </c>
      <c r="AC2556">
        <v>0.34105423302104937</v>
      </c>
      <c r="AD2556">
        <v>8.1473572916774643E-3</v>
      </c>
      <c r="AE2556">
        <v>7.4005550416281207E-3</v>
      </c>
      <c r="AF2556">
        <v>0.71076425075346061</v>
      </c>
      <c r="AG2556">
        <v>0.11424638678596008</v>
      </c>
      <c r="AH2556">
        <v>0.50215851154810354</v>
      </c>
      <c r="AI2556">
        <v>3.5301278149726112E-2</v>
      </c>
    </row>
    <row r="2557" spans="1:35" x14ac:dyDescent="0.45">
      <c r="A2557">
        <v>8</v>
      </c>
      <c r="B2557">
        <v>0</v>
      </c>
      <c r="C2557">
        <v>2040</v>
      </c>
      <c r="D2557">
        <v>180.81661</v>
      </c>
      <c r="E2557">
        <v>1007.03</v>
      </c>
      <c r="F2557">
        <v>41.28</v>
      </c>
      <c r="G2557">
        <v>1.75</v>
      </c>
      <c r="H2557">
        <v>5704.82</v>
      </c>
      <c r="I2557">
        <v>1301</v>
      </c>
      <c r="J2557">
        <v>1779.48</v>
      </c>
      <c r="K2557">
        <v>70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1</v>
      </c>
      <c r="T2557">
        <v>0</v>
      </c>
      <c r="U2557" t="b">
        <v>0</v>
      </c>
      <c r="V2557" t="b">
        <v>0</v>
      </c>
      <c r="W2557" t="b">
        <v>0</v>
      </c>
      <c r="X2557" t="b">
        <v>1</v>
      </c>
      <c r="Y2557" t="b">
        <v>1</v>
      </c>
      <c r="Z2557">
        <v>0.5</v>
      </c>
      <c r="AA2557">
        <v>0</v>
      </c>
      <c r="AB2557">
        <v>0</v>
      </c>
      <c r="AC2557">
        <v>7.907384214354031E-2</v>
      </c>
      <c r="AD2557">
        <v>3.645579592217512E-2</v>
      </c>
      <c r="AE2557">
        <v>0.15541165587419056</v>
      </c>
      <c r="AF2557">
        <v>0.20600804124768615</v>
      </c>
      <c r="AG2557">
        <v>0.10621702225281028</v>
      </c>
      <c r="AH2557">
        <v>0.15836026096142089</v>
      </c>
      <c r="AI2557">
        <v>4.26049908703591E-2</v>
      </c>
    </row>
    <row r="2558" spans="1:35" x14ac:dyDescent="0.45">
      <c r="A2558">
        <v>4</v>
      </c>
      <c r="B2558">
        <v>0</v>
      </c>
      <c r="C2558">
        <v>1377</v>
      </c>
      <c r="D2558">
        <v>176.65816000000001</v>
      </c>
      <c r="E2558">
        <v>530.61</v>
      </c>
      <c r="F2558">
        <v>120.31</v>
      </c>
      <c r="G2558">
        <v>1.1599999999999999</v>
      </c>
      <c r="H2558">
        <v>2470.89</v>
      </c>
      <c r="I2558">
        <v>2360</v>
      </c>
      <c r="J2558">
        <v>701.73</v>
      </c>
      <c r="K2558">
        <v>236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 t="b">
        <v>0</v>
      </c>
      <c r="V2558" t="b">
        <v>0</v>
      </c>
      <c r="W2558" t="b">
        <v>0</v>
      </c>
      <c r="X2558" t="b">
        <v>0</v>
      </c>
      <c r="Y2558" t="b">
        <v>0</v>
      </c>
      <c r="Z2558">
        <v>0.5</v>
      </c>
      <c r="AA2558">
        <v>0</v>
      </c>
      <c r="AB2558">
        <v>0</v>
      </c>
      <c r="AC2558">
        <v>4.1165312127515001E-2</v>
      </c>
      <c r="AD2558">
        <v>0.11837508940325273</v>
      </c>
      <c r="AE2558">
        <v>0.10083256244218315</v>
      </c>
      <c r="AF2558">
        <v>8.9226865885075293E-2</v>
      </c>
      <c r="AG2558">
        <v>0.22768983711860519</v>
      </c>
      <c r="AH2558">
        <v>6.2448662488175134E-2</v>
      </c>
      <c r="AI2558">
        <v>0.1436396835057821</v>
      </c>
    </row>
    <row r="2559" spans="1:35" x14ac:dyDescent="0.45">
      <c r="A2559">
        <v>2</v>
      </c>
      <c r="B2559">
        <v>0</v>
      </c>
      <c r="C2559">
        <v>497</v>
      </c>
      <c r="D2559">
        <v>494.01546999999999</v>
      </c>
      <c r="E2559">
        <v>1269.6400000000001</v>
      </c>
      <c r="F2559">
        <v>342.07</v>
      </c>
      <c r="G2559">
        <v>4.51</v>
      </c>
      <c r="H2559">
        <v>8762.35</v>
      </c>
      <c r="I2559">
        <v>1094</v>
      </c>
      <c r="J2559">
        <v>1802.7</v>
      </c>
      <c r="K2559">
        <v>410</v>
      </c>
      <c r="L2559">
        <v>0</v>
      </c>
      <c r="M2559">
        <v>0</v>
      </c>
      <c r="N2559">
        <v>1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 t="b">
        <v>0</v>
      </c>
      <c r="V2559" t="b">
        <v>0</v>
      </c>
      <c r="W2559" t="b">
        <v>0</v>
      </c>
      <c r="X2559" t="b">
        <v>1</v>
      </c>
      <c r="Y2559" t="b">
        <v>0</v>
      </c>
      <c r="Z2559">
        <v>0.5</v>
      </c>
      <c r="AA2559">
        <v>0</v>
      </c>
      <c r="AB2559">
        <v>0</v>
      </c>
      <c r="AC2559">
        <v>9.9969604427886924E-2</v>
      </c>
      <c r="AD2559">
        <v>0.34824251344935886</v>
      </c>
      <c r="AE2559">
        <v>0.41073080481036073</v>
      </c>
      <c r="AF2559">
        <v>0.31641919643856647</v>
      </c>
      <c r="AG2559">
        <v>8.2473044276210133E-2</v>
      </c>
      <c r="AH2559">
        <v>0.16042666533771296</v>
      </c>
      <c r="AI2559">
        <v>0.24954351795496044</v>
      </c>
    </row>
    <row r="2560" spans="1:35" x14ac:dyDescent="0.45">
      <c r="A2560">
        <v>6</v>
      </c>
      <c r="B2560">
        <v>0</v>
      </c>
      <c r="C2560">
        <v>783</v>
      </c>
      <c r="D2560">
        <v>102.31059</v>
      </c>
      <c r="E2560">
        <v>732.46</v>
      </c>
      <c r="F2560">
        <v>275.72000000000003</v>
      </c>
      <c r="G2560">
        <v>3.19</v>
      </c>
      <c r="H2560">
        <v>5223.63</v>
      </c>
      <c r="I2560">
        <v>1442</v>
      </c>
      <c r="J2560">
        <v>1259.6400000000001</v>
      </c>
      <c r="K2560">
        <v>74</v>
      </c>
      <c r="L2560">
        <v>1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2</v>
      </c>
      <c r="T2560">
        <v>0</v>
      </c>
      <c r="U2560" t="b">
        <v>0</v>
      </c>
      <c r="V2560" t="b">
        <v>0</v>
      </c>
      <c r="W2560" t="b">
        <v>0</v>
      </c>
      <c r="X2560" t="b">
        <v>0</v>
      </c>
      <c r="Y2560" t="b">
        <v>0</v>
      </c>
      <c r="Z2560">
        <v>0.5</v>
      </c>
      <c r="AA2560">
        <v>0</v>
      </c>
      <c r="AB2560">
        <v>0</v>
      </c>
      <c r="AC2560">
        <v>5.7226427915548057E-2</v>
      </c>
      <c r="AD2560">
        <v>0.27946679381795941</v>
      </c>
      <c r="AE2560">
        <v>0.28862164662349676</v>
      </c>
      <c r="AF2560">
        <v>0.18863168066698877</v>
      </c>
      <c r="AG2560">
        <v>0.12239045652672631</v>
      </c>
      <c r="AH2560">
        <v>0.11209843275420023</v>
      </c>
      <c r="AI2560">
        <v>4.503956177723676E-2</v>
      </c>
    </row>
    <row r="2561" spans="1:35" x14ac:dyDescent="0.45">
      <c r="A2561">
        <v>5</v>
      </c>
      <c r="B2561">
        <v>0</v>
      </c>
      <c r="C2561">
        <v>413</v>
      </c>
      <c r="D2561">
        <v>271.11025000000001</v>
      </c>
      <c r="E2561">
        <v>375.36</v>
      </c>
      <c r="F2561">
        <v>251.52</v>
      </c>
      <c r="G2561">
        <v>0.89</v>
      </c>
      <c r="H2561">
        <v>1084.3800000000001</v>
      </c>
      <c r="I2561">
        <v>1056</v>
      </c>
      <c r="J2561">
        <v>2676.24</v>
      </c>
      <c r="K2561">
        <v>145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 t="b">
        <v>0</v>
      </c>
      <c r="V2561" t="b">
        <v>0</v>
      </c>
      <c r="W2561" t="b">
        <v>0</v>
      </c>
      <c r="X2561" t="b">
        <v>0</v>
      </c>
      <c r="Y2561" t="b">
        <v>0</v>
      </c>
      <c r="Z2561">
        <v>0.5</v>
      </c>
      <c r="AA2561">
        <v>0</v>
      </c>
      <c r="AB2561">
        <v>0</v>
      </c>
      <c r="AC2561">
        <v>2.8812137859037752E-2</v>
      </c>
      <c r="AD2561">
        <v>0.25438205508276929</v>
      </c>
      <c r="AE2561">
        <v>7.5855689176688251E-2</v>
      </c>
      <c r="AF2561">
        <v>3.9158290667920453E-2</v>
      </c>
      <c r="AG2561">
        <v>7.8114246386785963E-2</v>
      </c>
      <c r="AH2561">
        <v>0.23816511834659171</v>
      </c>
      <c r="AI2561">
        <v>8.825319537431528E-2</v>
      </c>
    </row>
    <row r="2562" spans="1:35" x14ac:dyDescent="0.45">
      <c r="A2562">
        <v>3</v>
      </c>
      <c r="B2562">
        <v>0</v>
      </c>
      <c r="C2562">
        <v>1264</v>
      </c>
      <c r="D2562">
        <v>112.09796000000001</v>
      </c>
      <c r="E2562">
        <v>77.17</v>
      </c>
      <c r="F2562">
        <v>29.94</v>
      </c>
      <c r="G2562">
        <v>5.59</v>
      </c>
      <c r="H2562">
        <v>274.06</v>
      </c>
      <c r="I2562">
        <v>1283</v>
      </c>
      <c r="J2562">
        <v>181.31</v>
      </c>
      <c r="K2562">
        <v>723</v>
      </c>
      <c r="L2562">
        <v>0</v>
      </c>
      <c r="M2562">
        <v>0</v>
      </c>
      <c r="N2562">
        <v>1</v>
      </c>
      <c r="O2562">
        <v>1</v>
      </c>
      <c r="P2562">
        <v>1</v>
      </c>
      <c r="Q2562">
        <v>0</v>
      </c>
      <c r="R2562">
        <v>0</v>
      </c>
      <c r="S2562">
        <v>3</v>
      </c>
      <c r="T2562">
        <v>0</v>
      </c>
      <c r="U2562" t="b">
        <v>0</v>
      </c>
      <c r="V2562" t="b">
        <v>0</v>
      </c>
      <c r="W2562" t="b">
        <v>0</v>
      </c>
      <c r="X2562" t="b">
        <v>0</v>
      </c>
      <c r="Y2562" t="b">
        <v>1</v>
      </c>
      <c r="Z2562">
        <v>0.5</v>
      </c>
      <c r="AA2562">
        <v>0</v>
      </c>
      <c r="AB2562">
        <v>0</v>
      </c>
      <c r="AC2562">
        <v>5.0852906119058352E-3</v>
      </c>
      <c r="AD2562">
        <v>2.4701211737999235E-2</v>
      </c>
      <c r="AE2562">
        <v>0.51063829787234039</v>
      </c>
      <c r="AF2562">
        <v>9.8966424504788701E-3</v>
      </c>
      <c r="AG2562">
        <v>0.10415232851571461</v>
      </c>
      <c r="AH2562">
        <v>1.6135218667765426E-2</v>
      </c>
      <c r="AI2562">
        <v>0.44004869141813757</v>
      </c>
    </row>
    <row r="2563" spans="1:35" x14ac:dyDescent="0.45">
      <c r="A2563">
        <v>7</v>
      </c>
      <c r="B2563">
        <v>0</v>
      </c>
      <c r="C2563">
        <v>1840</v>
      </c>
      <c r="D2563">
        <v>170.45081999999999</v>
      </c>
      <c r="E2563">
        <v>1078.46</v>
      </c>
      <c r="F2563">
        <v>135.38999999999999</v>
      </c>
      <c r="G2563">
        <v>2.48</v>
      </c>
      <c r="H2563">
        <v>9821.94</v>
      </c>
      <c r="I2563">
        <v>1137</v>
      </c>
      <c r="J2563">
        <v>8311.67</v>
      </c>
      <c r="K2563">
        <v>73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</v>
      </c>
      <c r="T2563">
        <v>0</v>
      </c>
      <c r="U2563" t="b">
        <v>0</v>
      </c>
      <c r="V2563" t="b">
        <v>0</v>
      </c>
      <c r="W2563" t="b">
        <v>1</v>
      </c>
      <c r="X2563" t="b">
        <v>1</v>
      </c>
      <c r="Y2563" t="b">
        <v>0</v>
      </c>
      <c r="Z2563">
        <v>0.5</v>
      </c>
      <c r="AA2563">
        <v>0</v>
      </c>
      <c r="AB2563">
        <v>0</v>
      </c>
      <c r="AC2563">
        <v>8.4757495850447437E-2</v>
      </c>
      <c r="AD2563">
        <v>0.1340064059374125</v>
      </c>
      <c r="AE2563">
        <v>0.22294172062904719</v>
      </c>
      <c r="AF2563">
        <v>0.35468228982725114</v>
      </c>
      <c r="AG2563">
        <v>8.7405368203716444E-2</v>
      </c>
      <c r="AH2563">
        <v>0.73967576495673637</v>
      </c>
      <c r="AI2563">
        <v>4.4430919050517347E-2</v>
      </c>
    </row>
    <row r="2564" spans="1:35" x14ac:dyDescent="0.45">
      <c r="A2564">
        <v>1</v>
      </c>
      <c r="B2564">
        <v>0</v>
      </c>
      <c r="C2564">
        <v>553</v>
      </c>
      <c r="D2564">
        <v>386.07803999999999</v>
      </c>
      <c r="E2564">
        <v>265.74</v>
      </c>
      <c r="F2564">
        <v>142.68</v>
      </c>
      <c r="G2564">
        <v>2.69</v>
      </c>
      <c r="H2564">
        <v>1315.56</v>
      </c>
      <c r="I2564">
        <v>2309</v>
      </c>
      <c r="J2564">
        <v>475.42</v>
      </c>
      <c r="K2564">
        <v>992</v>
      </c>
      <c r="L2564">
        <v>1</v>
      </c>
      <c r="M2564">
        <v>1</v>
      </c>
      <c r="N2564">
        <v>1</v>
      </c>
      <c r="O2564">
        <v>1</v>
      </c>
      <c r="P2564">
        <v>1</v>
      </c>
      <c r="Q2564">
        <v>0</v>
      </c>
      <c r="R2564">
        <v>0</v>
      </c>
      <c r="S2564">
        <v>5</v>
      </c>
      <c r="T2564">
        <v>0</v>
      </c>
      <c r="U2564" t="b">
        <v>0</v>
      </c>
      <c r="V2564" t="b">
        <v>0</v>
      </c>
      <c r="W2564" t="b">
        <v>0</v>
      </c>
      <c r="X2564" t="b">
        <v>0</v>
      </c>
      <c r="Y2564" t="b">
        <v>0</v>
      </c>
      <c r="Z2564">
        <v>0.5</v>
      </c>
      <c r="AA2564">
        <v>0</v>
      </c>
      <c r="AB2564">
        <v>0</v>
      </c>
      <c r="AC2564">
        <v>2.0089722636425993E-2</v>
      </c>
      <c r="AD2564">
        <v>0.14156292434152559</v>
      </c>
      <c r="AE2564">
        <v>0.242368177613321</v>
      </c>
      <c r="AF2564">
        <v>4.7506483770531939E-2</v>
      </c>
      <c r="AG2564">
        <v>0.22183987153016746</v>
      </c>
      <c r="AH2564">
        <v>4.230878417643285E-2</v>
      </c>
      <c r="AI2564">
        <v>0.60377358490566035</v>
      </c>
    </row>
    <row r="2565" spans="1:35" x14ac:dyDescent="0.45">
      <c r="A2565">
        <v>1</v>
      </c>
      <c r="B2565">
        <v>0</v>
      </c>
      <c r="C2565">
        <v>405</v>
      </c>
      <c r="D2565">
        <v>824.88740999999993</v>
      </c>
      <c r="E2565">
        <v>5137.45</v>
      </c>
      <c r="F2565">
        <v>100.13</v>
      </c>
      <c r="G2565">
        <v>0.66</v>
      </c>
      <c r="H2565">
        <v>7533.97</v>
      </c>
      <c r="I2565">
        <v>1562</v>
      </c>
      <c r="J2565">
        <v>2018.92</v>
      </c>
      <c r="K2565">
        <v>62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 t="b">
        <v>0</v>
      </c>
      <c r="V2565" t="b">
        <v>0</v>
      </c>
      <c r="W2565" t="b">
        <v>0</v>
      </c>
      <c r="X2565" t="b">
        <v>1</v>
      </c>
      <c r="Y2565" t="b">
        <v>0</v>
      </c>
      <c r="Z2565">
        <v>0.5</v>
      </c>
      <c r="AA2565">
        <v>0</v>
      </c>
      <c r="AB2565">
        <v>0</v>
      </c>
      <c r="AC2565">
        <v>0.40772954624662427</v>
      </c>
      <c r="AD2565">
        <v>9.7457319664569358E-2</v>
      </c>
      <c r="AE2565">
        <v>5.4579093432007404E-2</v>
      </c>
      <c r="AF2565">
        <v>0.27206088930392724</v>
      </c>
      <c r="AG2565">
        <v>0.13615508144069741</v>
      </c>
      <c r="AH2565">
        <v>0.1796686099648391</v>
      </c>
      <c r="AI2565">
        <v>3.7735849056603772E-2</v>
      </c>
    </row>
    <row r="2566" spans="1:35" x14ac:dyDescent="0.45">
      <c r="A2566">
        <v>8</v>
      </c>
      <c r="B2566">
        <v>0</v>
      </c>
      <c r="C2566">
        <v>2465</v>
      </c>
      <c r="D2566">
        <v>804.65732000000003</v>
      </c>
      <c r="E2566">
        <v>6877.21</v>
      </c>
      <c r="F2566">
        <v>128.52000000000001</v>
      </c>
      <c r="G2566">
        <v>0.41</v>
      </c>
      <c r="H2566">
        <v>1958.08</v>
      </c>
      <c r="I2566">
        <v>1540</v>
      </c>
      <c r="J2566">
        <v>1302.42</v>
      </c>
      <c r="K2566">
        <v>43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0</v>
      </c>
      <c r="S2566">
        <v>1</v>
      </c>
      <c r="T2566">
        <v>0</v>
      </c>
      <c r="U2566" t="b">
        <v>0</v>
      </c>
      <c r="V2566" t="b">
        <v>0</v>
      </c>
      <c r="W2566" t="b">
        <v>1</v>
      </c>
      <c r="X2566" t="b">
        <v>1</v>
      </c>
      <c r="Y2566" t="b">
        <v>1</v>
      </c>
      <c r="Z2566">
        <v>0.5</v>
      </c>
      <c r="AA2566">
        <v>1</v>
      </c>
      <c r="AB2566">
        <v>1</v>
      </c>
      <c r="AC2566">
        <v>0.54616148483165472</v>
      </c>
      <c r="AD2566">
        <v>0.12688524250308378</v>
      </c>
      <c r="AE2566">
        <v>3.1452358926919513E-2</v>
      </c>
      <c r="AF2566">
        <v>7.0708668355227558E-2</v>
      </c>
      <c r="AG2566">
        <v>0.13363156687313604</v>
      </c>
      <c r="AH2566">
        <v>0.11590552918907422</v>
      </c>
      <c r="AI2566">
        <v>2.6171637248934874E-2</v>
      </c>
    </row>
    <row r="2567" spans="1:35" x14ac:dyDescent="0.45">
      <c r="A2567">
        <v>7</v>
      </c>
      <c r="B2567">
        <v>0</v>
      </c>
      <c r="C2567">
        <v>1964</v>
      </c>
      <c r="D2567">
        <v>262.16514999999998</v>
      </c>
      <c r="E2567">
        <v>297.8</v>
      </c>
      <c r="F2567">
        <v>126.99</v>
      </c>
      <c r="G2567">
        <v>3.88</v>
      </c>
      <c r="H2567">
        <v>714.4</v>
      </c>
      <c r="I2567">
        <v>6575</v>
      </c>
      <c r="J2567">
        <v>734.22</v>
      </c>
      <c r="K2567">
        <v>112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 t="b">
        <v>0</v>
      </c>
      <c r="V2567" t="b">
        <v>0</v>
      </c>
      <c r="W2567" t="b">
        <v>0</v>
      </c>
      <c r="X2567" t="b">
        <v>0</v>
      </c>
      <c r="Y2567" t="b">
        <v>0</v>
      </c>
      <c r="Z2567">
        <v>0.5</v>
      </c>
      <c r="AA2567">
        <v>0</v>
      </c>
      <c r="AB2567">
        <v>0</v>
      </c>
      <c r="AC2567">
        <v>2.2640722746231988E-2</v>
      </c>
      <c r="AD2567">
        <v>0.12529930654172669</v>
      </c>
      <c r="AE2567">
        <v>0.3524514338575393</v>
      </c>
      <c r="AF2567">
        <v>2.5797859470999433E-2</v>
      </c>
      <c r="AG2567">
        <v>0.71117228722183989</v>
      </c>
      <c r="AH2567">
        <v>6.534002675112642E-2</v>
      </c>
      <c r="AI2567">
        <v>6.8167985392574557E-2</v>
      </c>
    </row>
    <row r="2568" spans="1:35" x14ac:dyDescent="0.45">
      <c r="A2568">
        <v>5</v>
      </c>
      <c r="B2568">
        <v>0</v>
      </c>
      <c r="C2568">
        <v>337</v>
      </c>
      <c r="D2568">
        <v>738.32765999999992</v>
      </c>
      <c r="E2568">
        <v>1425.37</v>
      </c>
      <c r="F2568">
        <v>206.29</v>
      </c>
      <c r="G2568">
        <v>0.72</v>
      </c>
      <c r="H2568">
        <v>3119.34</v>
      </c>
      <c r="I2568">
        <v>1799</v>
      </c>
      <c r="J2568">
        <v>1615.28</v>
      </c>
      <c r="K2568">
        <v>320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 t="b">
        <v>0</v>
      </c>
      <c r="V2568" t="b">
        <v>0</v>
      </c>
      <c r="W2568" t="b">
        <v>0</v>
      </c>
      <c r="X2568" t="b">
        <v>0</v>
      </c>
      <c r="Y2568" t="b">
        <v>0</v>
      </c>
      <c r="Z2568">
        <v>0.5</v>
      </c>
      <c r="AA2568">
        <v>0</v>
      </c>
      <c r="AB2568">
        <v>0</v>
      </c>
      <c r="AC2568">
        <v>0.11236097208540678</v>
      </c>
      <c r="AD2568">
        <v>0.20749847107480848</v>
      </c>
      <c r="AE2568">
        <v>6.0129509713228481E-2</v>
      </c>
      <c r="AF2568">
        <v>0.11264319003676845</v>
      </c>
      <c r="AG2568">
        <v>0.16334021564579032</v>
      </c>
      <c r="AH2568">
        <v>0.143747702882732</v>
      </c>
      <c r="AI2568">
        <v>0.19476567255021301</v>
      </c>
    </row>
    <row r="2569" spans="1:35" x14ac:dyDescent="0.45">
      <c r="A2569">
        <v>6</v>
      </c>
      <c r="B2569">
        <v>0</v>
      </c>
      <c r="C2569">
        <v>2363</v>
      </c>
      <c r="D2569">
        <v>626.43759999999997</v>
      </c>
      <c r="E2569">
        <v>2677.34</v>
      </c>
      <c r="F2569">
        <v>356.91</v>
      </c>
      <c r="G2569">
        <v>0.94</v>
      </c>
      <c r="H2569">
        <v>3868.9</v>
      </c>
      <c r="I2569">
        <v>1724</v>
      </c>
      <c r="J2569">
        <v>1745.61</v>
      </c>
      <c r="K2569">
        <v>69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 t="b">
        <v>0</v>
      </c>
      <c r="V2569" t="b">
        <v>0</v>
      </c>
      <c r="W2569" t="b">
        <v>0</v>
      </c>
      <c r="X2569" t="b">
        <v>0</v>
      </c>
      <c r="Y2569" t="b">
        <v>0</v>
      </c>
      <c r="Z2569">
        <v>0.5</v>
      </c>
      <c r="AA2569">
        <v>0</v>
      </c>
      <c r="AB2569">
        <v>0</v>
      </c>
      <c r="AC2569">
        <v>0.21197967475146448</v>
      </c>
      <c r="AD2569">
        <v>0.36362505571507053</v>
      </c>
      <c r="AE2569">
        <v>8.048103607770582E-2</v>
      </c>
      <c r="AF2569">
        <v>0.1397107201950584</v>
      </c>
      <c r="AG2569">
        <v>0.1547373250745584</v>
      </c>
      <c r="AH2569">
        <v>0.1553460871360543</v>
      </c>
      <c r="AI2569">
        <v>4.1996348143639686E-2</v>
      </c>
    </row>
    <row r="2570" spans="1:35" x14ac:dyDescent="0.45">
      <c r="A2570">
        <v>8</v>
      </c>
      <c r="B2570">
        <v>0</v>
      </c>
      <c r="C2570">
        <v>2110</v>
      </c>
      <c r="D2570">
        <v>122.18007</v>
      </c>
      <c r="E2570">
        <v>3041.23</v>
      </c>
      <c r="F2570">
        <v>125.11</v>
      </c>
      <c r="G2570">
        <v>1.56</v>
      </c>
      <c r="H2570">
        <v>9294</v>
      </c>
      <c r="I2570">
        <v>759</v>
      </c>
      <c r="J2570">
        <v>1400.95</v>
      </c>
      <c r="K2570">
        <v>121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1</v>
      </c>
      <c r="S2570">
        <v>1</v>
      </c>
      <c r="T2570">
        <v>0</v>
      </c>
      <c r="U2570" t="b">
        <v>0</v>
      </c>
      <c r="V2570" t="b">
        <v>1</v>
      </c>
      <c r="W2570" t="b">
        <v>0</v>
      </c>
      <c r="X2570" t="b">
        <v>1</v>
      </c>
      <c r="Y2570" t="b">
        <v>0</v>
      </c>
      <c r="Z2570">
        <v>0.5</v>
      </c>
      <c r="AA2570">
        <v>0</v>
      </c>
      <c r="AB2570">
        <v>0</v>
      </c>
      <c r="AC2570">
        <v>0.24093424212380707</v>
      </c>
      <c r="AD2570">
        <v>0.12335057477221606</v>
      </c>
      <c r="AE2570">
        <v>0.13783533765032377</v>
      </c>
      <c r="AF2570">
        <v>0.33561772945614327</v>
      </c>
      <c r="AG2570">
        <v>4.40467997247075E-2</v>
      </c>
      <c r="AH2570">
        <v>0.12467395396065289</v>
      </c>
      <c r="AI2570">
        <v>7.3645769933049304E-2</v>
      </c>
    </row>
    <row r="2571" spans="1:35" x14ac:dyDescent="0.45">
      <c r="A2571">
        <v>3</v>
      </c>
      <c r="B2571">
        <v>0</v>
      </c>
      <c r="C2571">
        <v>983</v>
      </c>
      <c r="D2571">
        <v>429.76537000000002</v>
      </c>
      <c r="E2571">
        <v>5835.91</v>
      </c>
      <c r="F2571">
        <v>74.66</v>
      </c>
      <c r="G2571">
        <v>0.37</v>
      </c>
      <c r="H2571">
        <v>10825.94</v>
      </c>
      <c r="I2571">
        <v>1125</v>
      </c>
      <c r="J2571">
        <v>2232.4299999999998</v>
      </c>
      <c r="K2571">
        <v>245</v>
      </c>
      <c r="L2571">
        <v>1</v>
      </c>
      <c r="M2571">
        <v>0</v>
      </c>
      <c r="N2571">
        <v>1</v>
      </c>
      <c r="O2571">
        <v>0</v>
      </c>
      <c r="P2571">
        <v>0</v>
      </c>
      <c r="Q2571">
        <v>0</v>
      </c>
      <c r="R2571">
        <v>0</v>
      </c>
      <c r="S2571">
        <v>2</v>
      </c>
      <c r="T2571">
        <v>0</v>
      </c>
      <c r="U2571" t="b">
        <v>0</v>
      </c>
      <c r="V2571" t="b">
        <v>0</v>
      </c>
      <c r="W2571" t="b">
        <v>1</v>
      </c>
      <c r="X2571" t="b">
        <v>1</v>
      </c>
      <c r="Y2571" t="b">
        <v>0</v>
      </c>
      <c r="Z2571">
        <v>0.5</v>
      </c>
      <c r="AA2571">
        <v>0</v>
      </c>
      <c r="AB2571">
        <v>0</v>
      </c>
      <c r="AC2571">
        <v>0.46330570147728845</v>
      </c>
      <c r="AD2571">
        <v>7.1056150425507655E-2</v>
      </c>
      <c r="AE2571">
        <v>2.7752081406105456E-2</v>
      </c>
      <c r="AF2571">
        <v>0.39093796019242949</v>
      </c>
      <c r="AG2571">
        <v>8.6028905712319345E-2</v>
      </c>
      <c r="AH2571">
        <v>0.19866938508896129</v>
      </c>
      <c r="AI2571">
        <v>0.14911746804625683</v>
      </c>
    </row>
    <row r="2572" spans="1:35" x14ac:dyDescent="0.45">
      <c r="A2572">
        <v>2</v>
      </c>
      <c r="B2572">
        <v>0</v>
      </c>
      <c r="C2572">
        <v>643</v>
      </c>
      <c r="D2572">
        <v>317.43288999999999</v>
      </c>
      <c r="E2572">
        <v>4431.18</v>
      </c>
      <c r="F2572">
        <v>61.95</v>
      </c>
      <c r="G2572">
        <v>2.7</v>
      </c>
      <c r="H2572">
        <v>7755.67</v>
      </c>
      <c r="I2572">
        <v>1760</v>
      </c>
      <c r="J2572">
        <v>694.22</v>
      </c>
      <c r="K2572">
        <v>170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 t="b">
        <v>0</v>
      </c>
      <c r="V2572" t="b">
        <v>0</v>
      </c>
      <c r="W2572" t="b">
        <v>0</v>
      </c>
      <c r="X2572" t="b">
        <v>0</v>
      </c>
      <c r="Y2572" t="b">
        <v>0</v>
      </c>
      <c r="Z2572">
        <v>0.5</v>
      </c>
      <c r="AA2572">
        <v>0</v>
      </c>
      <c r="AB2572">
        <v>0</v>
      </c>
      <c r="AC2572">
        <v>0.3515319527484122</v>
      </c>
      <c r="AD2572">
        <v>5.7881479792273489E-2</v>
      </c>
      <c r="AE2572">
        <v>0.24329324699352453</v>
      </c>
      <c r="AF2572">
        <v>0.28006674798914638</v>
      </c>
      <c r="AG2572">
        <v>0.15886671254874971</v>
      </c>
      <c r="AH2572">
        <v>6.1780329289813661E-2</v>
      </c>
      <c r="AI2572">
        <v>0.10346926354230067</v>
      </c>
    </row>
    <row r="2573" spans="1:35" x14ac:dyDescent="0.45">
      <c r="A2573">
        <v>8</v>
      </c>
      <c r="B2573">
        <v>0</v>
      </c>
      <c r="C2573">
        <v>754</v>
      </c>
      <c r="D2573">
        <v>517.90409</v>
      </c>
      <c r="E2573">
        <v>970.16</v>
      </c>
      <c r="F2573">
        <v>95.79</v>
      </c>
      <c r="G2573">
        <v>1.55</v>
      </c>
      <c r="H2573">
        <v>4246.17</v>
      </c>
      <c r="I2573">
        <v>1652</v>
      </c>
      <c r="J2573">
        <v>1589.45</v>
      </c>
      <c r="K2573">
        <v>106</v>
      </c>
      <c r="L2573">
        <v>1</v>
      </c>
      <c r="M2573">
        <v>0</v>
      </c>
      <c r="N2573">
        <v>1</v>
      </c>
      <c r="O2573">
        <v>0</v>
      </c>
      <c r="P2573">
        <v>0</v>
      </c>
      <c r="Q2573">
        <v>0</v>
      </c>
      <c r="R2573">
        <v>0</v>
      </c>
      <c r="S2573">
        <v>2</v>
      </c>
      <c r="T2573">
        <v>0</v>
      </c>
      <c r="U2573" t="b">
        <v>0</v>
      </c>
      <c r="V2573" t="b">
        <v>0</v>
      </c>
      <c r="W2573" t="b">
        <v>0</v>
      </c>
      <c r="X2573" t="b">
        <v>0</v>
      </c>
      <c r="Y2573" t="b">
        <v>0</v>
      </c>
      <c r="Z2573">
        <v>0.5</v>
      </c>
      <c r="AA2573">
        <v>0</v>
      </c>
      <c r="AB2573">
        <v>0</v>
      </c>
      <c r="AC2573">
        <v>7.6140112447702912E-2</v>
      </c>
      <c r="AD2573">
        <v>9.2958651643465021E-2</v>
      </c>
      <c r="AE2573">
        <v>0.13691026827012026</v>
      </c>
      <c r="AF2573">
        <v>0.15333440222560704</v>
      </c>
      <c r="AG2573">
        <v>0.14647855012617572</v>
      </c>
      <c r="AH2573">
        <v>0.1414490282470893</v>
      </c>
      <c r="AI2573">
        <v>6.4516129032258063E-2</v>
      </c>
    </row>
    <row r="2574" spans="1:35" x14ac:dyDescent="0.45">
      <c r="A2574">
        <v>4</v>
      </c>
      <c r="B2574">
        <v>0</v>
      </c>
      <c r="C2574">
        <v>694</v>
      </c>
      <c r="D2574">
        <v>432.75269000000003</v>
      </c>
      <c r="E2574">
        <v>1403.95</v>
      </c>
      <c r="F2574">
        <v>280.55</v>
      </c>
      <c r="G2574">
        <v>1.1100000000000001</v>
      </c>
      <c r="H2574">
        <v>6224.51</v>
      </c>
      <c r="I2574">
        <v>1691</v>
      </c>
      <c r="J2574">
        <v>3261.52</v>
      </c>
      <c r="K2574">
        <v>58</v>
      </c>
      <c r="L2574">
        <v>1</v>
      </c>
      <c r="M2574">
        <v>0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2</v>
      </c>
      <c r="T2574">
        <v>0</v>
      </c>
      <c r="U2574" t="b">
        <v>0</v>
      </c>
      <c r="V2574" t="b">
        <v>0</v>
      </c>
      <c r="W2574" t="b">
        <v>0</v>
      </c>
      <c r="X2574" t="b">
        <v>1</v>
      </c>
      <c r="Y2574" t="b">
        <v>0</v>
      </c>
      <c r="Z2574">
        <v>0.5</v>
      </c>
      <c r="AA2574">
        <v>0</v>
      </c>
      <c r="AB2574">
        <v>0</v>
      </c>
      <c r="AC2574">
        <v>0.11065659209937921</v>
      </c>
      <c r="AD2574">
        <v>0.28447337597047878</v>
      </c>
      <c r="AE2574">
        <v>9.6207215541165583E-2</v>
      </c>
      <c r="AF2574">
        <v>0.22477468400872158</v>
      </c>
      <c r="AG2574">
        <v>0.15095205322321634</v>
      </c>
      <c r="AH2574">
        <v>0.29025061160052007</v>
      </c>
      <c r="AI2574">
        <v>3.5301278149726112E-2</v>
      </c>
    </row>
    <row r="2575" spans="1:35" x14ac:dyDescent="0.45">
      <c r="A2575">
        <v>4</v>
      </c>
      <c r="B2575">
        <v>0</v>
      </c>
      <c r="C2575">
        <v>36</v>
      </c>
      <c r="D2575">
        <v>168.30615</v>
      </c>
      <c r="E2575">
        <v>205.13</v>
      </c>
      <c r="F2575">
        <v>85.36</v>
      </c>
      <c r="G2575">
        <v>0.73</v>
      </c>
      <c r="H2575">
        <v>17208.509999999998</v>
      </c>
      <c r="I2575">
        <v>932</v>
      </c>
      <c r="J2575">
        <v>3196.87</v>
      </c>
      <c r="K2575">
        <v>91</v>
      </c>
      <c r="L2575">
        <v>1</v>
      </c>
      <c r="M2575">
        <v>0</v>
      </c>
      <c r="N2575">
        <v>1</v>
      </c>
      <c r="O2575">
        <v>0</v>
      </c>
      <c r="P2575">
        <v>0</v>
      </c>
      <c r="Q2575">
        <v>0</v>
      </c>
      <c r="R2575">
        <v>0</v>
      </c>
      <c r="S2575">
        <v>2</v>
      </c>
      <c r="T2575">
        <v>0</v>
      </c>
      <c r="U2575" t="b">
        <v>0</v>
      </c>
      <c r="V2575" t="b">
        <v>0</v>
      </c>
      <c r="W2575" t="b">
        <v>1</v>
      </c>
      <c r="X2575" t="b">
        <v>1</v>
      </c>
      <c r="Y2575" t="b">
        <v>0</v>
      </c>
      <c r="Z2575">
        <v>0.5</v>
      </c>
      <c r="AA2575">
        <v>0</v>
      </c>
      <c r="AB2575">
        <v>0</v>
      </c>
      <c r="AC2575">
        <v>1.5267011574188272E-2</v>
      </c>
      <c r="AD2575">
        <v>8.2147336560488421E-2</v>
      </c>
      <c r="AE2575">
        <v>6.1054579093431996E-2</v>
      </c>
      <c r="AF2575">
        <v>0.62142038449788417</v>
      </c>
      <c r="AG2575">
        <v>6.3890800642349158E-2</v>
      </c>
      <c r="AH2575">
        <v>0.28449725057867331</v>
      </c>
      <c r="AI2575">
        <v>5.5386488131466828E-2</v>
      </c>
    </row>
    <row r="2576" spans="1:35" x14ac:dyDescent="0.45">
      <c r="A2576">
        <v>8</v>
      </c>
      <c r="B2576">
        <v>0</v>
      </c>
      <c r="C2576">
        <v>951</v>
      </c>
      <c r="D2576">
        <v>155.04128</v>
      </c>
      <c r="E2576">
        <v>2560.88</v>
      </c>
      <c r="F2576">
        <v>91.87</v>
      </c>
      <c r="G2576">
        <v>3.4</v>
      </c>
      <c r="H2576">
        <v>4765.62</v>
      </c>
      <c r="I2576">
        <v>1894</v>
      </c>
      <c r="J2576">
        <v>2629.37</v>
      </c>
      <c r="K2576">
        <v>50</v>
      </c>
      <c r="L2576">
        <v>0</v>
      </c>
      <c r="M2576">
        <v>0</v>
      </c>
      <c r="N2576">
        <v>1</v>
      </c>
      <c r="O2576">
        <v>0</v>
      </c>
      <c r="P2576">
        <v>0</v>
      </c>
      <c r="Q2576">
        <v>0</v>
      </c>
      <c r="R2576">
        <v>0</v>
      </c>
      <c r="S2576">
        <v>1</v>
      </c>
      <c r="T2576">
        <v>0</v>
      </c>
      <c r="U2576" t="b">
        <v>0</v>
      </c>
      <c r="V2576" t="b">
        <v>0</v>
      </c>
      <c r="W2576" t="b">
        <v>0</v>
      </c>
      <c r="X2576" t="b">
        <v>0</v>
      </c>
      <c r="Y2576" t="b">
        <v>0</v>
      </c>
      <c r="Z2576">
        <v>0.5</v>
      </c>
      <c r="AA2576">
        <v>0</v>
      </c>
      <c r="AB2576">
        <v>0</v>
      </c>
      <c r="AC2576">
        <v>0.20271300373499518</v>
      </c>
      <c r="AD2576">
        <v>8.8895338592144962E-2</v>
      </c>
      <c r="AE2576">
        <v>0.30804810360777057</v>
      </c>
      <c r="AF2576">
        <v>0.17209237829253124</v>
      </c>
      <c r="AG2576">
        <v>0.17423721036935078</v>
      </c>
      <c r="AH2576">
        <v>0.23399404284629849</v>
      </c>
      <c r="AI2576">
        <v>3.0432136335970784E-2</v>
      </c>
    </row>
    <row r="2577" spans="1:35" x14ac:dyDescent="0.45">
      <c r="A2577">
        <v>3</v>
      </c>
      <c r="B2577">
        <v>0</v>
      </c>
      <c r="C2577">
        <v>3076</v>
      </c>
      <c r="D2577">
        <v>385.3116</v>
      </c>
      <c r="E2577">
        <v>1806.84</v>
      </c>
      <c r="F2577">
        <v>116.2</v>
      </c>
      <c r="G2577">
        <v>0.81</v>
      </c>
      <c r="H2577">
        <v>6951.21</v>
      </c>
      <c r="I2577">
        <v>1955</v>
      </c>
      <c r="J2577">
        <v>2231.79</v>
      </c>
      <c r="K2577">
        <v>95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 t="b">
        <v>0</v>
      </c>
      <c r="V2577" t="b">
        <v>0</v>
      </c>
      <c r="W2577" t="b">
        <v>0</v>
      </c>
      <c r="X2577" t="b">
        <v>0</v>
      </c>
      <c r="Y2577" t="b">
        <v>0</v>
      </c>
      <c r="Z2577">
        <v>0.5</v>
      </c>
      <c r="AA2577">
        <v>0</v>
      </c>
      <c r="AB2577">
        <v>0</v>
      </c>
      <c r="AC2577">
        <v>0.14271437233143586</v>
      </c>
      <c r="AD2577">
        <v>0.11411483005607787</v>
      </c>
      <c r="AE2577">
        <v>6.8455134135060131E-2</v>
      </c>
      <c r="AF2577">
        <v>0.25101671155291994</v>
      </c>
      <c r="AG2577">
        <v>0.18123422803395275</v>
      </c>
      <c r="AH2577">
        <v>0.19861242992958028</v>
      </c>
      <c r="AI2577">
        <v>5.7821059038344488E-2</v>
      </c>
    </row>
    <row r="2578" spans="1:35" x14ac:dyDescent="0.45">
      <c r="A2578">
        <v>7</v>
      </c>
      <c r="B2578">
        <v>0</v>
      </c>
      <c r="C2578">
        <v>1259</v>
      </c>
      <c r="D2578">
        <v>219.4169</v>
      </c>
      <c r="E2578">
        <v>346.24</v>
      </c>
      <c r="F2578">
        <v>57.23</v>
      </c>
      <c r="G2578">
        <v>3.83</v>
      </c>
      <c r="H2578">
        <v>2049.41</v>
      </c>
      <c r="I2578">
        <v>2325</v>
      </c>
      <c r="J2578">
        <v>2090.39</v>
      </c>
      <c r="K2578">
        <v>255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0</v>
      </c>
      <c r="R2578">
        <v>0</v>
      </c>
      <c r="S2578">
        <v>1</v>
      </c>
      <c r="T2578">
        <v>0</v>
      </c>
      <c r="U2578" t="b">
        <v>0</v>
      </c>
      <c r="V2578" t="b">
        <v>0</v>
      </c>
      <c r="W2578" t="b">
        <v>0</v>
      </c>
      <c r="X2578" t="b">
        <v>0</v>
      </c>
      <c r="Y2578" t="b">
        <v>0</v>
      </c>
      <c r="Z2578">
        <v>0.5</v>
      </c>
      <c r="AA2578">
        <v>0</v>
      </c>
      <c r="AB2578">
        <v>0</v>
      </c>
      <c r="AC2578">
        <v>2.6495072257117898E-2</v>
      </c>
      <c r="AD2578">
        <v>5.2988919179459533E-2</v>
      </c>
      <c r="AE2578">
        <v>0.34782608695652173</v>
      </c>
      <c r="AF2578">
        <v>7.4006706576793035E-2</v>
      </c>
      <c r="AG2578">
        <v>0.22367515485203029</v>
      </c>
      <c r="AH2578">
        <v>0.18602889940383965</v>
      </c>
      <c r="AI2578">
        <v>0.155203895313451</v>
      </c>
    </row>
    <row r="2579" spans="1:35" x14ac:dyDescent="0.45">
      <c r="A2579">
        <v>1</v>
      </c>
      <c r="B2579">
        <v>0</v>
      </c>
      <c r="C2579">
        <v>2426</v>
      </c>
      <c r="D2579">
        <v>330.19582000000003</v>
      </c>
      <c r="E2579">
        <v>929.86</v>
      </c>
      <c r="F2579">
        <v>83.13</v>
      </c>
      <c r="G2579">
        <v>2.2000000000000002</v>
      </c>
      <c r="H2579">
        <v>3747.51</v>
      </c>
      <c r="I2579">
        <v>2305</v>
      </c>
      <c r="J2579">
        <v>1024.68</v>
      </c>
      <c r="K2579">
        <v>248</v>
      </c>
      <c r="L2579">
        <v>1</v>
      </c>
      <c r="M2579">
        <v>1</v>
      </c>
      <c r="N2579">
        <v>1</v>
      </c>
      <c r="O2579">
        <v>1</v>
      </c>
      <c r="P2579">
        <v>0</v>
      </c>
      <c r="Q2579">
        <v>0</v>
      </c>
      <c r="R2579">
        <v>0</v>
      </c>
      <c r="S2579">
        <v>4</v>
      </c>
      <c r="T2579">
        <v>0</v>
      </c>
      <c r="U2579" t="b">
        <v>0</v>
      </c>
      <c r="V2579" t="b">
        <v>0</v>
      </c>
      <c r="W2579" t="b">
        <v>0</v>
      </c>
      <c r="X2579" t="b">
        <v>0</v>
      </c>
      <c r="Y2579" t="b">
        <v>0</v>
      </c>
      <c r="Z2579">
        <v>0.5</v>
      </c>
      <c r="AA2579">
        <v>0</v>
      </c>
      <c r="AB2579">
        <v>0</v>
      </c>
      <c r="AC2579">
        <v>7.2933459159331693E-2</v>
      </c>
      <c r="AD2579">
        <v>7.9835808982824205E-2</v>
      </c>
      <c r="AE2579">
        <v>0.19703977798334876</v>
      </c>
      <c r="AF2579">
        <v>0.13532717853606538</v>
      </c>
      <c r="AG2579">
        <v>0.22138105069970176</v>
      </c>
      <c r="AH2579">
        <v>9.1188769866449054E-2</v>
      </c>
      <c r="AI2579">
        <v>0.15094339622641509</v>
      </c>
    </row>
    <row r="2580" spans="1:35" x14ac:dyDescent="0.45">
      <c r="A2580">
        <v>6</v>
      </c>
      <c r="B2580">
        <v>0</v>
      </c>
      <c r="C2580">
        <v>446</v>
      </c>
      <c r="D2580">
        <v>468.40499000000005</v>
      </c>
      <c r="E2580">
        <v>1539.65</v>
      </c>
      <c r="F2580">
        <v>342.06</v>
      </c>
      <c r="G2580">
        <v>0.9</v>
      </c>
      <c r="H2580">
        <v>9487.44</v>
      </c>
      <c r="I2580">
        <v>1184</v>
      </c>
      <c r="J2580">
        <v>2480.08</v>
      </c>
      <c r="K2580">
        <v>39</v>
      </c>
      <c r="L2580">
        <v>0</v>
      </c>
      <c r="M2580">
        <v>0</v>
      </c>
      <c r="N2580">
        <v>1</v>
      </c>
      <c r="O2580">
        <v>0</v>
      </c>
      <c r="P2580">
        <v>0</v>
      </c>
      <c r="Q2580">
        <v>0</v>
      </c>
      <c r="R2580">
        <v>0</v>
      </c>
      <c r="S2580">
        <v>1</v>
      </c>
      <c r="T2580">
        <v>0</v>
      </c>
      <c r="U2580" t="b">
        <v>0</v>
      </c>
      <c r="V2580" t="b">
        <v>0</v>
      </c>
      <c r="W2580" t="b">
        <v>1</v>
      </c>
      <c r="X2580" t="b">
        <v>1</v>
      </c>
      <c r="Y2580" t="b">
        <v>1</v>
      </c>
      <c r="Z2580">
        <v>0.5</v>
      </c>
      <c r="AA2580">
        <v>1</v>
      </c>
      <c r="AB2580">
        <v>1</v>
      </c>
      <c r="AC2580">
        <v>0.12145418145997414</v>
      </c>
      <c r="AD2580">
        <v>0.34823214785484019</v>
      </c>
      <c r="AE2580">
        <v>7.6780758556891773E-2</v>
      </c>
      <c r="AF2580">
        <v>0.34260308490976887</v>
      </c>
      <c r="AG2580">
        <v>9.2796512961688463E-2</v>
      </c>
      <c r="AH2580">
        <v>0.22070836199631394</v>
      </c>
      <c r="AI2580">
        <v>2.3737066342057214E-2</v>
      </c>
    </row>
    <row r="2581" spans="1:35" x14ac:dyDescent="0.45">
      <c r="A2581">
        <v>5</v>
      </c>
      <c r="B2581">
        <v>0</v>
      </c>
      <c r="C2581">
        <v>2308</v>
      </c>
      <c r="D2581">
        <v>319.71140000000003</v>
      </c>
      <c r="E2581">
        <v>1567.44</v>
      </c>
      <c r="F2581">
        <v>83.89</v>
      </c>
      <c r="G2581">
        <v>5.89</v>
      </c>
      <c r="H2581">
        <v>1745.91</v>
      </c>
      <c r="I2581">
        <v>2647</v>
      </c>
      <c r="J2581">
        <v>1009.41</v>
      </c>
      <c r="K2581">
        <v>188</v>
      </c>
      <c r="L2581">
        <v>0</v>
      </c>
      <c r="M2581">
        <v>0</v>
      </c>
      <c r="N2581">
        <v>1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 t="b">
        <v>0</v>
      </c>
      <c r="V2581" t="b">
        <v>0</v>
      </c>
      <c r="W2581" t="b">
        <v>0</v>
      </c>
      <c r="X2581" t="b">
        <v>0</v>
      </c>
      <c r="Y2581" t="b">
        <v>0</v>
      </c>
      <c r="Z2581">
        <v>0.5</v>
      </c>
      <c r="AA2581">
        <v>0</v>
      </c>
      <c r="AB2581">
        <v>0</v>
      </c>
      <c r="AC2581">
        <v>0.1236654195464217</v>
      </c>
      <c r="AD2581">
        <v>8.0623594166243401E-2</v>
      </c>
      <c r="AE2581">
        <v>0.5383903792784458</v>
      </c>
      <c r="AF2581">
        <v>6.3046949648673883E-2</v>
      </c>
      <c r="AG2581">
        <v>0.26061023170451941</v>
      </c>
      <c r="AH2581">
        <v>8.9829855360592903E-2</v>
      </c>
      <c r="AI2581">
        <v>0.11442483262325015</v>
      </c>
    </row>
    <row r="2582" spans="1:35" x14ac:dyDescent="0.45">
      <c r="A2582">
        <v>1</v>
      </c>
      <c r="B2582">
        <v>0</v>
      </c>
      <c r="C2582">
        <v>531</v>
      </c>
      <c r="D2582">
        <v>786.35939000000008</v>
      </c>
      <c r="E2582">
        <v>1122.78</v>
      </c>
      <c r="F2582">
        <v>42.49</v>
      </c>
      <c r="G2582">
        <v>1.36</v>
      </c>
      <c r="H2582">
        <v>1438.05</v>
      </c>
      <c r="I2582">
        <v>3069</v>
      </c>
      <c r="J2582">
        <v>868.87</v>
      </c>
      <c r="K2582">
        <v>268</v>
      </c>
      <c r="L2582">
        <v>1</v>
      </c>
      <c r="M2582">
        <v>0</v>
      </c>
      <c r="N2582">
        <v>0</v>
      </c>
      <c r="O2582">
        <v>1</v>
      </c>
      <c r="P2582">
        <v>0</v>
      </c>
      <c r="Q2582">
        <v>0</v>
      </c>
      <c r="R2582">
        <v>0</v>
      </c>
      <c r="S2582">
        <v>2</v>
      </c>
      <c r="T2582">
        <v>0</v>
      </c>
      <c r="U2582" t="b">
        <v>0</v>
      </c>
      <c r="V2582" t="b">
        <v>0</v>
      </c>
      <c r="W2582" t="b">
        <v>0</v>
      </c>
      <c r="X2582" t="b">
        <v>0</v>
      </c>
      <c r="Y2582" t="b">
        <v>0</v>
      </c>
      <c r="Z2582">
        <v>0.5</v>
      </c>
      <c r="AA2582">
        <v>0</v>
      </c>
      <c r="AB2582">
        <v>0</v>
      </c>
      <c r="AC2582">
        <v>8.8284018772050721E-2</v>
      </c>
      <c r="AD2582">
        <v>3.7710032858934629E-2</v>
      </c>
      <c r="AE2582">
        <v>0.11933395004625347</v>
      </c>
      <c r="AF2582">
        <v>5.1929747777534625E-2</v>
      </c>
      <c r="AG2582">
        <v>0.30901582931865107</v>
      </c>
      <c r="AH2582">
        <v>7.7322858330270514E-2</v>
      </c>
      <c r="AI2582">
        <v>0.16311625076080341</v>
      </c>
    </row>
    <row r="2583" spans="1:35" x14ac:dyDescent="0.45">
      <c r="A2583">
        <v>1</v>
      </c>
      <c r="B2583">
        <v>0</v>
      </c>
      <c r="C2583">
        <v>2926</v>
      </c>
      <c r="D2583">
        <v>165.42613</v>
      </c>
      <c r="E2583">
        <v>571.11</v>
      </c>
      <c r="F2583">
        <v>70.28</v>
      </c>
      <c r="G2583">
        <v>3.63</v>
      </c>
      <c r="H2583">
        <v>2457.3000000000002</v>
      </c>
      <c r="I2583">
        <v>2100</v>
      </c>
      <c r="J2583">
        <v>2126.7800000000002</v>
      </c>
      <c r="K2583">
        <v>96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 t="b">
        <v>0</v>
      </c>
      <c r="V2583" t="b">
        <v>0</v>
      </c>
      <c r="W2583" t="b">
        <v>0</v>
      </c>
      <c r="X2583" t="b">
        <v>0</v>
      </c>
      <c r="Y2583" t="b">
        <v>0</v>
      </c>
      <c r="Z2583">
        <v>0.5</v>
      </c>
      <c r="AA2583">
        <v>0</v>
      </c>
      <c r="AB2583">
        <v>0</v>
      </c>
      <c r="AC2583">
        <v>4.4387879327987323E-2</v>
      </c>
      <c r="AD2583">
        <v>6.6516020026328615E-2</v>
      </c>
      <c r="AE2583">
        <v>0.3293246993524514</v>
      </c>
      <c r="AF2583">
        <v>8.8736114331028723E-2</v>
      </c>
      <c r="AG2583">
        <v>0.19786648313833449</v>
      </c>
      <c r="AH2583">
        <v>0.18926733416926897</v>
      </c>
      <c r="AI2583">
        <v>5.8429701765063909E-2</v>
      </c>
    </row>
    <row r="2584" spans="1:35" x14ac:dyDescent="0.45">
      <c r="A2584">
        <v>6</v>
      </c>
      <c r="B2584">
        <v>0</v>
      </c>
      <c r="C2584">
        <v>911</v>
      </c>
      <c r="D2584">
        <v>816.78408999999999</v>
      </c>
      <c r="E2584">
        <v>1547.18</v>
      </c>
      <c r="F2584">
        <v>213.23</v>
      </c>
      <c r="G2584">
        <v>1.1599999999999999</v>
      </c>
      <c r="H2584">
        <v>8184.24</v>
      </c>
      <c r="I2584">
        <v>1191</v>
      </c>
      <c r="J2584">
        <v>2746.2</v>
      </c>
      <c r="K2584">
        <v>48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 t="b">
        <v>0</v>
      </c>
      <c r="V2584" t="b">
        <v>0</v>
      </c>
      <c r="W2584" t="b">
        <v>0</v>
      </c>
      <c r="X2584" t="b">
        <v>0</v>
      </c>
      <c r="Y2584" t="b">
        <v>0</v>
      </c>
      <c r="Z2584">
        <v>0.5</v>
      </c>
      <c r="AA2584">
        <v>0</v>
      </c>
      <c r="AB2584">
        <v>0</v>
      </c>
      <c r="AC2584">
        <v>0.12205334025058047</v>
      </c>
      <c r="AD2584">
        <v>0.21469219367076794</v>
      </c>
      <c r="AE2584">
        <v>0.10083256244218315</v>
      </c>
      <c r="AF2584">
        <v>0.29554293588596364</v>
      </c>
      <c r="AG2584">
        <v>9.3599449415003436E-2</v>
      </c>
      <c r="AH2584">
        <v>0.24439102920642775</v>
      </c>
      <c r="AI2584">
        <v>2.9214850882531954E-2</v>
      </c>
    </row>
    <row r="2585" spans="1:35" x14ac:dyDescent="0.45">
      <c r="A2585">
        <v>8</v>
      </c>
      <c r="B2585">
        <v>0</v>
      </c>
      <c r="C2585">
        <v>1146</v>
      </c>
      <c r="D2585">
        <v>257.04097000000002</v>
      </c>
      <c r="E2585">
        <v>700.41</v>
      </c>
      <c r="F2585">
        <v>24.27</v>
      </c>
      <c r="G2585">
        <v>1.47</v>
      </c>
      <c r="H2585">
        <v>1599.64</v>
      </c>
      <c r="I2585">
        <v>3041</v>
      </c>
      <c r="J2585">
        <v>348.22</v>
      </c>
      <c r="K2585">
        <v>396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1</v>
      </c>
      <c r="T2585">
        <v>0</v>
      </c>
      <c r="U2585" t="b">
        <v>0</v>
      </c>
      <c r="V2585" t="b">
        <v>0</v>
      </c>
      <c r="W2585" t="b">
        <v>0</v>
      </c>
      <c r="X2585" t="b">
        <v>0</v>
      </c>
      <c r="Y2585" t="b">
        <v>0</v>
      </c>
      <c r="Z2585">
        <v>0.5</v>
      </c>
      <c r="AA2585">
        <v>0</v>
      </c>
      <c r="AB2585">
        <v>0</v>
      </c>
      <c r="AC2585">
        <v>5.4676223501347113E-2</v>
      </c>
      <c r="AD2585">
        <v>1.8823919645911291E-2</v>
      </c>
      <c r="AE2585">
        <v>0.12950971322849211</v>
      </c>
      <c r="AF2585">
        <v>5.7764960700153328E-2</v>
      </c>
      <c r="AG2585">
        <v>0.30580408350539112</v>
      </c>
      <c r="AH2585">
        <v>3.0988946249458263E-2</v>
      </c>
      <c r="AI2585">
        <v>0.24102251978088862</v>
      </c>
    </row>
    <row r="2586" spans="1:35" x14ac:dyDescent="0.45">
      <c r="A2586">
        <v>3</v>
      </c>
      <c r="B2586">
        <v>0</v>
      </c>
      <c r="C2586">
        <v>819</v>
      </c>
      <c r="D2586">
        <v>114.44455000000001</v>
      </c>
      <c r="E2586">
        <v>289.2</v>
      </c>
      <c r="F2586">
        <v>48.77</v>
      </c>
      <c r="G2586">
        <v>1.39</v>
      </c>
      <c r="H2586">
        <v>12624.25</v>
      </c>
      <c r="I2586">
        <v>1181</v>
      </c>
      <c r="J2586">
        <v>166.99</v>
      </c>
      <c r="K2586">
        <v>116</v>
      </c>
      <c r="L2586">
        <v>1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2</v>
      </c>
      <c r="T2586">
        <v>0</v>
      </c>
      <c r="U2586" t="b">
        <v>0</v>
      </c>
      <c r="V2586" t="b">
        <v>0</v>
      </c>
      <c r="W2586" t="b">
        <v>0</v>
      </c>
      <c r="X2586" t="b">
        <v>0</v>
      </c>
      <c r="Y2586" t="b">
        <v>1</v>
      </c>
      <c r="Z2586">
        <v>0.5</v>
      </c>
      <c r="AA2586">
        <v>0</v>
      </c>
      <c r="AB2586">
        <v>0</v>
      </c>
      <c r="AC2586">
        <v>2.1956424525884775E-2</v>
      </c>
      <c r="AD2586">
        <v>4.4219626216661659E-2</v>
      </c>
      <c r="AE2586">
        <v>0.12210915818686399</v>
      </c>
      <c r="AF2586">
        <v>0.4558771380553816</v>
      </c>
      <c r="AG2586">
        <v>9.2452397338839185E-2</v>
      </c>
      <c r="AH2586">
        <v>1.4860846976615459E-2</v>
      </c>
      <c r="AI2586">
        <v>7.0602556299452224E-2</v>
      </c>
    </row>
    <row r="2587" spans="1:35" x14ac:dyDescent="0.45">
      <c r="A2587">
        <v>5</v>
      </c>
      <c r="B2587">
        <v>0</v>
      </c>
      <c r="C2587">
        <v>2339</v>
      </c>
      <c r="D2587">
        <v>353.61070999999998</v>
      </c>
      <c r="E2587">
        <v>3253.19</v>
      </c>
      <c r="F2587">
        <v>81.83</v>
      </c>
      <c r="G2587">
        <v>1.75</v>
      </c>
      <c r="H2587">
        <v>8206.23</v>
      </c>
      <c r="I2587">
        <v>2213</v>
      </c>
      <c r="J2587">
        <v>1518.26</v>
      </c>
      <c r="K2587">
        <v>282</v>
      </c>
      <c r="L2587">
        <v>1</v>
      </c>
      <c r="M2587">
        <v>0</v>
      </c>
      <c r="N2587">
        <v>1</v>
      </c>
      <c r="O2587">
        <v>1</v>
      </c>
      <c r="P2587">
        <v>0</v>
      </c>
      <c r="Q2587">
        <v>0</v>
      </c>
      <c r="R2587">
        <v>0</v>
      </c>
      <c r="S2587">
        <v>3</v>
      </c>
      <c r="T2587">
        <v>0</v>
      </c>
      <c r="U2587" t="b">
        <v>0</v>
      </c>
      <c r="V2587" t="b">
        <v>0</v>
      </c>
      <c r="W2587" t="b">
        <v>0</v>
      </c>
      <c r="X2587" t="b">
        <v>1</v>
      </c>
      <c r="Y2587" t="b">
        <v>0</v>
      </c>
      <c r="Z2587">
        <v>0.5</v>
      </c>
      <c r="AA2587">
        <v>0</v>
      </c>
      <c r="AB2587">
        <v>0</v>
      </c>
      <c r="AC2587">
        <v>0.25779980616855064</v>
      </c>
      <c r="AD2587">
        <v>7.8488281695396636E-2</v>
      </c>
      <c r="AE2587">
        <v>0.15541165587419056</v>
      </c>
      <c r="AF2587">
        <v>0.29633702173390214</v>
      </c>
      <c r="AG2587">
        <v>0.21082817159899059</v>
      </c>
      <c r="AH2587">
        <v>0.13511365669031788</v>
      </c>
      <c r="AI2587">
        <v>0.17163724893487523</v>
      </c>
    </row>
    <row r="2588" spans="1:35" x14ac:dyDescent="0.45">
      <c r="A2588">
        <v>7</v>
      </c>
      <c r="B2588">
        <v>0</v>
      </c>
      <c r="C2588">
        <v>804</v>
      </c>
      <c r="D2588">
        <v>422.64457999999996</v>
      </c>
      <c r="E2588">
        <v>1373.46</v>
      </c>
      <c r="F2588">
        <v>156.44</v>
      </c>
      <c r="G2588">
        <v>2.73</v>
      </c>
      <c r="H2588">
        <v>1954.46</v>
      </c>
      <c r="I2588">
        <v>2048</v>
      </c>
      <c r="J2588">
        <v>693.54</v>
      </c>
      <c r="K2588">
        <v>351</v>
      </c>
      <c r="L2588">
        <v>0</v>
      </c>
      <c r="M2588">
        <v>0</v>
      </c>
      <c r="N2588">
        <v>0</v>
      </c>
      <c r="O2588">
        <v>1</v>
      </c>
      <c r="P2588">
        <v>0</v>
      </c>
      <c r="Q2588">
        <v>0</v>
      </c>
      <c r="R2588">
        <v>0</v>
      </c>
      <c r="S2588">
        <v>1</v>
      </c>
      <c r="T2588">
        <v>0</v>
      </c>
      <c r="U2588" t="b">
        <v>0</v>
      </c>
      <c r="V2588" t="b">
        <v>0</v>
      </c>
      <c r="W2588" t="b">
        <v>0</v>
      </c>
      <c r="X2588" t="b">
        <v>0</v>
      </c>
      <c r="Y2588" t="b">
        <v>0</v>
      </c>
      <c r="Z2588">
        <v>0.5</v>
      </c>
      <c r="AA2588">
        <v>0</v>
      </c>
      <c r="AB2588">
        <v>0</v>
      </c>
      <c r="AC2588">
        <v>0.10823051619956683</v>
      </c>
      <c r="AD2588">
        <v>0.15582598239922049</v>
      </c>
      <c r="AE2588">
        <v>0.24606845513413506</v>
      </c>
      <c r="AF2588">
        <v>7.0577945719050336E-2</v>
      </c>
      <c r="AG2588">
        <v>0.19190181234228035</v>
      </c>
      <c r="AH2588">
        <v>6.1719814432971337E-2</v>
      </c>
      <c r="AI2588">
        <v>0.21363359707851493</v>
      </c>
    </row>
    <row r="2589" spans="1:35" x14ac:dyDescent="0.45">
      <c r="A2589">
        <v>8</v>
      </c>
      <c r="B2589">
        <v>0</v>
      </c>
      <c r="C2589">
        <v>742</v>
      </c>
      <c r="D2589">
        <v>287.87142999999998</v>
      </c>
      <c r="E2589">
        <v>77</v>
      </c>
      <c r="F2589">
        <v>200.6</v>
      </c>
      <c r="G2589">
        <v>0.91</v>
      </c>
      <c r="H2589">
        <v>6549.31</v>
      </c>
      <c r="I2589">
        <v>1324</v>
      </c>
      <c r="J2589">
        <v>3062.46</v>
      </c>
      <c r="K2589">
        <v>96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 t="b">
        <v>0</v>
      </c>
      <c r="V2589" t="b">
        <v>1</v>
      </c>
      <c r="W2589" t="b">
        <v>0</v>
      </c>
      <c r="X2589" t="b">
        <v>1</v>
      </c>
      <c r="Y2589" t="b">
        <v>0</v>
      </c>
      <c r="Z2589">
        <v>0.5</v>
      </c>
      <c r="AA2589">
        <v>0</v>
      </c>
      <c r="AB2589">
        <v>0</v>
      </c>
      <c r="AC2589">
        <v>5.0717637866199011E-3</v>
      </c>
      <c r="AD2589">
        <v>0.20160044779368319</v>
      </c>
      <c r="AE2589">
        <v>7.7705827937095281E-2</v>
      </c>
      <c r="AF2589">
        <v>0.23650361003920958</v>
      </c>
      <c r="AG2589">
        <v>0.10885524202798808</v>
      </c>
      <c r="AH2589">
        <v>0.27253577718429711</v>
      </c>
      <c r="AI2589">
        <v>5.8429701765063909E-2</v>
      </c>
    </row>
    <row r="2590" spans="1:35" x14ac:dyDescent="0.45">
      <c r="A2590">
        <v>4</v>
      </c>
      <c r="B2590">
        <v>0</v>
      </c>
      <c r="C2590">
        <v>1353</v>
      </c>
      <c r="D2590">
        <v>360.30192</v>
      </c>
      <c r="E2590">
        <v>2087.4</v>
      </c>
      <c r="F2590">
        <v>78.2</v>
      </c>
      <c r="G2590">
        <v>0.64</v>
      </c>
      <c r="H2590">
        <v>14231.81</v>
      </c>
      <c r="I2590">
        <v>1180</v>
      </c>
      <c r="J2590">
        <v>3107.17</v>
      </c>
      <c r="K2590">
        <v>124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 t="b">
        <v>0</v>
      </c>
      <c r="V2590" t="b">
        <v>0</v>
      </c>
      <c r="W2590" t="b">
        <v>1</v>
      </c>
      <c r="X2590" t="b">
        <v>1</v>
      </c>
      <c r="Y2590" t="b">
        <v>0</v>
      </c>
      <c r="Z2590">
        <v>0.5</v>
      </c>
      <c r="AA2590">
        <v>0</v>
      </c>
      <c r="AB2590">
        <v>0</v>
      </c>
      <c r="AC2590">
        <v>0.165038408226856</v>
      </c>
      <c r="AD2590">
        <v>7.4725570885118123E-2</v>
      </c>
      <c r="AE2590">
        <v>5.2728954671600374E-2</v>
      </c>
      <c r="AF2590">
        <v>0.51392809966120445</v>
      </c>
      <c r="AG2590">
        <v>9.2337692131222754E-2</v>
      </c>
      <c r="AH2590">
        <v>0.27651462902167945</v>
      </c>
      <c r="AI2590">
        <v>7.5471698113207544E-2</v>
      </c>
    </row>
    <row r="2591" spans="1:35" x14ac:dyDescent="0.45">
      <c r="A2591">
        <v>1</v>
      </c>
      <c r="B2591">
        <v>0</v>
      </c>
      <c r="C2591">
        <v>2853</v>
      </c>
      <c r="D2591">
        <v>195.14562000000001</v>
      </c>
      <c r="E2591">
        <v>2321.62</v>
      </c>
      <c r="F2591">
        <v>112.71</v>
      </c>
      <c r="G2591">
        <v>2</v>
      </c>
      <c r="H2591">
        <v>2907.82</v>
      </c>
      <c r="I2591">
        <v>1729</v>
      </c>
      <c r="J2591">
        <v>2212.41</v>
      </c>
      <c r="K2591">
        <v>35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 t="b">
        <v>0</v>
      </c>
      <c r="V2591" t="b">
        <v>1</v>
      </c>
      <c r="W2591" t="b">
        <v>0</v>
      </c>
      <c r="X2591" t="b">
        <v>1</v>
      </c>
      <c r="Y2591" t="b">
        <v>1</v>
      </c>
      <c r="Z2591">
        <v>0.5</v>
      </c>
      <c r="AA2591">
        <v>1</v>
      </c>
      <c r="AB2591">
        <v>1</v>
      </c>
      <c r="AC2591">
        <v>0.18367519068845173</v>
      </c>
      <c r="AD2591">
        <v>0.11049723756906077</v>
      </c>
      <c r="AE2591">
        <v>0.17853839037927843</v>
      </c>
      <c r="AF2591">
        <v>0.10500494362676593</v>
      </c>
      <c r="AG2591">
        <v>0.15531085111264051</v>
      </c>
      <c r="AH2591">
        <v>0.19688775650957424</v>
      </c>
      <c r="AI2591">
        <v>2.130249543517955E-2</v>
      </c>
    </row>
    <row r="2592" spans="1:35" x14ac:dyDescent="0.45">
      <c r="A2592">
        <v>8</v>
      </c>
      <c r="B2592">
        <v>0</v>
      </c>
      <c r="C2592">
        <v>1498</v>
      </c>
      <c r="D2592">
        <v>251.55598999999998</v>
      </c>
      <c r="E2592">
        <v>1561.94</v>
      </c>
      <c r="F2592">
        <v>220.7</v>
      </c>
      <c r="G2592">
        <v>0.79</v>
      </c>
      <c r="H2592">
        <v>3633.12</v>
      </c>
      <c r="I2592">
        <v>2365</v>
      </c>
      <c r="J2592">
        <v>2788.68</v>
      </c>
      <c r="K2592">
        <v>152</v>
      </c>
      <c r="L2592">
        <v>0</v>
      </c>
      <c r="M2592">
        <v>0</v>
      </c>
      <c r="N2592">
        <v>1</v>
      </c>
      <c r="O2592">
        <v>0</v>
      </c>
      <c r="P2592">
        <v>1</v>
      </c>
      <c r="Q2592">
        <v>0</v>
      </c>
      <c r="R2592">
        <v>0</v>
      </c>
      <c r="S2592">
        <v>2</v>
      </c>
      <c r="T2592">
        <v>0</v>
      </c>
      <c r="U2592" t="b">
        <v>0</v>
      </c>
      <c r="V2592" t="b">
        <v>0</v>
      </c>
      <c r="W2592" t="b">
        <v>0</v>
      </c>
      <c r="X2592" t="b">
        <v>1</v>
      </c>
      <c r="Y2592" t="b">
        <v>0</v>
      </c>
      <c r="Z2592">
        <v>0.5</v>
      </c>
      <c r="AA2592">
        <v>0</v>
      </c>
      <c r="AB2592">
        <v>0</v>
      </c>
      <c r="AC2592">
        <v>0.12322778696364151</v>
      </c>
      <c r="AD2592">
        <v>0.22243529277621715</v>
      </c>
      <c r="AE2592">
        <v>6.66049953746531E-2</v>
      </c>
      <c r="AF2592">
        <v>0.1311964154553156</v>
      </c>
      <c r="AG2592">
        <v>0.22826336315668733</v>
      </c>
      <c r="AH2592">
        <v>0.24817142791034189</v>
      </c>
      <c r="AI2592">
        <v>9.2513694461351187E-2</v>
      </c>
    </row>
    <row r="2593" spans="1:35" x14ac:dyDescent="0.45">
      <c r="A2593">
        <v>1</v>
      </c>
      <c r="B2593">
        <v>0</v>
      </c>
      <c r="C2593">
        <v>2133</v>
      </c>
      <c r="D2593">
        <v>836.16607999999997</v>
      </c>
      <c r="E2593">
        <v>259.97000000000003</v>
      </c>
      <c r="F2593">
        <v>79.7</v>
      </c>
      <c r="G2593">
        <v>3.77</v>
      </c>
      <c r="H2593">
        <v>672.6</v>
      </c>
      <c r="I2593">
        <v>4637</v>
      </c>
      <c r="J2593">
        <v>379.81</v>
      </c>
      <c r="K2593">
        <v>253</v>
      </c>
      <c r="L2593">
        <v>1</v>
      </c>
      <c r="M2593">
        <v>0</v>
      </c>
      <c r="N2593">
        <v>1</v>
      </c>
      <c r="O2593">
        <v>1</v>
      </c>
      <c r="P2593">
        <v>1</v>
      </c>
      <c r="Q2593">
        <v>0</v>
      </c>
      <c r="R2593">
        <v>0</v>
      </c>
      <c r="S2593">
        <v>4</v>
      </c>
      <c r="T2593">
        <v>0</v>
      </c>
      <c r="U2593" t="b">
        <v>0</v>
      </c>
      <c r="V2593" t="b">
        <v>0</v>
      </c>
      <c r="W2593" t="b">
        <v>0</v>
      </c>
      <c r="X2593" t="b">
        <v>0</v>
      </c>
      <c r="Y2593" t="b">
        <v>0</v>
      </c>
      <c r="Z2593">
        <v>0.5</v>
      </c>
      <c r="AA2593">
        <v>0</v>
      </c>
      <c r="AB2593">
        <v>0</v>
      </c>
      <c r="AC2593">
        <v>1.9630606272309319E-2</v>
      </c>
      <c r="AD2593">
        <v>7.6280410062919163E-2</v>
      </c>
      <c r="AE2593">
        <v>0.34227567067530063</v>
      </c>
      <c r="AF2593">
        <v>2.4288410246632447E-2</v>
      </c>
      <c r="AG2593">
        <v>0.48887359486120668</v>
      </c>
      <c r="AH2593">
        <v>3.3800217319530014E-2</v>
      </c>
      <c r="AI2593">
        <v>0.15398660986001217</v>
      </c>
    </row>
    <row r="2594" spans="1:35" x14ac:dyDescent="0.45">
      <c r="A2594">
        <v>5</v>
      </c>
      <c r="B2594">
        <v>0</v>
      </c>
      <c r="C2594">
        <v>2804</v>
      </c>
      <c r="D2594">
        <v>271.67444999999998</v>
      </c>
      <c r="E2594">
        <v>217.82</v>
      </c>
      <c r="F2594">
        <v>23.87</v>
      </c>
      <c r="G2594">
        <v>2.36</v>
      </c>
      <c r="H2594">
        <v>869.2</v>
      </c>
      <c r="I2594">
        <v>2402</v>
      </c>
      <c r="J2594">
        <v>652.74</v>
      </c>
      <c r="K2594">
        <v>546</v>
      </c>
      <c r="L2594">
        <v>0</v>
      </c>
      <c r="M2594">
        <v>0</v>
      </c>
      <c r="N2594">
        <v>0</v>
      </c>
      <c r="O2594">
        <v>1</v>
      </c>
      <c r="P2594">
        <v>1</v>
      </c>
      <c r="Q2594">
        <v>0</v>
      </c>
      <c r="R2594">
        <v>0</v>
      </c>
      <c r="S2594">
        <v>2</v>
      </c>
      <c r="T2594">
        <v>0</v>
      </c>
      <c r="U2594" t="b">
        <v>0</v>
      </c>
      <c r="V2594" t="b">
        <v>0</v>
      </c>
      <c r="W2594" t="b">
        <v>0</v>
      </c>
      <c r="X2594" t="b">
        <v>0</v>
      </c>
      <c r="Y2594" t="b">
        <v>0</v>
      </c>
      <c r="Z2594">
        <v>0.5</v>
      </c>
      <c r="AA2594">
        <v>0</v>
      </c>
      <c r="AB2594">
        <v>0</v>
      </c>
      <c r="AC2594">
        <v>1.6276749297002933E-2</v>
      </c>
      <c r="AD2594">
        <v>1.8409295865164349E-2</v>
      </c>
      <c r="AE2594">
        <v>0.21184088806660498</v>
      </c>
      <c r="AF2594">
        <v>3.1387877172722158E-2</v>
      </c>
      <c r="AG2594">
        <v>0.23250745583849508</v>
      </c>
      <c r="AH2594">
        <v>5.8088923022432327E-2</v>
      </c>
      <c r="AI2594">
        <v>0.33231892878880098</v>
      </c>
    </row>
    <row r="2595" spans="1:35" x14ac:dyDescent="0.45">
      <c r="A2595">
        <v>8</v>
      </c>
      <c r="B2595">
        <v>0</v>
      </c>
      <c r="C2595">
        <v>1881</v>
      </c>
      <c r="D2595">
        <v>882.8430699999999</v>
      </c>
      <c r="E2595">
        <v>8055.06</v>
      </c>
      <c r="F2595">
        <v>365.94</v>
      </c>
      <c r="G2595">
        <v>0.27</v>
      </c>
      <c r="H2595">
        <v>9608.84</v>
      </c>
      <c r="I2595">
        <v>1421</v>
      </c>
      <c r="J2595">
        <v>1567.42</v>
      </c>
      <c r="K2595">
        <v>69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 t="b">
        <v>0</v>
      </c>
      <c r="V2595" t="b">
        <v>0</v>
      </c>
      <c r="W2595" t="b">
        <v>1</v>
      </c>
      <c r="X2595" t="b">
        <v>0</v>
      </c>
      <c r="Y2595" t="b">
        <v>0</v>
      </c>
      <c r="Z2595">
        <v>0.5</v>
      </c>
      <c r="AA2595">
        <v>0</v>
      </c>
      <c r="AB2595">
        <v>0</v>
      </c>
      <c r="AC2595">
        <v>0.63988249167304556</v>
      </c>
      <c r="AD2595">
        <v>0.37298518756543281</v>
      </c>
      <c r="AE2595">
        <v>1.8501387604070305E-2</v>
      </c>
      <c r="AF2595">
        <v>0.34698698768101655</v>
      </c>
      <c r="AG2595">
        <v>0.11998164716678138</v>
      </c>
      <c r="AH2595">
        <v>0.13948852487027127</v>
      </c>
      <c r="AI2595">
        <v>4.1996348143639686E-2</v>
      </c>
    </row>
    <row r="2596" spans="1:35" x14ac:dyDescent="0.45">
      <c r="A2596">
        <v>2</v>
      </c>
      <c r="B2596">
        <v>0</v>
      </c>
      <c r="C2596">
        <v>1157</v>
      </c>
      <c r="D2596">
        <v>131.60291000000001</v>
      </c>
      <c r="E2596">
        <v>1178.3399999999999</v>
      </c>
      <c r="F2596">
        <v>103.83</v>
      </c>
      <c r="G2596">
        <v>2.36</v>
      </c>
      <c r="H2596">
        <v>4005.17</v>
      </c>
      <c r="I2596">
        <v>1855</v>
      </c>
      <c r="J2596">
        <v>1462.66</v>
      </c>
      <c r="K2596">
        <v>649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 t="b">
        <v>0</v>
      </c>
      <c r="V2596" t="b">
        <v>0</v>
      </c>
      <c r="W2596" t="b">
        <v>0</v>
      </c>
      <c r="X2596" t="b">
        <v>0</v>
      </c>
      <c r="Y2596" t="b">
        <v>0</v>
      </c>
      <c r="Z2596">
        <v>0.5</v>
      </c>
      <c r="AA2596">
        <v>0</v>
      </c>
      <c r="AB2596">
        <v>0</v>
      </c>
      <c r="AC2596">
        <v>9.2704903553735715E-2</v>
      </c>
      <c r="AD2596">
        <v>0.10129258963647859</v>
      </c>
      <c r="AE2596">
        <v>0.21184088806660498</v>
      </c>
      <c r="AF2596">
        <v>0.1446315968889457</v>
      </c>
      <c r="AG2596">
        <v>0.16976370727231016</v>
      </c>
      <c r="AH2596">
        <v>0.13016567721909317</v>
      </c>
      <c r="AI2596">
        <v>0.39500912964090079</v>
      </c>
    </row>
    <row r="2597" spans="1:35" x14ac:dyDescent="0.45">
      <c r="A2597">
        <v>2</v>
      </c>
      <c r="B2597">
        <v>0</v>
      </c>
      <c r="C2597">
        <v>2354</v>
      </c>
      <c r="D2597">
        <v>723.49755999999991</v>
      </c>
      <c r="E2597">
        <v>1093.96</v>
      </c>
      <c r="F2597">
        <v>55.78</v>
      </c>
      <c r="G2597">
        <v>1.29</v>
      </c>
      <c r="H2597">
        <v>2527.19</v>
      </c>
      <c r="I2597">
        <v>2260</v>
      </c>
      <c r="J2597">
        <v>1227.67</v>
      </c>
      <c r="K2597">
        <v>207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0</v>
      </c>
      <c r="R2597">
        <v>0</v>
      </c>
      <c r="S2597">
        <v>1</v>
      </c>
      <c r="T2597">
        <v>0</v>
      </c>
      <c r="U2597" t="b">
        <v>0</v>
      </c>
      <c r="V2597" t="b">
        <v>0</v>
      </c>
      <c r="W2597" t="b">
        <v>0</v>
      </c>
      <c r="X2597" t="b">
        <v>0</v>
      </c>
      <c r="Y2597" t="b">
        <v>0</v>
      </c>
      <c r="Z2597">
        <v>0.5</v>
      </c>
      <c r="AA2597">
        <v>0</v>
      </c>
      <c r="AB2597">
        <v>0</v>
      </c>
      <c r="AC2597">
        <v>8.5990824038282523E-2</v>
      </c>
      <c r="AD2597">
        <v>5.1485907974251864E-2</v>
      </c>
      <c r="AE2597">
        <v>0.11285846438482885</v>
      </c>
      <c r="AF2597">
        <v>9.1259927878660496E-2</v>
      </c>
      <c r="AG2597">
        <v>0.21621931635696259</v>
      </c>
      <c r="AH2597">
        <v>0.10925334455824601</v>
      </c>
      <c r="AI2597">
        <v>0.12598904443091904</v>
      </c>
    </row>
    <row r="2598" spans="1:35" x14ac:dyDescent="0.45">
      <c r="A2598">
        <v>7</v>
      </c>
      <c r="B2598">
        <v>0</v>
      </c>
      <c r="C2598">
        <v>2779</v>
      </c>
      <c r="D2598">
        <v>320.75538</v>
      </c>
      <c r="E2598">
        <v>6287.68</v>
      </c>
      <c r="F2598">
        <v>459.51</v>
      </c>
      <c r="G2598">
        <v>0.21</v>
      </c>
      <c r="H2598">
        <v>17070.16</v>
      </c>
      <c r="I2598">
        <v>1232</v>
      </c>
      <c r="J2598">
        <v>2724.79</v>
      </c>
      <c r="K2598">
        <v>113</v>
      </c>
      <c r="L2598">
        <v>1</v>
      </c>
      <c r="M2598">
        <v>0</v>
      </c>
      <c r="N2598">
        <v>0</v>
      </c>
      <c r="O2598">
        <v>1</v>
      </c>
      <c r="P2598">
        <v>1</v>
      </c>
      <c r="Q2598">
        <v>0</v>
      </c>
      <c r="R2598">
        <v>0</v>
      </c>
      <c r="S2598">
        <v>3</v>
      </c>
      <c r="T2598">
        <v>0</v>
      </c>
      <c r="U2598" t="b">
        <v>0</v>
      </c>
      <c r="V2598" t="b">
        <v>0</v>
      </c>
      <c r="W2598" t="b">
        <v>1</v>
      </c>
      <c r="X2598" t="b">
        <v>0</v>
      </c>
      <c r="Y2598" t="b">
        <v>1</v>
      </c>
      <c r="Z2598">
        <v>0.5</v>
      </c>
      <c r="AA2598">
        <v>0</v>
      </c>
      <c r="AB2598">
        <v>0</v>
      </c>
      <c r="AC2598">
        <v>0.49925284182685348</v>
      </c>
      <c r="AD2598">
        <v>0.46997605547666182</v>
      </c>
      <c r="AE2598">
        <v>1.2950971322849211E-2</v>
      </c>
      <c r="AF2598">
        <v>0.61642439645503322</v>
      </c>
      <c r="AG2598">
        <v>9.8302362927276898E-2</v>
      </c>
      <c r="AH2598">
        <v>0.24248570114026008</v>
      </c>
      <c r="AI2598">
        <v>6.877662811929397E-2</v>
      </c>
    </row>
    <row r="2599" spans="1:35" x14ac:dyDescent="0.45">
      <c r="A2599">
        <v>1</v>
      </c>
      <c r="B2599">
        <v>0</v>
      </c>
      <c r="C2599">
        <v>1252</v>
      </c>
      <c r="D2599">
        <v>711.41875000000005</v>
      </c>
      <c r="E2599">
        <v>3744.3</v>
      </c>
      <c r="F2599">
        <v>104.36</v>
      </c>
      <c r="G2599">
        <v>1.46</v>
      </c>
      <c r="H2599">
        <v>4519.04</v>
      </c>
      <c r="I2599">
        <v>1216</v>
      </c>
      <c r="J2599">
        <v>1699.83</v>
      </c>
      <c r="K2599">
        <v>112</v>
      </c>
      <c r="L2599">
        <v>0</v>
      </c>
      <c r="M2599">
        <v>0</v>
      </c>
      <c r="N2599">
        <v>1</v>
      </c>
      <c r="O2599">
        <v>1</v>
      </c>
      <c r="P2599">
        <v>0</v>
      </c>
      <c r="Q2599">
        <v>0</v>
      </c>
      <c r="R2599">
        <v>0</v>
      </c>
      <c r="S2599">
        <v>2</v>
      </c>
      <c r="T2599">
        <v>0</v>
      </c>
      <c r="U2599" t="b">
        <v>0</v>
      </c>
      <c r="V2599" t="b">
        <v>0</v>
      </c>
      <c r="W2599" t="b">
        <v>0</v>
      </c>
      <c r="X2599" t="b">
        <v>0</v>
      </c>
      <c r="Y2599" t="b">
        <v>0</v>
      </c>
      <c r="Z2599">
        <v>0.5</v>
      </c>
      <c r="AA2599">
        <v>0</v>
      </c>
      <c r="AB2599">
        <v>0</v>
      </c>
      <c r="AC2599">
        <v>0.29687721302840159</v>
      </c>
      <c r="AD2599">
        <v>0.1018419661459683</v>
      </c>
      <c r="AE2599">
        <v>0.1285846438482886</v>
      </c>
      <c r="AF2599">
        <v>0.16318807231778457</v>
      </c>
      <c r="AG2599">
        <v>9.6467079605414091E-2</v>
      </c>
      <c r="AH2599">
        <v>0.15127201339158183</v>
      </c>
      <c r="AI2599">
        <v>6.8167985392574557E-2</v>
      </c>
    </row>
    <row r="2600" spans="1:35" x14ac:dyDescent="0.45">
      <c r="A2600">
        <v>3</v>
      </c>
      <c r="B2600">
        <v>0</v>
      </c>
      <c r="C2600">
        <v>2756</v>
      </c>
      <c r="D2600">
        <v>672.90030999999999</v>
      </c>
      <c r="E2600">
        <v>1203.3699999999999</v>
      </c>
      <c r="F2600">
        <v>125.5</v>
      </c>
      <c r="G2600">
        <v>2.5499999999999998</v>
      </c>
      <c r="H2600">
        <v>2621.0700000000002</v>
      </c>
      <c r="I2600">
        <v>2401</v>
      </c>
      <c r="J2600">
        <v>858.57</v>
      </c>
      <c r="K2600">
        <v>176</v>
      </c>
      <c r="L2600">
        <v>1</v>
      </c>
      <c r="M2600">
        <v>0</v>
      </c>
      <c r="N2600">
        <v>1</v>
      </c>
      <c r="O2600">
        <v>1</v>
      </c>
      <c r="P2600">
        <v>1</v>
      </c>
      <c r="Q2600">
        <v>0</v>
      </c>
      <c r="R2600">
        <v>0</v>
      </c>
      <c r="S2600">
        <v>4</v>
      </c>
      <c r="T2600">
        <v>0</v>
      </c>
      <c r="U2600" t="b">
        <v>0</v>
      </c>
      <c r="V2600" t="b">
        <v>0</v>
      </c>
      <c r="W2600" t="b">
        <v>0</v>
      </c>
      <c r="X2600" t="b">
        <v>0</v>
      </c>
      <c r="Y2600" t="b">
        <v>0</v>
      </c>
      <c r="Z2600">
        <v>0.5</v>
      </c>
      <c r="AA2600">
        <v>0</v>
      </c>
      <c r="AB2600">
        <v>0</v>
      </c>
      <c r="AC2600">
        <v>9.4696529653188116E-2</v>
      </c>
      <c r="AD2600">
        <v>0.12375483295844433</v>
      </c>
      <c r="AE2600">
        <v>0.22941720629047177</v>
      </c>
      <c r="AF2600">
        <v>9.4650049725157462E-2</v>
      </c>
      <c r="AG2600">
        <v>0.23239275063087864</v>
      </c>
      <c r="AH2600">
        <v>7.6406236233982475E-2</v>
      </c>
      <c r="AI2600">
        <v>0.10712111990261716</v>
      </c>
    </row>
    <row r="2601" spans="1:35" x14ac:dyDescent="0.45">
      <c r="A2601">
        <v>8</v>
      </c>
      <c r="B2601">
        <v>0</v>
      </c>
      <c r="C2601">
        <v>1843</v>
      </c>
      <c r="D2601">
        <v>285.65300000000002</v>
      </c>
      <c r="E2601">
        <v>622.27</v>
      </c>
      <c r="F2601">
        <v>162.77000000000001</v>
      </c>
      <c r="G2601">
        <v>1.62</v>
      </c>
      <c r="H2601">
        <v>2520.92</v>
      </c>
      <c r="I2601">
        <v>2503</v>
      </c>
      <c r="J2601">
        <v>1744.63</v>
      </c>
      <c r="K2601">
        <v>109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 t="b">
        <v>0</v>
      </c>
      <c r="V2601" t="b">
        <v>0</v>
      </c>
      <c r="W2601" t="b">
        <v>0</v>
      </c>
      <c r="X2601" t="b">
        <v>0</v>
      </c>
      <c r="Y2601" t="b">
        <v>0</v>
      </c>
      <c r="Z2601">
        <v>0.5</v>
      </c>
      <c r="AA2601">
        <v>0</v>
      </c>
      <c r="AB2601">
        <v>0</v>
      </c>
      <c r="AC2601">
        <v>4.8458658043448163E-2</v>
      </c>
      <c r="AD2601">
        <v>0.16238740372954091</v>
      </c>
      <c r="AE2601">
        <v>0.14338575393154487</v>
      </c>
      <c r="AF2601">
        <v>9.1033510495005451E-2</v>
      </c>
      <c r="AG2601">
        <v>0.24409268180775406</v>
      </c>
      <c r="AH2601">
        <v>0.15525887454825216</v>
      </c>
      <c r="AI2601">
        <v>6.6342057212416317E-2</v>
      </c>
    </row>
    <row r="2602" spans="1:35" x14ac:dyDescent="0.45">
      <c r="A2602">
        <v>7</v>
      </c>
      <c r="B2602">
        <v>0</v>
      </c>
      <c r="C2602">
        <v>2061</v>
      </c>
      <c r="D2602">
        <v>363.95589000000001</v>
      </c>
      <c r="E2602">
        <v>1645.02</v>
      </c>
      <c r="F2602">
        <v>104.07</v>
      </c>
      <c r="G2602">
        <v>2.0099999999999998</v>
      </c>
      <c r="H2602">
        <v>5443.2</v>
      </c>
      <c r="I2602">
        <v>1486</v>
      </c>
      <c r="J2602">
        <v>2108.66</v>
      </c>
      <c r="K2602">
        <v>127</v>
      </c>
      <c r="L2602">
        <v>0</v>
      </c>
      <c r="M2602">
        <v>0</v>
      </c>
      <c r="N2602">
        <v>1</v>
      </c>
      <c r="O2602">
        <v>0</v>
      </c>
      <c r="P2602">
        <v>0</v>
      </c>
      <c r="Q2602">
        <v>0</v>
      </c>
      <c r="R2602">
        <v>0</v>
      </c>
      <c r="S2602">
        <v>1</v>
      </c>
      <c r="T2602">
        <v>0</v>
      </c>
      <c r="U2602" t="b">
        <v>0</v>
      </c>
      <c r="V2602" t="b">
        <v>0</v>
      </c>
      <c r="W2602" t="b">
        <v>0</v>
      </c>
      <c r="X2602" t="b">
        <v>1</v>
      </c>
      <c r="Y2602" t="b">
        <v>0</v>
      </c>
      <c r="Z2602">
        <v>0.5</v>
      </c>
      <c r="AA2602">
        <v>0</v>
      </c>
      <c r="AB2602">
        <v>0</v>
      </c>
      <c r="AC2602">
        <v>0.12983842605043755</v>
      </c>
      <c r="AD2602">
        <v>0.10154136390492675</v>
      </c>
      <c r="AE2602">
        <v>0.17946345975948191</v>
      </c>
      <c r="AF2602">
        <v>0.19656062244197106</v>
      </c>
      <c r="AG2602">
        <v>0.12743748566184904</v>
      </c>
      <c r="AH2602">
        <v>0.18765479121929426</v>
      </c>
      <c r="AI2602">
        <v>7.7297626293365798E-2</v>
      </c>
    </row>
    <row r="2603" spans="1:35" x14ac:dyDescent="0.45">
      <c r="A2603">
        <v>7</v>
      </c>
      <c r="B2603">
        <v>0</v>
      </c>
      <c r="C2603">
        <v>2566</v>
      </c>
      <c r="D2603">
        <v>218.86756</v>
      </c>
      <c r="E2603">
        <v>3031</v>
      </c>
      <c r="F2603">
        <v>574.70000000000005</v>
      </c>
      <c r="G2603">
        <v>0.18</v>
      </c>
      <c r="H2603">
        <v>7844.05</v>
      </c>
      <c r="I2603">
        <v>995</v>
      </c>
      <c r="J2603">
        <v>6014.58</v>
      </c>
      <c r="K2603">
        <v>130</v>
      </c>
      <c r="L2603">
        <v>1</v>
      </c>
      <c r="M2603">
        <v>0</v>
      </c>
      <c r="N2603">
        <v>0</v>
      </c>
      <c r="O2603">
        <v>1</v>
      </c>
      <c r="P2603">
        <v>0</v>
      </c>
      <c r="Q2603">
        <v>0</v>
      </c>
      <c r="R2603">
        <v>0</v>
      </c>
      <c r="S2603">
        <v>2</v>
      </c>
      <c r="T2603">
        <v>0</v>
      </c>
      <c r="U2603" t="b">
        <v>1</v>
      </c>
      <c r="V2603" t="b">
        <v>1</v>
      </c>
      <c r="W2603" t="b">
        <v>1</v>
      </c>
      <c r="X2603" t="b">
        <v>0</v>
      </c>
      <c r="Y2603" t="b">
        <v>0</v>
      </c>
      <c r="Z2603">
        <v>0.5</v>
      </c>
      <c r="AA2603">
        <v>1</v>
      </c>
      <c r="AB2603">
        <v>1</v>
      </c>
      <c r="AC2603">
        <v>0.24012024551983591</v>
      </c>
      <c r="AD2603">
        <v>0.58937733873726328</v>
      </c>
      <c r="AE2603">
        <v>1.0175763182238666E-2</v>
      </c>
      <c r="AF2603">
        <v>0.28325825809559507</v>
      </c>
      <c r="AG2603">
        <v>7.1117228722183984E-2</v>
      </c>
      <c r="AH2603">
        <v>0.53525212892156293</v>
      </c>
      <c r="AI2603">
        <v>7.9123554473524038E-2</v>
      </c>
    </row>
    <row r="2604" spans="1:35" x14ac:dyDescent="0.45">
      <c r="A2604">
        <v>2</v>
      </c>
      <c r="B2604">
        <v>0</v>
      </c>
      <c r="C2604">
        <v>2660</v>
      </c>
      <c r="D2604">
        <v>127.07378999999999</v>
      </c>
      <c r="E2604">
        <v>696.9</v>
      </c>
      <c r="F2604">
        <v>81.569999999999993</v>
      </c>
      <c r="G2604">
        <v>0.57999999999999996</v>
      </c>
      <c r="H2604">
        <v>21586.99</v>
      </c>
      <c r="I2604">
        <v>726</v>
      </c>
      <c r="J2604">
        <v>3119.72</v>
      </c>
      <c r="K2604">
        <v>40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 t="b">
        <v>0</v>
      </c>
      <c r="V2604" t="b">
        <v>1</v>
      </c>
      <c r="W2604" t="b">
        <v>1</v>
      </c>
      <c r="X2604" t="b">
        <v>1</v>
      </c>
      <c r="Y2604" t="b">
        <v>1</v>
      </c>
      <c r="Z2604">
        <v>0.5</v>
      </c>
      <c r="AA2604">
        <v>1</v>
      </c>
      <c r="AB2604">
        <v>1</v>
      </c>
      <c r="AC2604">
        <v>5.4396934343972851E-2</v>
      </c>
      <c r="AD2604">
        <v>7.8218776237911111E-2</v>
      </c>
      <c r="AE2604">
        <v>4.7178538390379277E-2</v>
      </c>
      <c r="AF2604">
        <v>0.77953266296454382</v>
      </c>
      <c r="AG2604">
        <v>4.0261527873365448E-2</v>
      </c>
      <c r="AH2604">
        <v>0.2776314841001663</v>
      </c>
      <c r="AI2604">
        <v>2.4345709068776627E-2</v>
      </c>
    </row>
    <row r="2605" spans="1:35" x14ac:dyDescent="0.45">
      <c r="A2605">
        <v>1</v>
      </c>
      <c r="B2605">
        <v>0</v>
      </c>
      <c r="C2605">
        <v>2824</v>
      </c>
      <c r="D2605">
        <v>841.94231999999988</v>
      </c>
      <c r="E2605">
        <v>644.34</v>
      </c>
      <c r="F2605">
        <v>112.17</v>
      </c>
      <c r="G2605">
        <v>0.7</v>
      </c>
      <c r="H2605">
        <v>2738.19</v>
      </c>
      <c r="I2605">
        <v>1836</v>
      </c>
      <c r="J2605">
        <v>1902.38</v>
      </c>
      <c r="K2605">
        <v>150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 t="b">
        <v>0</v>
      </c>
      <c r="V2605" t="b">
        <v>0</v>
      </c>
      <c r="W2605" t="b">
        <v>0</v>
      </c>
      <c r="X2605" t="b">
        <v>0</v>
      </c>
      <c r="Y2605" t="b">
        <v>0</v>
      </c>
      <c r="Z2605">
        <v>0.5</v>
      </c>
      <c r="AA2605">
        <v>0</v>
      </c>
      <c r="AB2605">
        <v>0</v>
      </c>
      <c r="AC2605">
        <v>5.0214758243804322E-2</v>
      </c>
      <c r="AD2605">
        <v>0.1099374954650524</v>
      </c>
      <c r="AE2605">
        <v>5.8279370952821451E-2</v>
      </c>
      <c r="AF2605">
        <v>9.8879396451422089E-2</v>
      </c>
      <c r="AG2605">
        <v>0.16758430832759807</v>
      </c>
      <c r="AH2605">
        <v>0.16929743141130438</v>
      </c>
      <c r="AI2605">
        <v>9.129640900791236E-2</v>
      </c>
    </row>
    <row r="2606" spans="1:35" x14ac:dyDescent="0.45">
      <c r="A2606">
        <v>5</v>
      </c>
      <c r="B2606">
        <v>0</v>
      </c>
      <c r="C2606">
        <v>2101</v>
      </c>
      <c r="D2606">
        <v>141.32514</v>
      </c>
      <c r="E2606">
        <v>103.97</v>
      </c>
      <c r="F2606">
        <v>78.52</v>
      </c>
      <c r="G2606">
        <v>2.67</v>
      </c>
      <c r="H2606">
        <v>950.55</v>
      </c>
      <c r="I2606">
        <v>4074</v>
      </c>
      <c r="J2606">
        <v>331.51</v>
      </c>
      <c r="K2606">
        <v>849</v>
      </c>
      <c r="L2606">
        <v>0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0</v>
      </c>
      <c r="S2606">
        <v>1</v>
      </c>
      <c r="T2606">
        <v>0</v>
      </c>
      <c r="U2606" t="b">
        <v>0</v>
      </c>
      <c r="V2606" t="b">
        <v>0</v>
      </c>
      <c r="W2606" t="b">
        <v>0</v>
      </c>
      <c r="X2606" t="b">
        <v>0</v>
      </c>
      <c r="Y2606" t="b">
        <v>0</v>
      </c>
      <c r="Z2606">
        <v>0.5</v>
      </c>
      <c r="AA2606">
        <v>0</v>
      </c>
      <c r="AB2606">
        <v>0</v>
      </c>
      <c r="AC2606">
        <v>7.2177548334529532E-3</v>
      </c>
      <c r="AD2606">
        <v>7.5057269909715674E-2</v>
      </c>
      <c r="AE2606">
        <v>0.24051803885291398</v>
      </c>
      <c r="AF2606">
        <v>3.4325525364163653E-2</v>
      </c>
      <c r="AG2606">
        <v>0.42429456297315898</v>
      </c>
      <c r="AH2606">
        <v>2.9501882634994852E-2</v>
      </c>
      <c r="AI2606">
        <v>0.51673767498478396</v>
      </c>
    </row>
    <row r="2607" spans="1:35" x14ac:dyDescent="0.45">
      <c r="A2607">
        <v>1</v>
      </c>
      <c r="B2607">
        <v>0</v>
      </c>
      <c r="C2607">
        <v>2418</v>
      </c>
      <c r="D2607">
        <v>268.22478000000001</v>
      </c>
      <c r="E2607">
        <v>377.4</v>
      </c>
      <c r="F2607">
        <v>48.61</v>
      </c>
      <c r="G2607">
        <v>5.45</v>
      </c>
      <c r="H2607">
        <v>2246.09</v>
      </c>
      <c r="I2607">
        <v>3761</v>
      </c>
      <c r="J2607">
        <v>777.71</v>
      </c>
      <c r="K2607">
        <v>188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 t="b">
        <v>0</v>
      </c>
      <c r="V2607" t="b">
        <v>0</v>
      </c>
      <c r="W2607" t="b">
        <v>0</v>
      </c>
      <c r="X2607" t="b">
        <v>0</v>
      </c>
      <c r="Y2607" t="b">
        <v>0</v>
      </c>
      <c r="Z2607">
        <v>0.5</v>
      </c>
      <c r="AA2607">
        <v>0</v>
      </c>
      <c r="AB2607">
        <v>0</v>
      </c>
      <c r="AC2607">
        <v>2.897445976246895E-2</v>
      </c>
      <c r="AD2607">
        <v>4.4053776704362876E-2</v>
      </c>
      <c r="AE2607">
        <v>0.49768732654949116</v>
      </c>
      <c r="AF2607">
        <v>8.1109062400919821E-2</v>
      </c>
      <c r="AG2607">
        <v>0.3883918329892177</v>
      </c>
      <c r="AH2607">
        <v>6.9210307815938732E-2</v>
      </c>
      <c r="AI2607">
        <v>0.11442483262325015</v>
      </c>
    </row>
    <row r="2608" spans="1:35" x14ac:dyDescent="0.45">
      <c r="A2608">
        <v>5</v>
      </c>
      <c r="B2608">
        <v>0</v>
      </c>
      <c r="C2608">
        <v>1386</v>
      </c>
      <c r="D2608">
        <v>651.06505000000004</v>
      </c>
      <c r="E2608">
        <v>5369.99</v>
      </c>
      <c r="F2608">
        <v>240.11</v>
      </c>
      <c r="G2608">
        <v>4.07</v>
      </c>
      <c r="H2608">
        <v>7665.48</v>
      </c>
      <c r="I2608">
        <v>1763</v>
      </c>
      <c r="J2608">
        <v>1701.86</v>
      </c>
      <c r="K2608">
        <v>82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1</v>
      </c>
      <c r="T2608">
        <v>0</v>
      </c>
      <c r="U2608" t="b">
        <v>0</v>
      </c>
      <c r="V2608" t="b">
        <v>0</v>
      </c>
      <c r="W2608" t="b">
        <v>0</v>
      </c>
      <c r="X2608" t="b">
        <v>0</v>
      </c>
      <c r="Y2608" t="b">
        <v>0</v>
      </c>
      <c r="Z2608">
        <v>0.5</v>
      </c>
      <c r="AA2608">
        <v>0</v>
      </c>
      <c r="AB2608">
        <v>0</v>
      </c>
      <c r="AC2608">
        <v>0.42623265184657078</v>
      </c>
      <c r="AD2608">
        <v>0.24255491173696267</v>
      </c>
      <c r="AE2608">
        <v>0.37002775208140609</v>
      </c>
      <c r="AF2608">
        <v>0.27680987656460909</v>
      </c>
      <c r="AG2608">
        <v>0.15921082817159898</v>
      </c>
      <c r="AH2608">
        <v>0.15145266803774346</v>
      </c>
      <c r="AI2608">
        <v>4.9908703590992087E-2</v>
      </c>
    </row>
    <row r="2609" spans="1:35" x14ac:dyDescent="0.45">
      <c r="A2609">
        <v>8</v>
      </c>
      <c r="B2609">
        <v>0</v>
      </c>
      <c r="C2609">
        <v>15</v>
      </c>
      <c r="D2609">
        <v>485.87565000000001</v>
      </c>
      <c r="E2609">
        <v>1700.86</v>
      </c>
      <c r="F2609">
        <v>155.76</v>
      </c>
      <c r="G2609">
        <v>1.01</v>
      </c>
      <c r="H2609">
        <v>2438.1999999999998</v>
      </c>
      <c r="I2609">
        <v>4512</v>
      </c>
      <c r="J2609">
        <v>2612.73</v>
      </c>
      <c r="K2609">
        <v>104</v>
      </c>
      <c r="L2609">
        <v>0</v>
      </c>
      <c r="M2609">
        <v>0</v>
      </c>
      <c r="N2609">
        <v>1</v>
      </c>
      <c r="O2609">
        <v>1</v>
      </c>
      <c r="P2609">
        <v>0</v>
      </c>
      <c r="Q2609">
        <v>0</v>
      </c>
      <c r="R2609">
        <v>0</v>
      </c>
      <c r="S2609">
        <v>2</v>
      </c>
      <c r="T2609">
        <v>0</v>
      </c>
      <c r="U2609" t="b">
        <v>0</v>
      </c>
      <c r="V2609" t="b">
        <v>0</v>
      </c>
      <c r="W2609" t="b">
        <v>0</v>
      </c>
      <c r="X2609" t="b">
        <v>0</v>
      </c>
      <c r="Y2609" t="b">
        <v>0</v>
      </c>
      <c r="Z2609">
        <v>0.5</v>
      </c>
      <c r="AA2609">
        <v>0</v>
      </c>
      <c r="AB2609">
        <v>0</v>
      </c>
      <c r="AC2609">
        <v>0.13428159030906409</v>
      </c>
      <c r="AD2609">
        <v>0.15512112197195069</v>
      </c>
      <c r="AE2609">
        <v>8.6956521739130432E-2</v>
      </c>
      <c r="AF2609">
        <v>8.8046389924679197E-2</v>
      </c>
      <c r="AG2609">
        <v>0.47453544390915348</v>
      </c>
      <c r="AH2609">
        <v>0.23251320870239239</v>
      </c>
      <c r="AI2609">
        <v>6.3298843578819236E-2</v>
      </c>
    </row>
    <row r="2610" spans="1:35" x14ac:dyDescent="0.45">
      <c r="A2610">
        <v>8</v>
      </c>
      <c r="B2610">
        <v>0</v>
      </c>
      <c r="C2610">
        <v>2002</v>
      </c>
      <c r="D2610">
        <v>330.33803</v>
      </c>
      <c r="E2610">
        <v>726.99</v>
      </c>
      <c r="F2610">
        <v>166.36</v>
      </c>
      <c r="G2610">
        <v>1.1200000000000001</v>
      </c>
      <c r="H2610">
        <v>4070.04</v>
      </c>
      <c r="I2610">
        <v>1693</v>
      </c>
      <c r="J2610">
        <v>3119.57</v>
      </c>
      <c r="K2610">
        <v>82</v>
      </c>
      <c r="L2610">
        <v>0</v>
      </c>
      <c r="M2610">
        <v>0</v>
      </c>
      <c r="N2610">
        <v>0</v>
      </c>
      <c r="O2610">
        <v>0</v>
      </c>
      <c r="P2610">
        <v>1</v>
      </c>
      <c r="Q2610">
        <v>0</v>
      </c>
      <c r="R2610">
        <v>0</v>
      </c>
      <c r="S2610">
        <v>1</v>
      </c>
      <c r="T2610">
        <v>0</v>
      </c>
      <c r="U2610" t="b">
        <v>0</v>
      </c>
      <c r="V2610" t="b">
        <v>0</v>
      </c>
      <c r="W2610" t="b">
        <v>0</v>
      </c>
      <c r="X2610" t="b">
        <v>0</v>
      </c>
      <c r="Y2610" t="b">
        <v>0</v>
      </c>
      <c r="Z2610">
        <v>0.5</v>
      </c>
      <c r="AA2610">
        <v>0</v>
      </c>
      <c r="AB2610">
        <v>0</v>
      </c>
      <c r="AC2610">
        <v>5.6791182419583031E-2</v>
      </c>
      <c r="AD2610">
        <v>0.16610865216174472</v>
      </c>
      <c r="AE2610">
        <v>9.7132284921369105E-2</v>
      </c>
      <c r="AF2610">
        <v>0.1469741320847516</v>
      </c>
      <c r="AG2610">
        <v>0.1511814636384492</v>
      </c>
      <c r="AH2610">
        <v>0.27761813523468643</v>
      </c>
      <c r="AI2610">
        <v>4.9908703590992087E-2</v>
      </c>
    </row>
    <row r="2611" spans="1:35" x14ac:dyDescent="0.45">
      <c r="A2611">
        <v>1</v>
      </c>
      <c r="B2611">
        <v>0</v>
      </c>
      <c r="C2611">
        <v>491</v>
      </c>
      <c r="D2611">
        <v>340.13612999999998</v>
      </c>
      <c r="E2611">
        <v>1748.86</v>
      </c>
      <c r="F2611">
        <v>130.59</v>
      </c>
      <c r="G2611">
        <v>2.35</v>
      </c>
      <c r="H2611">
        <v>3968.49</v>
      </c>
      <c r="I2611">
        <v>2496</v>
      </c>
      <c r="J2611">
        <v>2325.38</v>
      </c>
      <c r="K2611">
        <v>171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1</v>
      </c>
      <c r="S2611">
        <v>1</v>
      </c>
      <c r="T2611">
        <v>0</v>
      </c>
      <c r="U2611" t="b">
        <v>0</v>
      </c>
      <c r="V2611" t="b">
        <v>0</v>
      </c>
      <c r="W2611" t="b">
        <v>0</v>
      </c>
      <c r="X2611" t="b">
        <v>1</v>
      </c>
      <c r="Y2611" t="b">
        <v>0</v>
      </c>
      <c r="Z2611">
        <v>0.5</v>
      </c>
      <c r="AA2611">
        <v>0</v>
      </c>
      <c r="AB2611">
        <v>0</v>
      </c>
      <c r="AC2611">
        <v>0.13810092921332759</v>
      </c>
      <c r="AD2611">
        <v>0.1290309205684492</v>
      </c>
      <c r="AE2611">
        <v>0.2109158186864015</v>
      </c>
      <c r="AF2611">
        <v>0.14330703713895093</v>
      </c>
      <c r="AG2611">
        <v>0.24328974535443909</v>
      </c>
      <c r="AH2611">
        <v>0.20694123206468684</v>
      </c>
      <c r="AI2611">
        <v>0.10407790626902008</v>
      </c>
    </row>
    <row r="2612" spans="1:35" x14ac:dyDescent="0.45">
      <c r="A2612">
        <v>1</v>
      </c>
      <c r="B2612">
        <v>0</v>
      </c>
      <c r="C2612">
        <v>1876</v>
      </c>
      <c r="D2612">
        <v>590.73869999999999</v>
      </c>
      <c r="E2612">
        <v>1348.17</v>
      </c>
      <c r="F2612">
        <v>46.62</v>
      </c>
      <c r="G2612">
        <v>1.22</v>
      </c>
      <c r="H2612">
        <v>1669.66</v>
      </c>
      <c r="I2612">
        <v>1378</v>
      </c>
      <c r="J2612">
        <v>1247.97</v>
      </c>
      <c r="K2612">
        <v>488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 t="b">
        <v>0</v>
      </c>
      <c r="V2612" t="b">
        <v>0</v>
      </c>
      <c r="W2612" t="b">
        <v>0</v>
      </c>
      <c r="X2612" t="b">
        <v>0</v>
      </c>
      <c r="Y2612" t="b">
        <v>0</v>
      </c>
      <c r="Z2612">
        <v>0.5</v>
      </c>
      <c r="AA2612">
        <v>0</v>
      </c>
      <c r="AB2612">
        <v>0</v>
      </c>
      <c r="AC2612">
        <v>0.10621820201438301</v>
      </c>
      <c r="AD2612">
        <v>4.1991023395146827E-2</v>
      </c>
      <c r="AE2612">
        <v>0.10638297872340424</v>
      </c>
      <c r="AF2612">
        <v>6.029346870709535E-2</v>
      </c>
      <c r="AG2612">
        <v>0.11504932323927507</v>
      </c>
      <c r="AH2612">
        <v>0.11105989101986223</v>
      </c>
      <c r="AI2612">
        <v>0.29701765063907487</v>
      </c>
    </row>
    <row r="2613" spans="1:35" x14ac:dyDescent="0.45">
      <c r="A2613">
        <v>1</v>
      </c>
      <c r="B2613">
        <v>0</v>
      </c>
      <c r="C2613">
        <v>1407</v>
      </c>
      <c r="D2613">
        <v>524.10927000000004</v>
      </c>
      <c r="E2613">
        <v>4367.71</v>
      </c>
      <c r="F2613">
        <v>115.5</v>
      </c>
      <c r="G2613">
        <v>0.67</v>
      </c>
      <c r="H2613">
        <v>5951.08</v>
      </c>
      <c r="I2613">
        <v>1166</v>
      </c>
      <c r="J2613">
        <v>2350.25</v>
      </c>
      <c r="K2613">
        <v>55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 t="b">
        <v>0</v>
      </c>
      <c r="V2613" t="b">
        <v>0</v>
      </c>
      <c r="W2613" t="b">
        <v>0</v>
      </c>
      <c r="X2613" t="b">
        <v>0</v>
      </c>
      <c r="Y2613" t="b">
        <v>0</v>
      </c>
      <c r="Z2613">
        <v>0.5</v>
      </c>
      <c r="AA2613">
        <v>0</v>
      </c>
      <c r="AB2613">
        <v>0</v>
      </c>
      <c r="AC2613">
        <v>0.3464816727431288</v>
      </c>
      <c r="AD2613">
        <v>0.11338923843977071</v>
      </c>
      <c r="AE2613">
        <v>5.5504162812210919E-2</v>
      </c>
      <c r="AF2613">
        <v>0.21490079163028458</v>
      </c>
      <c r="AG2613">
        <v>9.0731819224592794E-2</v>
      </c>
      <c r="AH2613">
        <v>0.20915447396125803</v>
      </c>
      <c r="AI2613">
        <v>3.3475349969567865E-2</v>
      </c>
    </row>
    <row r="2614" spans="1:35" x14ac:dyDescent="0.45">
      <c r="A2614">
        <v>2</v>
      </c>
      <c r="B2614">
        <v>0</v>
      </c>
      <c r="C2614">
        <v>1577</v>
      </c>
      <c r="D2614">
        <v>475.40567999999996</v>
      </c>
      <c r="E2614">
        <v>2584.2399999999998</v>
      </c>
      <c r="F2614">
        <v>653.1</v>
      </c>
      <c r="G2614">
        <v>1.34</v>
      </c>
      <c r="H2614">
        <v>12044.98</v>
      </c>
      <c r="I2614">
        <v>1612</v>
      </c>
      <c r="J2614">
        <v>3033.41</v>
      </c>
      <c r="K2614">
        <v>54</v>
      </c>
      <c r="L2614">
        <v>0</v>
      </c>
      <c r="M2614">
        <v>0</v>
      </c>
      <c r="N2614">
        <v>1</v>
      </c>
      <c r="O2614">
        <v>0</v>
      </c>
      <c r="P2614">
        <v>0</v>
      </c>
      <c r="Q2614">
        <v>0</v>
      </c>
      <c r="R2614">
        <v>0</v>
      </c>
      <c r="S2614">
        <v>1</v>
      </c>
      <c r="T2614">
        <v>0</v>
      </c>
      <c r="U2614" t="b">
        <v>0</v>
      </c>
      <c r="V2614" t="b">
        <v>0</v>
      </c>
      <c r="W2614" t="b">
        <v>1</v>
      </c>
      <c r="X2614" t="b">
        <v>0</v>
      </c>
      <c r="Y2614" t="b">
        <v>0</v>
      </c>
      <c r="Z2614">
        <v>0.5</v>
      </c>
      <c r="AA2614">
        <v>0</v>
      </c>
      <c r="AB2614">
        <v>0</v>
      </c>
      <c r="AC2614">
        <v>0.20457174866840339</v>
      </c>
      <c r="AD2614">
        <v>0.67064359976366439</v>
      </c>
      <c r="AE2614">
        <v>0.11748381128584644</v>
      </c>
      <c r="AF2614">
        <v>0.43495898848124126</v>
      </c>
      <c r="AG2614">
        <v>0.14189034182151869</v>
      </c>
      <c r="AH2614">
        <v>0.26995054690301873</v>
      </c>
      <c r="AI2614">
        <v>3.2866707242848445E-2</v>
      </c>
    </row>
    <row r="2615" spans="1:35" x14ac:dyDescent="0.45">
      <c r="A2615">
        <v>3</v>
      </c>
      <c r="B2615">
        <v>0</v>
      </c>
      <c r="C2615">
        <v>663</v>
      </c>
      <c r="D2615">
        <v>635.79024000000004</v>
      </c>
      <c r="E2615">
        <v>3895.56</v>
      </c>
      <c r="F2615">
        <v>365.71</v>
      </c>
      <c r="G2615">
        <v>0.43</v>
      </c>
      <c r="H2615">
        <v>13608.25</v>
      </c>
      <c r="I2615">
        <v>3036</v>
      </c>
      <c r="J2615">
        <v>6116.78</v>
      </c>
      <c r="K2615">
        <v>42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 t="b">
        <v>0</v>
      </c>
      <c r="V2615" t="b">
        <v>0</v>
      </c>
      <c r="W2615" t="b">
        <v>1</v>
      </c>
      <c r="X2615" t="b">
        <v>0</v>
      </c>
      <c r="Y2615" t="b">
        <v>1</v>
      </c>
      <c r="Z2615">
        <v>0.5</v>
      </c>
      <c r="AA2615">
        <v>0</v>
      </c>
      <c r="AB2615">
        <v>0</v>
      </c>
      <c r="AC2615">
        <v>0.3089129047504619</v>
      </c>
      <c r="AD2615">
        <v>0.37274677889150326</v>
      </c>
      <c r="AE2615">
        <v>3.330249768732655E-2</v>
      </c>
      <c r="AF2615">
        <v>0.4914105839112935</v>
      </c>
      <c r="AG2615">
        <v>0.30523055746730904</v>
      </c>
      <c r="AH2615">
        <v>0.5443471559352171</v>
      </c>
      <c r="AI2615">
        <v>2.556299452221546E-2</v>
      </c>
    </row>
    <row r="2616" spans="1:35" x14ac:dyDescent="0.45">
      <c r="A2616">
        <v>8</v>
      </c>
      <c r="B2616">
        <v>0</v>
      </c>
      <c r="C2616">
        <v>1667</v>
      </c>
      <c r="D2616">
        <v>257.66161</v>
      </c>
      <c r="E2616">
        <v>533.13</v>
      </c>
      <c r="F2616">
        <v>79.09</v>
      </c>
      <c r="G2616">
        <v>1.19</v>
      </c>
      <c r="H2616">
        <v>8820.9599999999991</v>
      </c>
      <c r="I2616">
        <v>1106</v>
      </c>
      <c r="J2616">
        <v>3912.92</v>
      </c>
      <c r="K2616">
        <v>85</v>
      </c>
      <c r="L2616">
        <v>1</v>
      </c>
      <c r="M2616">
        <v>0</v>
      </c>
      <c r="N2616">
        <v>1</v>
      </c>
      <c r="O2616">
        <v>0</v>
      </c>
      <c r="P2616">
        <v>0</v>
      </c>
      <c r="Q2616">
        <v>0</v>
      </c>
      <c r="R2616">
        <v>0</v>
      </c>
      <c r="S2616">
        <v>2</v>
      </c>
      <c r="T2616">
        <v>0</v>
      </c>
      <c r="U2616" t="b">
        <v>0</v>
      </c>
      <c r="V2616" t="b">
        <v>0</v>
      </c>
      <c r="W2616" t="b">
        <v>1</v>
      </c>
      <c r="X2616" t="b">
        <v>0</v>
      </c>
      <c r="Y2616" t="b">
        <v>0</v>
      </c>
      <c r="Z2616">
        <v>0.5</v>
      </c>
      <c r="AA2616">
        <v>0</v>
      </c>
      <c r="AB2616">
        <v>0</v>
      </c>
      <c r="AC2616">
        <v>4.1365827419988829E-2</v>
      </c>
      <c r="AD2616">
        <v>7.5648108797280067E-2</v>
      </c>
      <c r="AE2616">
        <v>0.10360777058279369</v>
      </c>
      <c r="AF2616">
        <v>0.31853567536297195</v>
      </c>
      <c r="AG2616">
        <v>8.3849506767607246E-2</v>
      </c>
      <c r="AH2616">
        <v>0.34822028475799843</v>
      </c>
      <c r="AI2616">
        <v>5.1734631771150334E-2</v>
      </c>
    </row>
    <row r="2617" spans="1:35" x14ac:dyDescent="0.45">
      <c r="A2617">
        <v>7</v>
      </c>
      <c r="B2617">
        <v>0</v>
      </c>
      <c r="C2617">
        <v>511</v>
      </c>
      <c r="D2617">
        <v>166.57112000000001</v>
      </c>
      <c r="E2617">
        <v>1248.1199999999999</v>
      </c>
      <c r="F2617">
        <v>94.11</v>
      </c>
      <c r="G2617">
        <v>0.92</v>
      </c>
      <c r="H2617">
        <v>7202.3</v>
      </c>
      <c r="I2617">
        <v>1430</v>
      </c>
      <c r="J2617">
        <v>1829.55</v>
      </c>
      <c r="K2617">
        <v>70</v>
      </c>
      <c r="L2617">
        <v>1</v>
      </c>
      <c r="M2617">
        <v>0</v>
      </c>
      <c r="N2617">
        <v>1</v>
      </c>
      <c r="O2617">
        <v>0</v>
      </c>
      <c r="P2617">
        <v>0</v>
      </c>
      <c r="Q2617">
        <v>0</v>
      </c>
      <c r="R2617">
        <v>0</v>
      </c>
      <c r="S2617">
        <v>2</v>
      </c>
      <c r="T2617">
        <v>0</v>
      </c>
      <c r="U2617" t="b">
        <v>0</v>
      </c>
      <c r="V2617" t="b">
        <v>1</v>
      </c>
      <c r="W2617" t="b">
        <v>0</v>
      </c>
      <c r="X2617" t="b">
        <v>0</v>
      </c>
      <c r="Y2617" t="b">
        <v>1</v>
      </c>
      <c r="Z2617">
        <v>0.5</v>
      </c>
      <c r="AA2617">
        <v>0</v>
      </c>
      <c r="AB2617">
        <v>0</v>
      </c>
      <c r="AC2617">
        <v>9.8257267485808764E-2</v>
      </c>
      <c r="AD2617">
        <v>9.1217231764327847E-2</v>
      </c>
      <c r="AE2617">
        <v>7.8630897317298803E-2</v>
      </c>
      <c r="AF2617">
        <v>0.2600838791545062</v>
      </c>
      <c r="AG2617">
        <v>0.1210139940353292</v>
      </c>
      <c r="AH2617">
        <v>0.16281611225861914</v>
      </c>
      <c r="AI2617">
        <v>4.26049908703591E-2</v>
      </c>
    </row>
    <row r="2618" spans="1:35" x14ac:dyDescent="0.45">
      <c r="A2618">
        <v>1</v>
      </c>
      <c r="B2618">
        <v>0</v>
      </c>
      <c r="C2618">
        <v>1740</v>
      </c>
      <c r="D2618">
        <v>726.67651999999998</v>
      </c>
      <c r="E2618">
        <v>1408.8</v>
      </c>
      <c r="F2618">
        <v>311.8</v>
      </c>
      <c r="G2618">
        <v>0.71</v>
      </c>
      <c r="H2618">
        <v>7693.7</v>
      </c>
      <c r="I2618">
        <v>1409</v>
      </c>
      <c r="J2618">
        <v>3197.07</v>
      </c>
      <c r="K2618">
        <v>44</v>
      </c>
      <c r="L2618">
        <v>1</v>
      </c>
      <c r="M2618">
        <v>0</v>
      </c>
      <c r="N2618">
        <v>1</v>
      </c>
      <c r="O2618">
        <v>1</v>
      </c>
      <c r="P2618">
        <v>1</v>
      </c>
      <c r="Q2618">
        <v>0</v>
      </c>
      <c r="R2618">
        <v>0</v>
      </c>
      <c r="S2618">
        <v>4</v>
      </c>
      <c r="T2618">
        <v>0</v>
      </c>
      <c r="U2618" t="b">
        <v>0</v>
      </c>
      <c r="V2618" t="b">
        <v>0</v>
      </c>
      <c r="W2618" t="b">
        <v>1</v>
      </c>
      <c r="X2618" t="b">
        <v>0</v>
      </c>
      <c r="Y2618" t="b">
        <v>1</v>
      </c>
      <c r="Z2618">
        <v>0.5</v>
      </c>
      <c r="AA2618">
        <v>0</v>
      </c>
      <c r="AB2618">
        <v>0</v>
      </c>
      <c r="AC2618">
        <v>0.11104250446783083</v>
      </c>
      <c r="AD2618">
        <v>0.31686585884133384</v>
      </c>
      <c r="AE2618">
        <v>5.9204440333024966E-2</v>
      </c>
      <c r="AF2618">
        <v>0.27782893534718411</v>
      </c>
      <c r="AG2618">
        <v>0.11860518467538426</v>
      </c>
      <c r="AH2618">
        <v>0.28451504906597991</v>
      </c>
      <c r="AI2618">
        <v>2.6780279975654291E-2</v>
      </c>
    </row>
    <row r="2619" spans="1:35" x14ac:dyDescent="0.45">
      <c r="A2619">
        <v>3</v>
      </c>
      <c r="B2619">
        <v>0</v>
      </c>
      <c r="C2619">
        <v>1770</v>
      </c>
      <c r="D2619">
        <v>502.93369000000001</v>
      </c>
      <c r="E2619">
        <v>12166.14</v>
      </c>
      <c r="F2619">
        <v>80.89</v>
      </c>
      <c r="G2619">
        <v>3.41</v>
      </c>
      <c r="H2619">
        <v>12972.83</v>
      </c>
      <c r="I2619">
        <v>613</v>
      </c>
      <c r="J2619">
        <v>861.54</v>
      </c>
      <c r="K2619">
        <v>78</v>
      </c>
      <c r="L2619">
        <v>0</v>
      </c>
      <c r="M2619">
        <v>1</v>
      </c>
      <c r="N2619">
        <v>1</v>
      </c>
      <c r="O2619">
        <v>1</v>
      </c>
      <c r="P2619">
        <v>0</v>
      </c>
      <c r="Q2619">
        <v>0</v>
      </c>
      <c r="R2619">
        <v>0</v>
      </c>
      <c r="S2619">
        <v>3</v>
      </c>
      <c r="T2619">
        <v>0</v>
      </c>
      <c r="U2619" t="b">
        <v>0</v>
      </c>
      <c r="V2619" t="b">
        <v>1</v>
      </c>
      <c r="W2619" t="b">
        <v>1</v>
      </c>
      <c r="X2619" t="b">
        <v>1</v>
      </c>
      <c r="Y2619" t="b">
        <v>1</v>
      </c>
      <c r="Z2619">
        <v>0.5</v>
      </c>
      <c r="AA2619">
        <v>1</v>
      </c>
      <c r="AB2619">
        <v>1</v>
      </c>
      <c r="AC2619">
        <v>0.96699932047595327</v>
      </c>
      <c r="AD2619">
        <v>7.7513915810641321E-2</v>
      </c>
      <c r="AE2619">
        <v>0.30897317298797411</v>
      </c>
      <c r="AF2619">
        <v>0.46846478902738747</v>
      </c>
      <c r="AG2619">
        <v>2.7299839412709338E-2</v>
      </c>
      <c r="AH2619">
        <v>7.6670543770484947E-2</v>
      </c>
      <c r="AI2619">
        <v>4.7474132684114427E-2</v>
      </c>
    </row>
    <row r="2620" spans="1:35" x14ac:dyDescent="0.45">
      <c r="A2620">
        <v>1</v>
      </c>
      <c r="B2620">
        <v>0</v>
      </c>
      <c r="C2620">
        <v>1275</v>
      </c>
      <c r="D2620">
        <v>634.48978</v>
      </c>
      <c r="E2620">
        <v>5024.1899999999996</v>
      </c>
      <c r="F2620">
        <v>123.62</v>
      </c>
      <c r="G2620">
        <v>0.92</v>
      </c>
      <c r="H2620">
        <v>9823.98</v>
      </c>
      <c r="I2620">
        <v>1385</v>
      </c>
      <c r="J2620">
        <v>7270.5</v>
      </c>
      <c r="K2620">
        <v>104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 t="b">
        <v>0</v>
      </c>
      <c r="V2620" t="b">
        <v>0</v>
      </c>
      <c r="W2620" t="b">
        <v>1</v>
      </c>
      <c r="X2620" t="b">
        <v>1</v>
      </c>
      <c r="Y2620" t="b">
        <v>1</v>
      </c>
      <c r="Z2620">
        <v>0.5</v>
      </c>
      <c r="AA2620">
        <v>1</v>
      </c>
      <c r="AB2620">
        <v>1</v>
      </c>
      <c r="AC2620">
        <v>0.39871749782377253</v>
      </c>
      <c r="AD2620">
        <v>0.12180610118893369</v>
      </c>
      <c r="AE2620">
        <v>7.8630897317298803E-2</v>
      </c>
      <c r="AF2620">
        <v>0.35475595672719629</v>
      </c>
      <c r="AG2620">
        <v>0.11585225969259004</v>
      </c>
      <c r="AH2620">
        <v>0.64701950981186107</v>
      </c>
      <c r="AI2620">
        <v>6.3298843578819236E-2</v>
      </c>
    </row>
    <row r="2621" spans="1:35" x14ac:dyDescent="0.45">
      <c r="A2621">
        <v>8</v>
      </c>
      <c r="B2621">
        <v>0</v>
      </c>
      <c r="C2621">
        <v>1705</v>
      </c>
      <c r="D2621">
        <v>258.97593999999998</v>
      </c>
      <c r="E2621">
        <v>589.11</v>
      </c>
      <c r="F2621">
        <v>66.03</v>
      </c>
      <c r="G2621">
        <v>0.89</v>
      </c>
      <c r="H2621">
        <v>3221.36</v>
      </c>
      <c r="I2621">
        <v>1579</v>
      </c>
      <c r="J2621">
        <v>1687.96</v>
      </c>
      <c r="K2621">
        <v>123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 t="b">
        <v>0</v>
      </c>
      <c r="V2621" t="b">
        <v>0</v>
      </c>
      <c r="W2621" t="b">
        <v>0</v>
      </c>
      <c r="X2621" t="b">
        <v>0</v>
      </c>
      <c r="Y2621" t="b">
        <v>0</v>
      </c>
      <c r="Z2621">
        <v>0.5</v>
      </c>
      <c r="AA2621">
        <v>0</v>
      </c>
      <c r="AB2621">
        <v>0</v>
      </c>
      <c r="AC2621">
        <v>4.5820131417086137E-2</v>
      </c>
      <c r="AD2621">
        <v>6.2110642355892323E-2</v>
      </c>
      <c r="AE2621">
        <v>7.5855689176688251E-2</v>
      </c>
      <c r="AF2621">
        <v>0.11632725725853688</v>
      </c>
      <c r="AG2621">
        <v>0.13810506997017666</v>
      </c>
      <c r="AH2621">
        <v>0.15021567316993728</v>
      </c>
      <c r="AI2621">
        <v>7.4863055386488131E-2</v>
      </c>
    </row>
    <row r="2622" spans="1:35" x14ac:dyDescent="0.45">
      <c r="A2622">
        <v>5</v>
      </c>
      <c r="B2622">
        <v>0</v>
      </c>
      <c r="C2622">
        <v>2616</v>
      </c>
      <c r="D2622">
        <v>709.46653000000003</v>
      </c>
      <c r="E2622">
        <v>1010.54</v>
      </c>
      <c r="F2622">
        <v>154.15</v>
      </c>
      <c r="G2622">
        <v>0.79</v>
      </c>
      <c r="H2622">
        <v>2360.9499999999998</v>
      </c>
      <c r="I2622">
        <v>2459</v>
      </c>
      <c r="J2622">
        <v>951.77</v>
      </c>
      <c r="K2622">
        <v>178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 t="b">
        <v>0</v>
      </c>
      <c r="V2622" t="b">
        <v>0</v>
      </c>
      <c r="W2622" t="b">
        <v>0</v>
      </c>
      <c r="X2622" t="b">
        <v>0</v>
      </c>
      <c r="Y2622" t="b">
        <v>0</v>
      </c>
      <c r="Z2622">
        <v>0.5</v>
      </c>
      <c r="AA2622">
        <v>0</v>
      </c>
      <c r="AB2622">
        <v>0</v>
      </c>
      <c r="AC2622">
        <v>7.9353131300914578E-2</v>
      </c>
      <c r="AD2622">
        <v>0.15345226125444425</v>
      </c>
      <c r="AE2622">
        <v>6.66049953746531E-2</v>
      </c>
      <c r="AF2622">
        <v>8.5256797757637337E-2</v>
      </c>
      <c r="AG2622">
        <v>0.23904565267263134</v>
      </c>
      <c r="AH2622">
        <v>8.4700331318841207E-2</v>
      </c>
      <c r="AI2622">
        <v>0.10833840535605599</v>
      </c>
    </row>
    <row r="2623" spans="1:35" x14ac:dyDescent="0.45">
      <c r="A2623">
        <v>3</v>
      </c>
      <c r="B2623">
        <v>0</v>
      </c>
      <c r="C2623">
        <v>1435</v>
      </c>
      <c r="D2623">
        <v>217.01390000000001</v>
      </c>
      <c r="E2623">
        <v>3462.01</v>
      </c>
      <c r="F2623">
        <v>123.41</v>
      </c>
      <c r="G2623">
        <v>0.72</v>
      </c>
      <c r="H2623">
        <v>7640.34</v>
      </c>
      <c r="I2623">
        <v>1255</v>
      </c>
      <c r="J2623">
        <v>1809.86</v>
      </c>
      <c r="K2623">
        <v>35</v>
      </c>
      <c r="L2623">
        <v>1</v>
      </c>
      <c r="M2623">
        <v>0</v>
      </c>
      <c r="N2623">
        <v>1</v>
      </c>
      <c r="O2623">
        <v>1</v>
      </c>
      <c r="P2623">
        <v>0</v>
      </c>
      <c r="Q2623">
        <v>0</v>
      </c>
      <c r="R2623">
        <v>0</v>
      </c>
      <c r="S2623">
        <v>3</v>
      </c>
      <c r="T2623">
        <v>0</v>
      </c>
      <c r="U2623" t="b">
        <v>0</v>
      </c>
      <c r="V2623" t="b">
        <v>1</v>
      </c>
      <c r="W2623" t="b">
        <v>0</v>
      </c>
      <c r="X2623" t="b">
        <v>0</v>
      </c>
      <c r="Y2623" t="b">
        <v>1</v>
      </c>
      <c r="Z2623">
        <v>0.5</v>
      </c>
      <c r="AA2623">
        <v>0</v>
      </c>
      <c r="AB2623">
        <v>0</v>
      </c>
      <c r="AC2623">
        <v>0.27441552179330697</v>
      </c>
      <c r="AD2623">
        <v>0.12158842370404153</v>
      </c>
      <c r="AE2623">
        <v>6.0129509713228481E-2</v>
      </c>
      <c r="AF2623">
        <v>0.2759020403564611</v>
      </c>
      <c r="AG2623">
        <v>0.10094058270245469</v>
      </c>
      <c r="AH2623">
        <v>0.16106385118328792</v>
      </c>
      <c r="AI2623">
        <v>2.130249543517955E-2</v>
      </c>
    </row>
    <row r="2624" spans="1:35" x14ac:dyDescent="0.45">
      <c r="A2624">
        <v>1</v>
      </c>
      <c r="B2624">
        <v>0</v>
      </c>
      <c r="C2624">
        <v>2685</v>
      </c>
      <c r="D2624">
        <v>432.97379999999998</v>
      </c>
      <c r="E2624">
        <v>1895.99</v>
      </c>
      <c r="F2624">
        <v>76.05</v>
      </c>
      <c r="G2624">
        <v>1.05</v>
      </c>
      <c r="H2624">
        <v>9293.11</v>
      </c>
      <c r="I2624">
        <v>1128</v>
      </c>
      <c r="J2624">
        <v>1769.65</v>
      </c>
      <c r="K2624">
        <v>67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 t="b">
        <v>0</v>
      </c>
      <c r="V2624" t="b">
        <v>0</v>
      </c>
      <c r="W2624" t="b">
        <v>0</v>
      </c>
      <c r="X2624" t="b">
        <v>1</v>
      </c>
      <c r="Y2624" t="b">
        <v>0</v>
      </c>
      <c r="Z2624">
        <v>0.5</v>
      </c>
      <c r="AA2624">
        <v>0</v>
      </c>
      <c r="AB2624">
        <v>0</v>
      </c>
      <c r="AC2624">
        <v>0.14980799865050026</v>
      </c>
      <c r="AD2624">
        <v>7.2496968063603284E-2</v>
      </c>
      <c r="AE2624">
        <v>9.0656799259944493E-2</v>
      </c>
      <c r="AF2624">
        <v>0.33558559046548092</v>
      </c>
      <c r="AG2624">
        <v>8.6373021335168623E-2</v>
      </c>
      <c r="AH2624">
        <v>0.15748546531030327</v>
      </c>
      <c r="AI2624">
        <v>4.0779062690200853E-2</v>
      </c>
    </row>
    <row r="2625" spans="1:35" x14ac:dyDescent="0.45">
      <c r="A2625">
        <v>3</v>
      </c>
      <c r="B2625">
        <v>0</v>
      </c>
      <c r="C2625">
        <v>2589</v>
      </c>
      <c r="D2625">
        <v>168.08333999999999</v>
      </c>
      <c r="E2625">
        <v>1651.7</v>
      </c>
      <c r="F2625">
        <v>87.97</v>
      </c>
      <c r="G2625">
        <v>3.03</v>
      </c>
      <c r="H2625">
        <v>4106.5</v>
      </c>
      <c r="I2625">
        <v>1195</v>
      </c>
      <c r="J2625">
        <v>2011.52</v>
      </c>
      <c r="K2625">
        <v>195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 t="b">
        <v>0</v>
      </c>
      <c r="V2625" t="b">
        <v>0</v>
      </c>
      <c r="W2625" t="b">
        <v>0</v>
      </c>
      <c r="X2625" t="b">
        <v>0</v>
      </c>
      <c r="Y2625" t="b">
        <v>0</v>
      </c>
      <c r="Z2625">
        <v>0.5</v>
      </c>
      <c r="AA2625">
        <v>0</v>
      </c>
      <c r="AB2625">
        <v>0</v>
      </c>
      <c r="AC2625">
        <v>0.13036995071461424</v>
      </c>
      <c r="AD2625">
        <v>8.4852756729862241E-2</v>
      </c>
      <c r="AE2625">
        <v>0.27382053654024052</v>
      </c>
      <c r="AF2625">
        <v>0.14829074736514442</v>
      </c>
      <c r="AG2625">
        <v>9.4058270245469144E-2</v>
      </c>
      <c r="AH2625">
        <v>0.17901006593449623</v>
      </c>
      <c r="AI2625">
        <v>0.11868533171028606</v>
      </c>
    </row>
    <row r="2626" spans="1:35" x14ac:dyDescent="0.45">
      <c r="A2626">
        <v>1</v>
      </c>
      <c r="B2626">
        <v>0</v>
      </c>
      <c r="C2626">
        <v>1480</v>
      </c>
      <c r="D2626">
        <v>486.78714000000002</v>
      </c>
      <c r="E2626">
        <v>473.54</v>
      </c>
      <c r="F2626">
        <v>113.51</v>
      </c>
      <c r="G2626">
        <v>1.33</v>
      </c>
      <c r="H2626">
        <v>757.72</v>
      </c>
      <c r="I2626">
        <v>2730</v>
      </c>
      <c r="J2626">
        <v>935.62</v>
      </c>
      <c r="K2626">
        <v>302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0</v>
      </c>
      <c r="R2626">
        <v>0</v>
      </c>
      <c r="S2626">
        <v>5</v>
      </c>
      <c r="T2626">
        <v>0</v>
      </c>
      <c r="U2626" t="b">
        <v>0</v>
      </c>
      <c r="V2626" t="b">
        <v>0</v>
      </c>
      <c r="W2626" t="b">
        <v>0</v>
      </c>
      <c r="X2626" t="b">
        <v>0</v>
      </c>
      <c r="Y2626" t="b">
        <v>0</v>
      </c>
      <c r="Z2626">
        <v>0.5</v>
      </c>
      <c r="AA2626">
        <v>0</v>
      </c>
      <c r="AB2626">
        <v>0</v>
      </c>
      <c r="AC2626">
        <v>3.6624277309466713E-2</v>
      </c>
      <c r="AD2626">
        <v>0.11132648513055467</v>
      </c>
      <c r="AE2626">
        <v>0.11655874190564292</v>
      </c>
      <c r="AF2626">
        <v>2.7362197758070677E-2</v>
      </c>
      <c r="AG2626">
        <v>0.27013076393668273</v>
      </c>
      <c r="AH2626">
        <v>8.3263103468836183E-2</v>
      </c>
      <c r="AI2626">
        <v>0.18381010346926355</v>
      </c>
    </row>
    <row r="2627" spans="1:35" x14ac:dyDescent="0.45">
      <c r="A2627">
        <v>4</v>
      </c>
      <c r="B2627">
        <v>0</v>
      </c>
      <c r="C2627">
        <v>2800</v>
      </c>
      <c r="D2627">
        <v>172.49886999999998</v>
      </c>
      <c r="E2627">
        <v>225.17</v>
      </c>
      <c r="F2627">
        <v>40.03</v>
      </c>
      <c r="G2627">
        <v>4.3</v>
      </c>
      <c r="H2627">
        <v>326.41000000000003</v>
      </c>
      <c r="I2627">
        <v>1366</v>
      </c>
      <c r="J2627">
        <v>334.95</v>
      </c>
      <c r="K2627">
        <v>140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 t="b">
        <v>0</v>
      </c>
      <c r="V2627" t="b">
        <v>0</v>
      </c>
      <c r="W2627" t="b">
        <v>0</v>
      </c>
      <c r="X2627" t="b">
        <v>0</v>
      </c>
      <c r="Y2627" t="b">
        <v>0</v>
      </c>
      <c r="Z2627">
        <v>0.5</v>
      </c>
      <c r="AA2627">
        <v>0</v>
      </c>
      <c r="AB2627">
        <v>0</v>
      </c>
      <c r="AC2627">
        <v>1.6861585566718282E-2</v>
      </c>
      <c r="AD2627">
        <v>3.5160096607340915E-2</v>
      </c>
      <c r="AE2627">
        <v>0.39130434782608692</v>
      </c>
      <c r="AF2627">
        <v>1.178706510348394E-2</v>
      </c>
      <c r="AG2627">
        <v>0.11367286074787795</v>
      </c>
      <c r="AH2627">
        <v>2.9808016616667748E-2</v>
      </c>
      <c r="AI2627">
        <v>8.5209981740718199E-2</v>
      </c>
    </row>
    <row r="2628" spans="1:35" x14ac:dyDescent="0.45">
      <c r="A2628">
        <v>1</v>
      </c>
      <c r="B2628">
        <v>0</v>
      </c>
      <c r="C2628">
        <v>2630</v>
      </c>
      <c r="D2628">
        <v>481.61577999999997</v>
      </c>
      <c r="E2628">
        <v>2680.56</v>
      </c>
      <c r="F2628">
        <v>123.95</v>
      </c>
      <c r="G2628">
        <v>1.37</v>
      </c>
      <c r="H2628">
        <v>4624.3599999999997</v>
      </c>
      <c r="I2628">
        <v>1446</v>
      </c>
      <c r="J2628">
        <v>1992.49</v>
      </c>
      <c r="K2628">
        <v>76</v>
      </c>
      <c r="L2628">
        <v>1</v>
      </c>
      <c r="M2628">
        <v>1</v>
      </c>
      <c r="N2628">
        <v>1</v>
      </c>
      <c r="O2628">
        <v>1</v>
      </c>
      <c r="P2628">
        <v>1</v>
      </c>
      <c r="Q2628">
        <v>0</v>
      </c>
      <c r="R2628">
        <v>0</v>
      </c>
      <c r="S2628">
        <v>5</v>
      </c>
      <c r="T2628">
        <v>0</v>
      </c>
      <c r="U2628" t="b">
        <v>0</v>
      </c>
      <c r="V2628" t="b">
        <v>0</v>
      </c>
      <c r="W2628" t="b">
        <v>0</v>
      </c>
      <c r="X2628" t="b">
        <v>0</v>
      </c>
      <c r="Y2628" t="b">
        <v>0</v>
      </c>
      <c r="Z2628">
        <v>0.5</v>
      </c>
      <c r="AA2628">
        <v>0</v>
      </c>
      <c r="AB2628">
        <v>0</v>
      </c>
      <c r="AC2628">
        <v>0.21223588873629215</v>
      </c>
      <c r="AD2628">
        <v>0.12214816580804992</v>
      </c>
      <c r="AE2628">
        <v>0.12025901942645699</v>
      </c>
      <c r="AF2628">
        <v>0.16699130658358194</v>
      </c>
      <c r="AG2628">
        <v>0.12284927735719202</v>
      </c>
      <c r="AH2628">
        <v>0.17731653986727669</v>
      </c>
      <c r="AI2628">
        <v>4.6256847230675593E-2</v>
      </c>
    </row>
    <row r="2629" spans="1:35" x14ac:dyDescent="0.45">
      <c r="A2629">
        <v>1</v>
      </c>
      <c r="B2629">
        <v>0</v>
      </c>
      <c r="C2629">
        <v>1188</v>
      </c>
      <c r="D2629">
        <v>226.11278999999999</v>
      </c>
      <c r="E2629">
        <v>549.24</v>
      </c>
      <c r="F2629">
        <v>105.53</v>
      </c>
      <c r="G2629">
        <v>1.58</v>
      </c>
      <c r="H2629">
        <v>1654.82</v>
      </c>
      <c r="I2629">
        <v>7901</v>
      </c>
      <c r="J2629">
        <v>1936.67</v>
      </c>
      <c r="K2629">
        <v>115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 t="b">
        <v>0</v>
      </c>
      <c r="V2629" t="b">
        <v>1</v>
      </c>
      <c r="W2629" t="b">
        <v>0</v>
      </c>
      <c r="X2629" t="b">
        <v>0</v>
      </c>
      <c r="Y2629" t="b">
        <v>1</v>
      </c>
      <c r="Z2629">
        <v>0.5</v>
      </c>
      <c r="AA2629">
        <v>0</v>
      </c>
      <c r="AB2629">
        <v>0</v>
      </c>
      <c r="AC2629">
        <v>4.2647693039732266E-2</v>
      </c>
      <c r="AD2629">
        <v>0.10305474070465312</v>
      </c>
      <c r="AE2629">
        <v>0.13968547641073079</v>
      </c>
      <c r="AF2629">
        <v>5.9757578121219602E-2</v>
      </c>
      <c r="AG2629">
        <v>0.86327139252122043</v>
      </c>
      <c r="AH2629">
        <v>0.17234898206001473</v>
      </c>
      <c r="AI2629">
        <v>6.999391357273281E-2</v>
      </c>
    </row>
    <row r="2630" spans="1:35" x14ac:dyDescent="0.45">
      <c r="A2630">
        <v>1</v>
      </c>
      <c r="B2630">
        <v>0</v>
      </c>
      <c r="C2630">
        <v>2969</v>
      </c>
      <c r="D2630">
        <v>708.26645999999994</v>
      </c>
      <c r="E2630">
        <v>2448.0300000000002</v>
      </c>
      <c r="F2630">
        <v>52.93</v>
      </c>
      <c r="G2630">
        <v>1.81</v>
      </c>
      <c r="H2630">
        <v>2981.27</v>
      </c>
      <c r="I2630">
        <v>2206</v>
      </c>
      <c r="J2630">
        <v>784.86</v>
      </c>
      <c r="K2630">
        <v>887</v>
      </c>
      <c r="L2630">
        <v>1</v>
      </c>
      <c r="M2630">
        <v>1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2</v>
      </c>
      <c r="T2630">
        <v>0</v>
      </c>
      <c r="U2630" t="b">
        <v>0</v>
      </c>
      <c r="V2630" t="b">
        <v>0</v>
      </c>
      <c r="W2630" t="b">
        <v>0</v>
      </c>
      <c r="X2630" t="b">
        <v>0</v>
      </c>
      <c r="Y2630" t="b">
        <v>0</v>
      </c>
      <c r="Z2630">
        <v>0.5</v>
      </c>
      <c r="AA2630">
        <v>0</v>
      </c>
      <c r="AB2630">
        <v>0</v>
      </c>
      <c r="AC2630">
        <v>0.19373357883195069</v>
      </c>
      <c r="AD2630">
        <v>4.8531713536429884E-2</v>
      </c>
      <c r="AE2630">
        <v>0.16096207215541164</v>
      </c>
      <c r="AF2630">
        <v>0.10765731313704716</v>
      </c>
      <c r="AG2630">
        <v>0.21002523514567562</v>
      </c>
      <c r="AH2630">
        <v>6.9846603737148377E-2</v>
      </c>
      <c r="AI2630">
        <v>0.53986609860012169</v>
      </c>
    </row>
    <row r="2631" spans="1:35" x14ac:dyDescent="0.45">
      <c r="A2631">
        <v>3</v>
      </c>
      <c r="B2631">
        <v>0</v>
      </c>
      <c r="C2631">
        <v>1536</v>
      </c>
      <c r="D2631">
        <v>120.93468999999999</v>
      </c>
      <c r="E2631">
        <v>375.43</v>
      </c>
      <c r="F2631">
        <v>51.63</v>
      </c>
      <c r="G2631">
        <v>1.49</v>
      </c>
      <c r="H2631">
        <v>1241.6600000000001</v>
      </c>
      <c r="I2631">
        <v>3329</v>
      </c>
      <c r="J2631">
        <v>1146.8399999999999</v>
      </c>
      <c r="K2631">
        <v>103</v>
      </c>
      <c r="L2631">
        <v>1</v>
      </c>
      <c r="M2631">
        <v>1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2</v>
      </c>
      <c r="T2631">
        <v>0</v>
      </c>
      <c r="U2631" t="b">
        <v>0</v>
      </c>
      <c r="V2631" t="b">
        <v>0</v>
      </c>
      <c r="W2631" t="b">
        <v>0</v>
      </c>
      <c r="X2631" t="b">
        <v>0</v>
      </c>
      <c r="Y2631" t="b">
        <v>0</v>
      </c>
      <c r="Z2631">
        <v>0.5</v>
      </c>
      <c r="AA2631">
        <v>0</v>
      </c>
      <c r="AB2631">
        <v>0</v>
      </c>
      <c r="AC2631">
        <v>2.8817707728273138E-2</v>
      </c>
      <c r="AD2631">
        <v>4.7184186249002315E-2</v>
      </c>
      <c r="AE2631">
        <v>0.13135985198889916</v>
      </c>
      <c r="AF2631">
        <v>4.4837864208792218E-2</v>
      </c>
      <c r="AG2631">
        <v>0.33883918329892176</v>
      </c>
      <c r="AH2631">
        <v>0.10206008591329822</v>
      </c>
      <c r="AI2631">
        <v>6.2690200852099823E-2</v>
      </c>
    </row>
    <row r="2632" spans="1:35" x14ac:dyDescent="0.45">
      <c r="A2632">
        <v>3</v>
      </c>
      <c r="B2632">
        <v>0</v>
      </c>
      <c r="C2632">
        <v>335</v>
      </c>
      <c r="D2632">
        <v>368.76772</v>
      </c>
      <c r="E2632">
        <v>2105.4699999999998</v>
      </c>
      <c r="F2632">
        <v>79.37</v>
      </c>
      <c r="G2632">
        <v>2.36</v>
      </c>
      <c r="H2632">
        <v>3243.32</v>
      </c>
      <c r="I2632">
        <v>1846</v>
      </c>
      <c r="J2632">
        <v>1398.4</v>
      </c>
      <c r="K2632">
        <v>139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 t="b">
        <v>0</v>
      </c>
      <c r="V2632" t="b">
        <v>0</v>
      </c>
      <c r="W2632" t="b">
        <v>0</v>
      </c>
      <c r="X2632" t="b">
        <v>0</v>
      </c>
      <c r="Y2632" t="b">
        <v>0</v>
      </c>
      <c r="Z2632">
        <v>0.5</v>
      </c>
      <c r="AA2632">
        <v>0</v>
      </c>
      <c r="AB2632">
        <v>0</v>
      </c>
      <c r="AC2632">
        <v>0.16647623018519017</v>
      </c>
      <c r="AD2632">
        <v>7.5938345443802929E-2</v>
      </c>
      <c r="AE2632">
        <v>0.21184088806660498</v>
      </c>
      <c r="AF2632">
        <v>0.11712025976971149</v>
      </c>
      <c r="AG2632">
        <v>0.16873136040376233</v>
      </c>
      <c r="AH2632">
        <v>0.12444702324749421</v>
      </c>
      <c r="AI2632">
        <v>8.4601339013998786E-2</v>
      </c>
    </row>
    <row r="2633" spans="1:35" x14ac:dyDescent="0.45">
      <c r="A2633">
        <v>1</v>
      </c>
      <c r="B2633">
        <v>0</v>
      </c>
      <c r="C2633">
        <v>1144</v>
      </c>
      <c r="D2633">
        <v>357.30232000000001</v>
      </c>
      <c r="E2633">
        <v>1295.0999999999999</v>
      </c>
      <c r="F2633">
        <v>38.15</v>
      </c>
      <c r="G2633">
        <v>6.32</v>
      </c>
      <c r="H2633">
        <v>4322.3100000000004</v>
      </c>
      <c r="I2633">
        <v>2159</v>
      </c>
      <c r="J2633">
        <v>1852.58</v>
      </c>
      <c r="K2633">
        <v>207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1</v>
      </c>
      <c r="T2633">
        <v>0</v>
      </c>
      <c r="U2633" t="b">
        <v>0</v>
      </c>
      <c r="V2633" t="b">
        <v>0</v>
      </c>
      <c r="W2633" t="b">
        <v>0</v>
      </c>
      <c r="X2633" t="b">
        <v>0</v>
      </c>
      <c r="Y2633" t="b">
        <v>0</v>
      </c>
      <c r="Z2633">
        <v>0.5</v>
      </c>
      <c r="AA2633">
        <v>0</v>
      </c>
      <c r="AB2633">
        <v>0</v>
      </c>
      <c r="AC2633">
        <v>0.10199544543835667</v>
      </c>
      <c r="AD2633">
        <v>3.3211364837830271E-2</v>
      </c>
      <c r="AE2633">
        <v>0.57816836262719706</v>
      </c>
      <c r="AF2633">
        <v>0.15608391093238463</v>
      </c>
      <c r="AG2633">
        <v>0.20463409038770361</v>
      </c>
      <c r="AH2633">
        <v>0.16486560807196995</v>
      </c>
      <c r="AI2633">
        <v>0.12598904443091904</v>
      </c>
    </row>
    <row r="2634" spans="1:35" x14ac:dyDescent="0.45">
      <c r="A2634">
        <v>8</v>
      </c>
      <c r="B2634">
        <v>0</v>
      </c>
      <c r="C2634">
        <v>1446</v>
      </c>
      <c r="D2634">
        <v>115.23681000000001</v>
      </c>
      <c r="E2634">
        <v>1424.2</v>
      </c>
      <c r="F2634">
        <v>98.99</v>
      </c>
      <c r="G2634">
        <v>0.45</v>
      </c>
      <c r="H2634">
        <v>8090.48</v>
      </c>
      <c r="I2634">
        <v>1155</v>
      </c>
      <c r="J2634">
        <v>2052.69</v>
      </c>
      <c r="K2634">
        <v>209</v>
      </c>
      <c r="L2634">
        <v>1</v>
      </c>
      <c r="M2634">
        <v>1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2</v>
      </c>
      <c r="T2634">
        <v>0</v>
      </c>
      <c r="U2634" t="b">
        <v>0</v>
      </c>
      <c r="V2634" t="b">
        <v>1</v>
      </c>
      <c r="W2634" t="b">
        <v>0</v>
      </c>
      <c r="X2634" t="b">
        <v>1</v>
      </c>
      <c r="Y2634" t="b">
        <v>1</v>
      </c>
      <c r="Z2634">
        <v>0.5</v>
      </c>
      <c r="AA2634">
        <v>1</v>
      </c>
      <c r="AB2634">
        <v>1</v>
      </c>
      <c r="AC2634">
        <v>0.11226787569961537</v>
      </c>
      <c r="AD2634">
        <v>9.6275641889440558E-2</v>
      </c>
      <c r="AE2634">
        <v>3.515263644773358E-2</v>
      </c>
      <c r="AF2634">
        <v>0.29215714738652226</v>
      </c>
      <c r="AG2634">
        <v>8.9470061940812112E-2</v>
      </c>
      <c r="AH2634">
        <v>0.1826738845465524</v>
      </c>
      <c r="AI2634">
        <v>0.12720632988435787</v>
      </c>
    </row>
    <row r="2635" spans="1:35" x14ac:dyDescent="0.45">
      <c r="A2635">
        <v>5</v>
      </c>
      <c r="B2635">
        <v>0</v>
      </c>
      <c r="C2635">
        <v>2116</v>
      </c>
      <c r="D2635">
        <v>258.74277999999998</v>
      </c>
      <c r="E2635">
        <v>3824.48</v>
      </c>
      <c r="F2635">
        <v>413.74</v>
      </c>
      <c r="G2635">
        <v>1.96</v>
      </c>
      <c r="H2635">
        <v>6791.62</v>
      </c>
      <c r="I2635">
        <v>1740</v>
      </c>
      <c r="J2635">
        <v>1072.72</v>
      </c>
      <c r="K2635">
        <v>55</v>
      </c>
      <c r="L2635">
        <v>1</v>
      </c>
      <c r="M2635">
        <v>0</v>
      </c>
      <c r="N2635">
        <v>1</v>
      </c>
      <c r="O2635">
        <v>0</v>
      </c>
      <c r="P2635">
        <v>0</v>
      </c>
      <c r="Q2635">
        <v>0</v>
      </c>
      <c r="R2635">
        <v>0</v>
      </c>
      <c r="S2635">
        <v>2</v>
      </c>
      <c r="T2635">
        <v>0</v>
      </c>
      <c r="U2635" t="b">
        <v>0</v>
      </c>
      <c r="V2635" t="b">
        <v>0</v>
      </c>
      <c r="W2635" t="b">
        <v>1</v>
      </c>
      <c r="X2635" t="b">
        <v>0</v>
      </c>
      <c r="Y2635" t="b">
        <v>0</v>
      </c>
      <c r="Z2635">
        <v>0.5</v>
      </c>
      <c r="AA2635">
        <v>0</v>
      </c>
      <c r="AB2635">
        <v>0</v>
      </c>
      <c r="AC2635">
        <v>0.30325710038973169</v>
      </c>
      <c r="AD2635">
        <v>0.42253272936469272</v>
      </c>
      <c r="AE2635">
        <v>0.17483811285846437</v>
      </c>
      <c r="AF2635">
        <v>0.24525372108122787</v>
      </c>
      <c r="AG2635">
        <v>0.1565726083964212</v>
      </c>
      <c r="AH2635">
        <v>9.5463966517485677E-2</v>
      </c>
      <c r="AI2635">
        <v>3.3475349969567865E-2</v>
      </c>
    </row>
    <row r="2636" spans="1:35" x14ac:dyDescent="0.45">
      <c r="A2636">
        <v>3</v>
      </c>
      <c r="B2636">
        <v>0</v>
      </c>
      <c r="C2636">
        <v>3003</v>
      </c>
      <c r="D2636">
        <v>312.10784999999998</v>
      </c>
      <c r="E2636">
        <v>5681.34</v>
      </c>
      <c r="F2636">
        <v>427.66</v>
      </c>
      <c r="G2636">
        <v>4.1100000000000003</v>
      </c>
      <c r="H2636">
        <v>3079.01</v>
      </c>
      <c r="I2636">
        <v>3046</v>
      </c>
      <c r="J2636">
        <v>1596.41</v>
      </c>
      <c r="K2636">
        <v>50</v>
      </c>
      <c r="L2636">
        <v>1</v>
      </c>
      <c r="M2636">
        <v>0</v>
      </c>
      <c r="N2636">
        <v>1</v>
      </c>
      <c r="O2636">
        <v>1</v>
      </c>
      <c r="P2636">
        <v>0</v>
      </c>
      <c r="Q2636">
        <v>0</v>
      </c>
      <c r="R2636">
        <v>0</v>
      </c>
      <c r="S2636">
        <v>3</v>
      </c>
      <c r="T2636">
        <v>0</v>
      </c>
      <c r="U2636" t="b">
        <v>0</v>
      </c>
      <c r="V2636" t="b">
        <v>0</v>
      </c>
      <c r="W2636" t="b">
        <v>0</v>
      </c>
      <c r="X2636" t="b">
        <v>0</v>
      </c>
      <c r="Y2636" t="b">
        <v>0</v>
      </c>
      <c r="Z2636">
        <v>0.5</v>
      </c>
      <c r="AA2636">
        <v>0</v>
      </c>
      <c r="AB2636">
        <v>0</v>
      </c>
      <c r="AC2636">
        <v>0.45100663450995498</v>
      </c>
      <c r="AD2636">
        <v>0.43696163693468637</v>
      </c>
      <c r="AE2636">
        <v>0.37372802960222018</v>
      </c>
      <c r="AF2636">
        <v>0.11118682431383255</v>
      </c>
      <c r="AG2636">
        <v>0.30637760954347326</v>
      </c>
      <c r="AH2636">
        <v>0.14206841560535771</v>
      </c>
      <c r="AI2636">
        <v>3.0432136335970784E-2</v>
      </c>
    </row>
    <row r="2637" spans="1:35" x14ac:dyDescent="0.45">
      <c r="A2637">
        <v>1</v>
      </c>
      <c r="B2637">
        <v>0</v>
      </c>
      <c r="C2637">
        <v>2420</v>
      </c>
      <c r="D2637">
        <v>612.74058000000002</v>
      </c>
      <c r="E2637">
        <v>6952.07</v>
      </c>
      <c r="F2637">
        <v>120.37</v>
      </c>
      <c r="G2637">
        <v>0.72</v>
      </c>
      <c r="H2637">
        <v>11847.11</v>
      </c>
      <c r="I2637">
        <v>1266</v>
      </c>
      <c r="J2637">
        <v>1009.75</v>
      </c>
      <c r="K2637">
        <v>114</v>
      </c>
      <c r="L2637">
        <v>1</v>
      </c>
      <c r="M2637">
        <v>0</v>
      </c>
      <c r="N2637">
        <v>1</v>
      </c>
      <c r="O2637">
        <v>0</v>
      </c>
      <c r="P2637">
        <v>0</v>
      </c>
      <c r="Q2637">
        <v>0</v>
      </c>
      <c r="R2637">
        <v>0</v>
      </c>
      <c r="S2637">
        <v>2</v>
      </c>
      <c r="T2637">
        <v>0</v>
      </c>
      <c r="U2637" t="b">
        <v>0</v>
      </c>
      <c r="V2637" t="b">
        <v>0</v>
      </c>
      <c r="W2637" t="b">
        <v>1</v>
      </c>
      <c r="X2637" t="b">
        <v>1</v>
      </c>
      <c r="Y2637" t="b">
        <v>0</v>
      </c>
      <c r="Z2637">
        <v>0.5</v>
      </c>
      <c r="AA2637">
        <v>0</v>
      </c>
      <c r="AB2637">
        <v>0</v>
      </c>
      <c r="AC2637">
        <v>0.5521180621310956</v>
      </c>
      <c r="AD2637">
        <v>0.11843728297036477</v>
      </c>
      <c r="AE2637">
        <v>6.0129509713228481E-2</v>
      </c>
      <c r="AF2637">
        <v>0.42781366029881318</v>
      </c>
      <c r="AG2637">
        <v>0.10220233998623537</v>
      </c>
      <c r="AH2637">
        <v>8.9860112789014068E-2</v>
      </c>
      <c r="AI2637">
        <v>6.9385270846013383E-2</v>
      </c>
    </row>
    <row r="2638" spans="1:35" x14ac:dyDescent="0.45">
      <c r="A2638">
        <v>1</v>
      </c>
      <c r="B2638">
        <v>0</v>
      </c>
      <c r="C2638">
        <v>326</v>
      </c>
      <c r="D2638">
        <v>216.88906</v>
      </c>
      <c r="E2638">
        <v>122.78</v>
      </c>
      <c r="F2638">
        <v>64.27</v>
      </c>
      <c r="G2638">
        <v>5.52</v>
      </c>
      <c r="H2638">
        <v>365.74</v>
      </c>
      <c r="I2638">
        <v>2369</v>
      </c>
      <c r="J2638">
        <v>418.78</v>
      </c>
      <c r="K2638">
        <v>391</v>
      </c>
      <c r="L2638">
        <v>1</v>
      </c>
      <c r="M2638">
        <v>0</v>
      </c>
      <c r="N2638">
        <v>0</v>
      </c>
      <c r="O2638">
        <v>1</v>
      </c>
      <c r="P2638">
        <v>1</v>
      </c>
      <c r="Q2638">
        <v>0</v>
      </c>
      <c r="R2638">
        <v>0</v>
      </c>
      <c r="S2638">
        <v>3</v>
      </c>
      <c r="T2638">
        <v>0</v>
      </c>
      <c r="U2638" t="b">
        <v>0</v>
      </c>
      <c r="V2638" t="b">
        <v>0</v>
      </c>
      <c r="W2638" t="b">
        <v>0</v>
      </c>
      <c r="X2638" t="b">
        <v>0</v>
      </c>
      <c r="Y2638" t="b">
        <v>0</v>
      </c>
      <c r="Z2638">
        <v>0.5</v>
      </c>
      <c r="AA2638">
        <v>0</v>
      </c>
      <c r="AB2638">
        <v>0</v>
      </c>
      <c r="AC2638">
        <v>8.7144582665612102E-3</v>
      </c>
      <c r="AD2638">
        <v>6.0286297720605758E-2</v>
      </c>
      <c r="AE2638">
        <v>0.50416281221091575</v>
      </c>
      <c r="AF2638">
        <v>1.3207319600956514E-2</v>
      </c>
      <c r="AG2638">
        <v>0.22872218398715302</v>
      </c>
      <c r="AH2638">
        <v>3.7268252571213974E-2</v>
      </c>
      <c r="AI2638">
        <v>0.23797930614729154</v>
      </c>
    </row>
    <row r="2639" spans="1:35" x14ac:dyDescent="0.45">
      <c r="A2639">
        <v>5</v>
      </c>
      <c r="B2639">
        <v>0</v>
      </c>
      <c r="C2639">
        <v>1095</v>
      </c>
      <c r="D2639">
        <v>340.96337</v>
      </c>
      <c r="E2639">
        <v>3962.07</v>
      </c>
      <c r="F2639">
        <v>145.81</v>
      </c>
      <c r="G2639">
        <v>0.3</v>
      </c>
      <c r="H2639">
        <v>5269.72</v>
      </c>
      <c r="I2639">
        <v>1423</v>
      </c>
      <c r="J2639">
        <v>3531.69</v>
      </c>
      <c r="K2639">
        <v>47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 t="b">
        <v>0</v>
      </c>
      <c r="V2639" t="b">
        <v>0</v>
      </c>
      <c r="W2639" t="b">
        <v>1</v>
      </c>
      <c r="X2639" t="b">
        <v>0</v>
      </c>
      <c r="Y2639" t="b">
        <v>0</v>
      </c>
      <c r="Z2639">
        <v>0.5</v>
      </c>
      <c r="AA2639">
        <v>0</v>
      </c>
      <c r="AB2639">
        <v>0</v>
      </c>
      <c r="AC2639">
        <v>0.31420507621968202</v>
      </c>
      <c r="AD2639">
        <v>0.14480735542587045</v>
      </c>
      <c r="AE2639">
        <v>2.1276595744680847E-2</v>
      </c>
      <c r="AF2639">
        <v>0.19029604704859343</v>
      </c>
      <c r="AG2639">
        <v>0.12021105758201422</v>
      </c>
      <c r="AH2639">
        <v>0.31429369817859182</v>
      </c>
      <c r="AI2639">
        <v>2.8606208155812538E-2</v>
      </c>
    </row>
    <row r="2640" spans="1:35" x14ac:dyDescent="0.45">
      <c r="A2640">
        <v>8</v>
      </c>
      <c r="B2640">
        <v>0</v>
      </c>
      <c r="C2640">
        <v>1138</v>
      </c>
      <c r="D2640">
        <v>325.81002999999998</v>
      </c>
      <c r="E2640">
        <v>2304.0700000000002</v>
      </c>
      <c r="F2640">
        <v>247.16</v>
      </c>
      <c r="G2640">
        <v>0.34</v>
      </c>
      <c r="H2640">
        <v>3713.95</v>
      </c>
      <c r="I2640">
        <v>1568</v>
      </c>
      <c r="J2640">
        <v>1200.78</v>
      </c>
      <c r="K2640">
        <v>119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1</v>
      </c>
      <c r="T2640">
        <v>0</v>
      </c>
      <c r="U2640" t="b">
        <v>0</v>
      </c>
      <c r="V2640" t="b">
        <v>0</v>
      </c>
      <c r="W2640" t="b">
        <v>0</v>
      </c>
      <c r="X2640" t="b">
        <v>0</v>
      </c>
      <c r="Y2640" t="b">
        <v>0</v>
      </c>
      <c r="Z2640">
        <v>0.5</v>
      </c>
      <c r="AA2640">
        <v>0</v>
      </c>
      <c r="AB2640">
        <v>0</v>
      </c>
      <c r="AC2640">
        <v>0.18227874490158041</v>
      </c>
      <c r="AD2640">
        <v>0.24986265587262754</v>
      </c>
      <c r="AE2640">
        <v>2.4976873265494911E-2</v>
      </c>
      <c r="AF2640">
        <v>0.13411528580951615</v>
      </c>
      <c r="AG2640">
        <v>0.13684331268639596</v>
      </c>
      <c r="AH2640">
        <v>0.10686033793987849</v>
      </c>
      <c r="AI2640">
        <v>7.2428484479610464E-2</v>
      </c>
    </row>
    <row r="2641" spans="1:35" x14ac:dyDescent="0.45">
      <c r="A2641">
        <v>3</v>
      </c>
      <c r="B2641">
        <v>0</v>
      </c>
      <c r="C2641">
        <v>960</v>
      </c>
      <c r="D2641">
        <v>605.17150000000004</v>
      </c>
      <c r="E2641">
        <v>4075.03</v>
      </c>
      <c r="F2641">
        <v>103.33</v>
      </c>
      <c r="G2641">
        <v>0.57999999999999996</v>
      </c>
      <c r="H2641">
        <v>3193.96</v>
      </c>
      <c r="I2641">
        <v>2841</v>
      </c>
      <c r="J2641">
        <v>1937.96</v>
      </c>
      <c r="K2641">
        <v>184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1</v>
      </c>
      <c r="S2641">
        <v>1</v>
      </c>
      <c r="T2641">
        <v>0</v>
      </c>
      <c r="U2641" t="b">
        <v>0</v>
      </c>
      <c r="V2641" t="b">
        <v>0</v>
      </c>
      <c r="W2641" t="b">
        <v>0</v>
      </c>
      <c r="X2641" t="b">
        <v>0</v>
      </c>
      <c r="Y2641" t="b">
        <v>0</v>
      </c>
      <c r="Z2641">
        <v>0.5</v>
      </c>
      <c r="AA2641">
        <v>0</v>
      </c>
      <c r="AB2641">
        <v>0</v>
      </c>
      <c r="AC2641">
        <v>0.32319325377438213</v>
      </c>
      <c r="AD2641">
        <v>0.10077430991054491</v>
      </c>
      <c r="AE2641">
        <v>4.7178538390379277E-2</v>
      </c>
      <c r="AF2641">
        <v>0.11533780968084176</v>
      </c>
      <c r="AG2641">
        <v>0.28286304198210599</v>
      </c>
      <c r="AH2641">
        <v>0.17246378230314205</v>
      </c>
      <c r="AI2641">
        <v>0.11199026171637248</v>
      </c>
    </row>
    <row r="2642" spans="1:35" x14ac:dyDescent="0.45">
      <c r="A2642">
        <v>7</v>
      </c>
      <c r="B2642">
        <v>0</v>
      </c>
      <c r="C2642">
        <v>1227</v>
      </c>
      <c r="D2642">
        <v>260.25482</v>
      </c>
      <c r="E2642">
        <v>201.56</v>
      </c>
      <c r="F2642">
        <v>24.38</v>
      </c>
      <c r="G2642">
        <v>2.52</v>
      </c>
      <c r="H2642">
        <v>434.64</v>
      </c>
      <c r="I2642">
        <v>6632</v>
      </c>
      <c r="J2642">
        <v>657.18</v>
      </c>
      <c r="K2642">
        <v>120</v>
      </c>
      <c r="L2642">
        <v>1</v>
      </c>
      <c r="M2642">
        <v>0</v>
      </c>
      <c r="N2642">
        <v>0</v>
      </c>
      <c r="O2642">
        <v>1</v>
      </c>
      <c r="P2642">
        <v>0</v>
      </c>
      <c r="Q2642">
        <v>0</v>
      </c>
      <c r="R2642">
        <v>0</v>
      </c>
      <c r="S2642">
        <v>2</v>
      </c>
      <c r="T2642">
        <v>0</v>
      </c>
      <c r="U2642" t="b">
        <v>0</v>
      </c>
      <c r="V2642" t="b">
        <v>0</v>
      </c>
      <c r="W2642" t="b">
        <v>0</v>
      </c>
      <c r="X2642" t="b">
        <v>0</v>
      </c>
      <c r="Y2642" t="b">
        <v>0</v>
      </c>
      <c r="Z2642">
        <v>0.5</v>
      </c>
      <c r="AA2642">
        <v>0</v>
      </c>
      <c r="AB2642">
        <v>0</v>
      </c>
      <c r="AC2642">
        <v>1.4982948243183676E-2</v>
      </c>
      <c r="AD2642">
        <v>1.8937941185616699E-2</v>
      </c>
      <c r="AE2642">
        <v>0.22664199814986125</v>
      </c>
      <c r="AF2642">
        <v>1.5695383035379609E-2</v>
      </c>
      <c r="AG2642">
        <v>0.71771048405597615</v>
      </c>
      <c r="AH2642">
        <v>5.8484049440638036E-2</v>
      </c>
      <c r="AI2642">
        <v>7.3037127206329891E-2</v>
      </c>
    </row>
    <row r="2643" spans="1:35" x14ac:dyDescent="0.45">
      <c r="A2643">
        <v>4</v>
      </c>
      <c r="B2643">
        <v>0</v>
      </c>
      <c r="C2643">
        <v>2537</v>
      </c>
      <c r="D2643">
        <v>207.81030000000001</v>
      </c>
      <c r="E2643">
        <v>298.37</v>
      </c>
      <c r="F2643">
        <v>899.46</v>
      </c>
      <c r="G2643">
        <v>6.07</v>
      </c>
      <c r="H2643">
        <v>431.39</v>
      </c>
      <c r="I2643">
        <v>4403</v>
      </c>
      <c r="J2643">
        <v>1179.3</v>
      </c>
      <c r="K2643">
        <v>166</v>
      </c>
      <c r="L2643">
        <v>0</v>
      </c>
      <c r="M2643">
        <v>0</v>
      </c>
      <c r="N2643">
        <v>1</v>
      </c>
      <c r="O2643">
        <v>0</v>
      </c>
      <c r="P2643">
        <v>0</v>
      </c>
      <c r="Q2643">
        <v>0</v>
      </c>
      <c r="R2643">
        <v>0</v>
      </c>
      <c r="S2643">
        <v>1</v>
      </c>
      <c r="T2643">
        <v>0</v>
      </c>
      <c r="U2643" t="b">
        <v>0</v>
      </c>
      <c r="V2643" t="b">
        <v>0</v>
      </c>
      <c r="W2643" t="b">
        <v>1</v>
      </c>
      <c r="X2643" t="b">
        <v>0</v>
      </c>
      <c r="Y2643" t="b">
        <v>1</v>
      </c>
      <c r="Z2643">
        <v>0.5</v>
      </c>
      <c r="AA2643">
        <v>0</v>
      </c>
      <c r="AB2643">
        <v>0</v>
      </c>
      <c r="AC2643">
        <v>2.2686077395720115E-2</v>
      </c>
      <c r="AD2643">
        <v>0.92601038632570776</v>
      </c>
      <c r="AE2643">
        <v>0.55504162812210911</v>
      </c>
      <c r="AF2643">
        <v>1.5578021552623804E-2</v>
      </c>
      <c r="AG2643">
        <v>0.46203257627896305</v>
      </c>
      <c r="AH2643">
        <v>0.10494878040315353</v>
      </c>
      <c r="AI2643">
        <v>0.101034692635423</v>
      </c>
    </row>
    <row r="2644" spans="1:35" x14ac:dyDescent="0.45">
      <c r="A2644">
        <v>1</v>
      </c>
      <c r="B2644">
        <v>0</v>
      </c>
      <c r="C2644">
        <v>878</v>
      </c>
      <c r="D2644">
        <v>421.51459999999997</v>
      </c>
      <c r="E2644">
        <v>1310.42</v>
      </c>
      <c r="F2644">
        <v>679.22</v>
      </c>
      <c r="G2644">
        <v>2.4500000000000002</v>
      </c>
      <c r="H2644">
        <v>4753.3900000000003</v>
      </c>
      <c r="I2644">
        <v>4921</v>
      </c>
      <c r="J2644">
        <v>11058.24</v>
      </c>
      <c r="K2644">
        <v>67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1</v>
      </c>
      <c r="S2644">
        <v>1</v>
      </c>
      <c r="T2644">
        <v>0</v>
      </c>
      <c r="U2644" t="b">
        <v>0</v>
      </c>
      <c r="V2644" t="b">
        <v>0</v>
      </c>
      <c r="W2644" t="b">
        <v>1</v>
      </c>
      <c r="X2644" t="b">
        <v>0</v>
      </c>
      <c r="Y2644" t="b">
        <v>0</v>
      </c>
      <c r="Z2644">
        <v>0.5</v>
      </c>
      <c r="AA2644">
        <v>0</v>
      </c>
      <c r="AB2644">
        <v>0</v>
      </c>
      <c r="AC2644">
        <v>0.10321445110530078</v>
      </c>
      <c r="AD2644">
        <v>0.6977185326464399</v>
      </c>
      <c r="AE2644">
        <v>0.22016651248843666</v>
      </c>
      <c r="AF2644">
        <v>0.17165073800511479</v>
      </c>
      <c r="AG2644">
        <v>0.52144987382427166</v>
      </c>
      <c r="AH2644">
        <v>0.98409972136468116</v>
      </c>
      <c r="AI2644">
        <v>4.0779062690200853E-2</v>
      </c>
    </row>
    <row r="2645" spans="1:35" x14ac:dyDescent="0.45">
      <c r="A2645">
        <v>6</v>
      </c>
      <c r="B2645">
        <v>0</v>
      </c>
      <c r="C2645">
        <v>2833</v>
      </c>
      <c r="D2645">
        <v>336.72442999999998</v>
      </c>
      <c r="E2645">
        <v>3172.37</v>
      </c>
      <c r="F2645">
        <v>68.08</v>
      </c>
      <c r="G2645">
        <v>2.2799999999999998</v>
      </c>
      <c r="H2645">
        <v>5720.68</v>
      </c>
      <c r="I2645">
        <v>1334</v>
      </c>
      <c r="J2645">
        <v>1704.12</v>
      </c>
      <c r="K2645">
        <v>101</v>
      </c>
      <c r="L2645">
        <v>1</v>
      </c>
      <c r="M2645">
        <v>0</v>
      </c>
      <c r="N2645">
        <v>1</v>
      </c>
      <c r="O2645">
        <v>1</v>
      </c>
      <c r="P2645">
        <v>0</v>
      </c>
      <c r="Q2645">
        <v>0</v>
      </c>
      <c r="R2645">
        <v>0</v>
      </c>
      <c r="S2645">
        <v>3</v>
      </c>
      <c r="T2645">
        <v>0</v>
      </c>
      <c r="U2645" t="b">
        <v>0</v>
      </c>
      <c r="V2645" t="b">
        <v>0</v>
      </c>
      <c r="W2645" t="b">
        <v>0</v>
      </c>
      <c r="X2645" t="b">
        <v>0</v>
      </c>
      <c r="Y2645" t="b">
        <v>0</v>
      </c>
      <c r="Z2645">
        <v>0.5</v>
      </c>
      <c r="AA2645">
        <v>0</v>
      </c>
      <c r="AB2645">
        <v>0</v>
      </c>
      <c r="AC2645">
        <v>0.25136899428849696</v>
      </c>
      <c r="AD2645">
        <v>6.4235589232220405E-2</v>
      </c>
      <c r="AE2645">
        <v>0.20444033302497686</v>
      </c>
      <c r="AF2645">
        <v>0.2065807652835345</v>
      </c>
      <c r="AG2645">
        <v>0.11000229410415233</v>
      </c>
      <c r="AH2645">
        <v>0.15165379094430764</v>
      </c>
      <c r="AI2645">
        <v>6.1472915398660989E-2</v>
      </c>
    </row>
    <row r="2646" spans="1:35" x14ac:dyDescent="0.45">
      <c r="A2646">
        <v>3</v>
      </c>
      <c r="B2646">
        <v>0</v>
      </c>
      <c r="C2646">
        <v>2743</v>
      </c>
      <c r="D2646">
        <v>833.21684000000005</v>
      </c>
      <c r="E2646">
        <v>786.7</v>
      </c>
      <c r="F2646">
        <v>197.94</v>
      </c>
      <c r="G2646">
        <v>1.57</v>
      </c>
      <c r="H2646">
        <v>1888.41</v>
      </c>
      <c r="I2646">
        <v>2743</v>
      </c>
      <c r="J2646">
        <v>878.39</v>
      </c>
      <c r="K2646">
        <v>358</v>
      </c>
      <c r="L2646">
        <v>0</v>
      </c>
      <c r="M2646">
        <v>0</v>
      </c>
      <c r="N2646">
        <v>1</v>
      </c>
      <c r="O2646">
        <v>1</v>
      </c>
      <c r="P2646">
        <v>0</v>
      </c>
      <c r="Q2646">
        <v>0</v>
      </c>
      <c r="R2646">
        <v>0</v>
      </c>
      <c r="S2646">
        <v>2</v>
      </c>
      <c r="T2646">
        <v>0</v>
      </c>
      <c r="U2646" t="b">
        <v>0</v>
      </c>
      <c r="V2646" t="b">
        <v>0</v>
      </c>
      <c r="W2646" t="b">
        <v>0</v>
      </c>
      <c r="X2646" t="b">
        <v>0</v>
      </c>
      <c r="Y2646" t="b">
        <v>0</v>
      </c>
      <c r="Z2646">
        <v>0.5</v>
      </c>
      <c r="AA2646">
        <v>0</v>
      </c>
      <c r="AB2646">
        <v>0</v>
      </c>
      <c r="AC2646">
        <v>6.154228087736581E-2</v>
      </c>
      <c r="AD2646">
        <v>0.19884319965171601</v>
      </c>
      <c r="AE2646">
        <v>0.13876040703052728</v>
      </c>
      <c r="AF2646">
        <v>6.8192799277197708E-2</v>
      </c>
      <c r="AG2646">
        <v>0.27162193163569626</v>
      </c>
      <c r="AH2646">
        <v>7.8170066326062951E-2</v>
      </c>
      <c r="AI2646">
        <v>0.21789409616555083</v>
      </c>
    </row>
    <row r="2647" spans="1:35" x14ac:dyDescent="0.45">
      <c r="A2647">
        <v>8</v>
      </c>
      <c r="B2647">
        <v>0</v>
      </c>
      <c r="C2647">
        <v>2947</v>
      </c>
      <c r="D2647">
        <v>169.39749</v>
      </c>
      <c r="E2647">
        <v>1183.47</v>
      </c>
      <c r="F2647">
        <v>35.119999999999997</v>
      </c>
      <c r="G2647">
        <v>1</v>
      </c>
      <c r="H2647">
        <v>2469.58</v>
      </c>
      <c r="I2647">
        <v>2919</v>
      </c>
      <c r="J2647">
        <v>1710.61</v>
      </c>
      <c r="K2647">
        <v>106</v>
      </c>
      <c r="L2647">
        <v>0</v>
      </c>
      <c r="M2647">
        <v>0</v>
      </c>
      <c r="N2647">
        <v>1</v>
      </c>
      <c r="O2647">
        <v>0</v>
      </c>
      <c r="P2647">
        <v>0</v>
      </c>
      <c r="Q2647">
        <v>0</v>
      </c>
      <c r="R2647">
        <v>0</v>
      </c>
      <c r="S2647">
        <v>1</v>
      </c>
      <c r="T2647">
        <v>0</v>
      </c>
      <c r="U2647" t="b">
        <v>0</v>
      </c>
      <c r="V2647" t="b">
        <v>0</v>
      </c>
      <c r="W2647" t="b">
        <v>0</v>
      </c>
      <c r="X2647" t="b">
        <v>0</v>
      </c>
      <c r="Y2647" t="b">
        <v>0</v>
      </c>
      <c r="Z2647">
        <v>0.5</v>
      </c>
      <c r="AA2647">
        <v>0</v>
      </c>
      <c r="AB2647">
        <v>0</v>
      </c>
      <c r="AC2647">
        <v>9.311309539912889E-2</v>
      </c>
      <c r="AD2647">
        <v>3.0070589698672164E-2</v>
      </c>
      <c r="AE2647">
        <v>8.603145235892691E-2</v>
      </c>
      <c r="AF2647">
        <v>8.9179560179718342E-2</v>
      </c>
      <c r="AG2647">
        <v>0.29181004817618722</v>
      </c>
      <c r="AH2647">
        <v>0.15223135185740563</v>
      </c>
      <c r="AI2647">
        <v>6.4516129032258063E-2</v>
      </c>
    </row>
    <row r="2648" spans="1:35" x14ac:dyDescent="0.45">
      <c r="A2648">
        <v>3</v>
      </c>
      <c r="B2648">
        <v>0</v>
      </c>
      <c r="C2648">
        <v>2972</v>
      </c>
      <c r="D2648">
        <v>636.67989</v>
      </c>
      <c r="E2648">
        <v>4309.04</v>
      </c>
      <c r="F2648">
        <v>93.15</v>
      </c>
      <c r="G2648">
        <v>1.71</v>
      </c>
      <c r="H2648">
        <v>6694.73</v>
      </c>
      <c r="I2648">
        <v>2911</v>
      </c>
      <c r="J2648">
        <v>1047.8800000000001</v>
      </c>
      <c r="K2648">
        <v>158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 t="b">
        <v>0</v>
      </c>
      <c r="V2648" t="b">
        <v>0</v>
      </c>
      <c r="W2648" t="b">
        <v>0</v>
      </c>
      <c r="X2648" t="b">
        <v>0</v>
      </c>
      <c r="Y2648" t="b">
        <v>0</v>
      </c>
      <c r="Z2648">
        <v>0.5</v>
      </c>
      <c r="AA2648">
        <v>0</v>
      </c>
      <c r="AB2648">
        <v>0</v>
      </c>
      <c r="AC2648">
        <v>0.34181332662827169</v>
      </c>
      <c r="AD2648">
        <v>9.022213469053518E-2</v>
      </c>
      <c r="AE2648">
        <v>0.15171137835337647</v>
      </c>
      <c r="AF2648">
        <v>0.24175490444608627</v>
      </c>
      <c r="AG2648">
        <v>0.29089240651525577</v>
      </c>
      <c r="AH2648">
        <v>9.3253394394010466E-2</v>
      </c>
      <c r="AI2648">
        <v>9.6165550821667681E-2</v>
      </c>
    </row>
    <row r="2649" spans="1:35" x14ac:dyDescent="0.45">
      <c r="A2649">
        <v>7</v>
      </c>
      <c r="B2649">
        <v>0</v>
      </c>
      <c r="C2649">
        <v>1387</v>
      </c>
      <c r="D2649">
        <v>192.94581000000002</v>
      </c>
      <c r="E2649">
        <v>1021.93</v>
      </c>
      <c r="F2649">
        <v>204.66</v>
      </c>
      <c r="G2649">
        <v>1.29</v>
      </c>
      <c r="H2649">
        <v>2791.13</v>
      </c>
      <c r="I2649">
        <v>2031</v>
      </c>
      <c r="J2649">
        <v>1069.94</v>
      </c>
      <c r="K2649">
        <v>209</v>
      </c>
      <c r="L2649">
        <v>0</v>
      </c>
      <c r="M2649">
        <v>0</v>
      </c>
      <c r="N2649">
        <v>1</v>
      </c>
      <c r="O2649">
        <v>0</v>
      </c>
      <c r="P2649">
        <v>0</v>
      </c>
      <c r="Q2649">
        <v>0</v>
      </c>
      <c r="R2649">
        <v>0</v>
      </c>
      <c r="S2649">
        <v>1</v>
      </c>
      <c r="T2649">
        <v>0</v>
      </c>
      <c r="U2649" t="b">
        <v>0</v>
      </c>
      <c r="V2649" t="b">
        <v>0</v>
      </c>
      <c r="W2649" t="b">
        <v>0</v>
      </c>
      <c r="X2649" t="b">
        <v>0</v>
      </c>
      <c r="Y2649" t="b">
        <v>0</v>
      </c>
      <c r="Z2649">
        <v>0.5</v>
      </c>
      <c r="AA2649">
        <v>0</v>
      </c>
      <c r="AB2649">
        <v>0</v>
      </c>
      <c r="AC2649">
        <v>8.0259428595072096E-2</v>
      </c>
      <c r="AD2649">
        <v>0.20580887916826468</v>
      </c>
      <c r="AE2649">
        <v>0.11285846438482885</v>
      </c>
      <c r="AF2649">
        <v>0.10079112472745053</v>
      </c>
      <c r="AG2649">
        <v>0.1899518238128011</v>
      </c>
      <c r="AH2649">
        <v>9.5216567543924449E-2</v>
      </c>
      <c r="AI2649">
        <v>0.12720632988435787</v>
      </c>
    </row>
    <row r="2650" spans="1:35" x14ac:dyDescent="0.45">
      <c r="A2650">
        <v>4</v>
      </c>
      <c r="B2650">
        <v>0</v>
      </c>
      <c r="C2650">
        <v>1785</v>
      </c>
      <c r="D2650">
        <v>599.73459000000003</v>
      </c>
      <c r="E2650">
        <v>415.39</v>
      </c>
      <c r="F2650">
        <v>121.58</v>
      </c>
      <c r="G2650">
        <v>7.14</v>
      </c>
      <c r="H2650">
        <v>505.69</v>
      </c>
      <c r="I2650">
        <v>6250</v>
      </c>
      <c r="J2650">
        <v>493.84</v>
      </c>
      <c r="K2650">
        <v>150</v>
      </c>
      <c r="L2650">
        <v>1</v>
      </c>
      <c r="M2650">
        <v>0</v>
      </c>
      <c r="N2650">
        <v>0</v>
      </c>
      <c r="O2650">
        <v>1</v>
      </c>
      <c r="P2650">
        <v>1</v>
      </c>
      <c r="Q2650">
        <v>0</v>
      </c>
      <c r="R2650">
        <v>0</v>
      </c>
      <c r="S2650">
        <v>3</v>
      </c>
      <c r="T2650">
        <v>0</v>
      </c>
      <c r="U2650" t="b">
        <v>0</v>
      </c>
      <c r="V2650" t="b">
        <v>0</v>
      </c>
      <c r="W2650" t="b">
        <v>0</v>
      </c>
      <c r="X2650" t="b">
        <v>0</v>
      </c>
      <c r="Y2650" t="b">
        <v>0</v>
      </c>
      <c r="Z2650">
        <v>0.5</v>
      </c>
      <c r="AA2650">
        <v>0</v>
      </c>
      <c r="AB2650">
        <v>0</v>
      </c>
      <c r="AC2650">
        <v>3.1997307366072494E-2</v>
      </c>
      <c r="AD2650">
        <v>0.11969151990712427</v>
      </c>
      <c r="AE2650">
        <v>0.65402405180388523</v>
      </c>
      <c r="AF2650">
        <v>1.8261085604548859E-2</v>
      </c>
      <c r="AG2650">
        <v>0.6738930947465015</v>
      </c>
      <c r="AH2650">
        <v>4.3948024857367374E-2</v>
      </c>
      <c r="AI2650">
        <v>9.129640900791236E-2</v>
      </c>
    </row>
    <row r="2651" spans="1:35" x14ac:dyDescent="0.45">
      <c r="A2651">
        <v>1</v>
      </c>
      <c r="B2651">
        <v>0</v>
      </c>
      <c r="C2651">
        <v>2536</v>
      </c>
      <c r="D2651">
        <v>360.2029</v>
      </c>
      <c r="E2651">
        <v>246.43</v>
      </c>
      <c r="F2651">
        <v>39.56</v>
      </c>
      <c r="G2651">
        <v>6.6</v>
      </c>
      <c r="H2651">
        <v>1006.6</v>
      </c>
      <c r="I2651">
        <v>4217</v>
      </c>
      <c r="J2651">
        <v>539.55999999999995</v>
      </c>
      <c r="K2651">
        <v>453</v>
      </c>
      <c r="L2651">
        <v>0</v>
      </c>
      <c r="M2651">
        <v>0</v>
      </c>
      <c r="N2651">
        <v>1</v>
      </c>
      <c r="O2651">
        <v>1</v>
      </c>
      <c r="P2651">
        <v>0</v>
      </c>
      <c r="Q2651">
        <v>0</v>
      </c>
      <c r="R2651">
        <v>1</v>
      </c>
      <c r="S2651">
        <v>3</v>
      </c>
      <c r="T2651">
        <v>0</v>
      </c>
      <c r="U2651" t="b">
        <v>0</v>
      </c>
      <c r="V2651" t="b">
        <v>0</v>
      </c>
      <c r="W2651" t="b">
        <v>0</v>
      </c>
      <c r="X2651" t="b">
        <v>0</v>
      </c>
      <c r="Y2651" t="b">
        <v>0</v>
      </c>
      <c r="Z2651">
        <v>0.5</v>
      </c>
      <c r="AA2651">
        <v>0</v>
      </c>
      <c r="AB2651">
        <v>0</v>
      </c>
      <c r="AC2651">
        <v>1.8553234423064991E-2</v>
      </c>
      <c r="AD2651">
        <v>3.4672913664963258E-2</v>
      </c>
      <c r="AE2651">
        <v>0.6040703052728954</v>
      </c>
      <c r="AF2651">
        <v>3.6349559551383026E-2</v>
      </c>
      <c r="AG2651">
        <v>0.44069740766230786</v>
      </c>
      <c r="AH2651">
        <v>4.8016759055647854E-2</v>
      </c>
      <c r="AI2651">
        <v>0.27571515520389533</v>
      </c>
    </row>
    <row r="2652" spans="1:35" x14ac:dyDescent="0.45">
      <c r="A2652">
        <v>3</v>
      </c>
      <c r="B2652">
        <v>0</v>
      </c>
      <c r="C2652">
        <v>2443</v>
      </c>
      <c r="D2652">
        <v>781.39805000000001</v>
      </c>
      <c r="E2652">
        <v>6869.86</v>
      </c>
      <c r="F2652">
        <v>277.06</v>
      </c>
      <c r="G2652">
        <v>1.06</v>
      </c>
      <c r="H2652">
        <v>11966.68</v>
      </c>
      <c r="I2652">
        <v>1273</v>
      </c>
      <c r="J2652">
        <v>1000.15</v>
      </c>
      <c r="K2652">
        <v>271</v>
      </c>
      <c r="L2652">
        <v>0</v>
      </c>
      <c r="M2652">
        <v>0</v>
      </c>
      <c r="N2652">
        <v>1</v>
      </c>
      <c r="O2652">
        <v>0</v>
      </c>
      <c r="P2652">
        <v>0</v>
      </c>
      <c r="Q2652">
        <v>0</v>
      </c>
      <c r="R2652">
        <v>0</v>
      </c>
      <c r="S2652">
        <v>1</v>
      </c>
      <c r="T2652">
        <v>0</v>
      </c>
      <c r="U2652" t="b">
        <v>0</v>
      </c>
      <c r="V2652" t="b">
        <v>0</v>
      </c>
      <c r="W2652" t="b">
        <v>1</v>
      </c>
      <c r="X2652" t="b">
        <v>1</v>
      </c>
      <c r="Y2652" t="b">
        <v>0</v>
      </c>
      <c r="Z2652">
        <v>0.5</v>
      </c>
      <c r="AA2652">
        <v>0</v>
      </c>
      <c r="AB2652">
        <v>0</v>
      </c>
      <c r="AC2652">
        <v>0.54557664856193933</v>
      </c>
      <c r="AD2652">
        <v>0.28085578348346169</v>
      </c>
      <c r="AE2652">
        <v>9.1581868640148001E-2</v>
      </c>
      <c r="AF2652">
        <v>0.43213147952746295</v>
      </c>
      <c r="AG2652">
        <v>0.10300527643955036</v>
      </c>
      <c r="AH2652">
        <v>8.9005785398298995E-2</v>
      </c>
      <c r="AI2652">
        <v>0.16494217894096166</v>
      </c>
    </row>
    <row r="2653" spans="1:35" x14ac:dyDescent="0.45">
      <c r="A2653">
        <v>1</v>
      </c>
      <c r="B2653">
        <v>0</v>
      </c>
      <c r="C2653">
        <v>2301</v>
      </c>
      <c r="D2653">
        <v>398.20591000000002</v>
      </c>
      <c r="E2653">
        <v>1035.42</v>
      </c>
      <c r="F2653">
        <v>32.450000000000003</v>
      </c>
      <c r="G2653">
        <v>1.1499999999999999</v>
      </c>
      <c r="H2653">
        <v>1699.32</v>
      </c>
      <c r="I2653">
        <v>2463</v>
      </c>
      <c r="J2653">
        <v>320.95999999999998</v>
      </c>
      <c r="K2653">
        <v>735</v>
      </c>
      <c r="L2653">
        <v>0</v>
      </c>
      <c r="M2653">
        <v>0</v>
      </c>
      <c r="N2653">
        <v>0</v>
      </c>
      <c r="O2653">
        <v>1</v>
      </c>
      <c r="P2653">
        <v>0</v>
      </c>
      <c r="Q2653">
        <v>0</v>
      </c>
      <c r="R2653">
        <v>0</v>
      </c>
      <c r="S2653">
        <v>1</v>
      </c>
      <c r="T2653">
        <v>0</v>
      </c>
      <c r="U2653" t="b">
        <v>0</v>
      </c>
      <c r="V2653" t="b">
        <v>0</v>
      </c>
      <c r="W2653" t="b">
        <v>0</v>
      </c>
      <c r="X2653" t="b">
        <v>0</v>
      </c>
      <c r="Y2653" t="b">
        <v>0</v>
      </c>
      <c r="Z2653">
        <v>0.5</v>
      </c>
      <c r="AA2653">
        <v>0</v>
      </c>
      <c r="AB2653">
        <v>0</v>
      </c>
      <c r="AC2653">
        <v>8.1332821966291158E-2</v>
      </c>
      <c r="AD2653">
        <v>2.7302975962186313E-2</v>
      </c>
      <c r="AE2653">
        <v>9.990749306197963E-2</v>
      </c>
      <c r="AF2653">
        <v>6.1364527654337565E-2</v>
      </c>
      <c r="AG2653">
        <v>0.23950447350309703</v>
      </c>
      <c r="AH2653">
        <v>2.8563012429573608E-2</v>
      </c>
      <c r="AI2653">
        <v>0.44735240413877053</v>
      </c>
    </row>
    <row r="2654" spans="1:35" x14ac:dyDescent="0.45">
      <c r="A2654">
        <v>5</v>
      </c>
      <c r="B2654">
        <v>0</v>
      </c>
      <c r="C2654">
        <v>2617</v>
      </c>
      <c r="D2654">
        <v>250.91961000000001</v>
      </c>
      <c r="E2654">
        <v>599.41999999999996</v>
      </c>
      <c r="F2654">
        <v>206.47</v>
      </c>
      <c r="G2654">
        <v>2.13</v>
      </c>
      <c r="H2654">
        <v>1457.33</v>
      </c>
      <c r="I2654">
        <v>4975</v>
      </c>
      <c r="J2654">
        <v>1102.6400000000001</v>
      </c>
      <c r="K2654">
        <v>208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 t="b">
        <v>0</v>
      </c>
      <c r="V2654" t="b">
        <v>0</v>
      </c>
      <c r="W2654" t="b">
        <v>0</v>
      </c>
      <c r="X2654" t="b">
        <v>0</v>
      </c>
      <c r="Y2654" t="b">
        <v>0</v>
      </c>
      <c r="Z2654">
        <v>0.5</v>
      </c>
      <c r="AA2654">
        <v>0</v>
      </c>
      <c r="AB2654">
        <v>0</v>
      </c>
      <c r="AC2654">
        <v>4.6640493585897731E-2</v>
      </c>
      <c r="AD2654">
        <v>0.2076850517761446</v>
      </c>
      <c r="AE2654">
        <v>0.19056429232192415</v>
      </c>
      <c r="AF2654">
        <v>5.2625972204467533E-2</v>
      </c>
      <c r="AG2654">
        <v>0.52764395503555861</v>
      </c>
      <c r="AH2654">
        <v>9.8126620218547636E-2</v>
      </c>
      <c r="AI2654">
        <v>0.12659768715763847</v>
      </c>
    </row>
    <row r="2655" spans="1:35" x14ac:dyDescent="0.45">
      <c r="A2655">
        <v>8</v>
      </c>
      <c r="B2655">
        <v>0</v>
      </c>
      <c r="C2655">
        <v>23</v>
      </c>
      <c r="D2655">
        <v>702.68695000000002</v>
      </c>
      <c r="E2655">
        <v>7216.9</v>
      </c>
      <c r="F2655">
        <v>212.73</v>
      </c>
      <c r="G2655">
        <v>0.51</v>
      </c>
      <c r="H2655">
        <v>9774.81</v>
      </c>
      <c r="I2655">
        <v>787</v>
      </c>
      <c r="J2655">
        <v>3161.5</v>
      </c>
      <c r="K2655">
        <v>113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 t="b">
        <v>0</v>
      </c>
      <c r="V2655" t="b">
        <v>0</v>
      </c>
      <c r="W2655" t="b">
        <v>1</v>
      </c>
      <c r="X2655" t="b">
        <v>1</v>
      </c>
      <c r="Y2655" t="b">
        <v>0</v>
      </c>
      <c r="Z2655">
        <v>0.5</v>
      </c>
      <c r="AA2655">
        <v>0</v>
      </c>
      <c r="AB2655">
        <v>0</v>
      </c>
      <c r="AC2655">
        <v>0.57319046883976443</v>
      </c>
      <c r="AD2655">
        <v>0.21417391394483429</v>
      </c>
      <c r="AE2655">
        <v>4.0703052728954671E-2</v>
      </c>
      <c r="AF2655">
        <v>0.35298036777116459</v>
      </c>
      <c r="AG2655">
        <v>4.7258545537967427E-2</v>
      </c>
      <c r="AH2655">
        <v>0.28134958809850752</v>
      </c>
      <c r="AI2655">
        <v>6.877662811929397E-2</v>
      </c>
    </row>
    <row r="2656" spans="1:35" x14ac:dyDescent="0.45">
      <c r="A2656">
        <v>3</v>
      </c>
      <c r="B2656">
        <v>0</v>
      </c>
      <c r="C2656">
        <v>1137</v>
      </c>
      <c r="D2656">
        <v>368.10888999999997</v>
      </c>
      <c r="E2656">
        <v>1482.95</v>
      </c>
      <c r="F2656">
        <v>155.30000000000001</v>
      </c>
      <c r="G2656">
        <v>0.43</v>
      </c>
      <c r="H2656">
        <v>6226.11</v>
      </c>
      <c r="I2656">
        <v>1558</v>
      </c>
      <c r="J2656">
        <v>1069.71</v>
      </c>
      <c r="K2656">
        <v>184</v>
      </c>
      <c r="L2656">
        <v>0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0</v>
      </c>
      <c r="S2656">
        <v>1</v>
      </c>
      <c r="T2656">
        <v>0</v>
      </c>
      <c r="U2656" t="b">
        <v>0</v>
      </c>
      <c r="V2656" t="b">
        <v>0</v>
      </c>
      <c r="W2656" t="b">
        <v>0</v>
      </c>
      <c r="X2656" t="b">
        <v>0</v>
      </c>
      <c r="Y2656" t="b">
        <v>0</v>
      </c>
      <c r="Z2656">
        <v>0.5</v>
      </c>
      <c r="AA2656">
        <v>0</v>
      </c>
      <c r="AB2656">
        <v>0</v>
      </c>
      <c r="AC2656">
        <v>0.11694258737931289</v>
      </c>
      <c r="AD2656">
        <v>0.15464430462409171</v>
      </c>
      <c r="AE2656">
        <v>3.330249768732655E-2</v>
      </c>
      <c r="AF2656">
        <v>0.22483246196946288</v>
      </c>
      <c r="AG2656">
        <v>0.13569626061023171</v>
      </c>
      <c r="AH2656">
        <v>9.5196099283521893E-2</v>
      </c>
      <c r="AI2656">
        <v>0.11199026171637248</v>
      </c>
    </row>
    <row r="2657" spans="1:35" x14ac:dyDescent="0.45">
      <c r="A2657">
        <v>4</v>
      </c>
      <c r="B2657">
        <v>0</v>
      </c>
      <c r="C2657">
        <v>2840</v>
      </c>
      <c r="D2657">
        <v>584.33069</v>
      </c>
      <c r="E2657">
        <v>4148.82</v>
      </c>
      <c r="F2657">
        <v>449.03</v>
      </c>
      <c r="G2657">
        <v>0.66</v>
      </c>
      <c r="H2657">
        <v>8176.19</v>
      </c>
      <c r="I2657">
        <v>1274</v>
      </c>
      <c r="J2657">
        <v>1621.12</v>
      </c>
      <c r="K2657">
        <v>58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1</v>
      </c>
      <c r="S2657">
        <v>1</v>
      </c>
      <c r="T2657">
        <v>0</v>
      </c>
      <c r="U2657" t="b">
        <v>0</v>
      </c>
      <c r="V2657" t="b">
        <v>1</v>
      </c>
      <c r="W2657" t="b">
        <v>1</v>
      </c>
      <c r="X2657" t="b">
        <v>0</v>
      </c>
      <c r="Y2657" t="b">
        <v>0</v>
      </c>
      <c r="Z2657">
        <v>0.5</v>
      </c>
      <c r="AA2657">
        <v>0</v>
      </c>
      <c r="AB2657">
        <v>0</v>
      </c>
      <c r="AC2657">
        <v>0.32906469164408214</v>
      </c>
      <c r="AD2657">
        <v>0.45911291242109187</v>
      </c>
      <c r="AE2657">
        <v>5.4579093432007404E-2</v>
      </c>
      <c r="AF2657">
        <v>0.29525224052098387</v>
      </c>
      <c r="AG2657">
        <v>0.10311998164716678</v>
      </c>
      <c r="AH2657">
        <v>0.14426741871208365</v>
      </c>
      <c r="AI2657">
        <v>3.5301278149726112E-2</v>
      </c>
    </row>
    <row r="2658" spans="1:35" x14ac:dyDescent="0.45">
      <c r="A2658">
        <v>8</v>
      </c>
      <c r="B2658">
        <v>0</v>
      </c>
      <c r="C2658">
        <v>1125</v>
      </c>
      <c r="D2658">
        <v>406.93197999999995</v>
      </c>
      <c r="E2658">
        <v>3936.96</v>
      </c>
      <c r="F2658">
        <v>664.82</v>
      </c>
      <c r="G2658">
        <v>0.67</v>
      </c>
      <c r="H2658">
        <v>5740.81</v>
      </c>
      <c r="I2658">
        <v>1186</v>
      </c>
      <c r="J2658">
        <v>1291.6500000000001</v>
      </c>
      <c r="K2658">
        <v>97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0</v>
      </c>
      <c r="R2658">
        <v>0</v>
      </c>
      <c r="S2658">
        <v>1</v>
      </c>
      <c r="T2658">
        <v>0</v>
      </c>
      <c r="U2658" t="b">
        <v>0</v>
      </c>
      <c r="V2658" t="b">
        <v>1</v>
      </c>
      <c r="W2658" t="b">
        <v>1</v>
      </c>
      <c r="X2658" t="b">
        <v>0</v>
      </c>
      <c r="Y2658" t="b">
        <v>0</v>
      </c>
      <c r="Z2658">
        <v>0.5</v>
      </c>
      <c r="AA2658">
        <v>0</v>
      </c>
      <c r="AB2658">
        <v>0</v>
      </c>
      <c r="AC2658">
        <v>0.3122070845553892</v>
      </c>
      <c r="AD2658">
        <v>0.68279207653954999</v>
      </c>
      <c r="AE2658">
        <v>5.5504162812210919E-2</v>
      </c>
      <c r="AF2658">
        <v>0.20730768425211124</v>
      </c>
      <c r="AG2658">
        <v>9.302592337692131E-2</v>
      </c>
      <c r="AH2658">
        <v>0.11494708064761577</v>
      </c>
      <c r="AI2658">
        <v>5.9038344491783322E-2</v>
      </c>
    </row>
    <row r="2659" spans="1:35" x14ac:dyDescent="0.45">
      <c r="A2659">
        <v>3</v>
      </c>
      <c r="B2659">
        <v>0</v>
      </c>
      <c r="C2659">
        <v>2580</v>
      </c>
      <c r="D2659">
        <v>620.69606999999996</v>
      </c>
      <c r="E2659">
        <v>1102.17</v>
      </c>
      <c r="F2659">
        <v>140.74</v>
      </c>
      <c r="G2659">
        <v>1.37</v>
      </c>
      <c r="H2659">
        <v>3999.11</v>
      </c>
      <c r="I2659">
        <v>1828</v>
      </c>
      <c r="J2659">
        <v>5431.22</v>
      </c>
      <c r="K2659">
        <v>110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 t="b">
        <v>0</v>
      </c>
      <c r="V2659" t="b">
        <v>0</v>
      </c>
      <c r="W2659" t="b">
        <v>1</v>
      </c>
      <c r="X2659" t="b">
        <v>0</v>
      </c>
      <c r="Y2659" t="b">
        <v>0</v>
      </c>
      <c r="Z2659">
        <v>0.5</v>
      </c>
      <c r="AA2659">
        <v>0</v>
      </c>
      <c r="AB2659">
        <v>0</v>
      </c>
      <c r="AC2659">
        <v>8.6644090130032589E-2</v>
      </c>
      <c r="AD2659">
        <v>0.13955199900490292</v>
      </c>
      <c r="AE2659">
        <v>0.12025901942645699</v>
      </c>
      <c r="AF2659">
        <v>0.14441276286263796</v>
      </c>
      <c r="AG2659">
        <v>0.16666666666666666</v>
      </c>
      <c r="AH2659">
        <v>0.48333750114577767</v>
      </c>
      <c r="AI2659">
        <v>6.695069993913573E-2</v>
      </c>
    </row>
    <row r="2660" spans="1:35" x14ac:dyDescent="0.45">
      <c r="A2660">
        <v>4</v>
      </c>
      <c r="B2660">
        <v>0</v>
      </c>
      <c r="C2660">
        <v>618</v>
      </c>
      <c r="D2660">
        <v>508.25850999999994</v>
      </c>
      <c r="E2660">
        <v>486.91</v>
      </c>
      <c r="F2660">
        <v>122.88</v>
      </c>
      <c r="G2660">
        <v>0.85</v>
      </c>
      <c r="H2660">
        <v>6481.97</v>
      </c>
      <c r="I2660">
        <v>1305</v>
      </c>
      <c r="J2660">
        <v>2681.29</v>
      </c>
      <c r="K2660">
        <v>78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1</v>
      </c>
      <c r="T2660">
        <v>0</v>
      </c>
      <c r="U2660" t="b">
        <v>0</v>
      </c>
      <c r="V2660" t="b">
        <v>0</v>
      </c>
      <c r="W2660" t="b">
        <v>0</v>
      </c>
      <c r="X2660" t="b">
        <v>1</v>
      </c>
      <c r="Y2660" t="b">
        <v>0</v>
      </c>
      <c r="Z2660">
        <v>0.5</v>
      </c>
      <c r="AA2660">
        <v>0</v>
      </c>
      <c r="AB2660">
        <v>0</v>
      </c>
      <c r="AC2660">
        <v>3.7688122333425111E-2</v>
      </c>
      <c r="AD2660">
        <v>0.12103904719455184</v>
      </c>
      <c r="AE2660">
        <v>7.2155411655874191E-2</v>
      </c>
      <c r="AF2660">
        <v>0.23407188011650926</v>
      </c>
      <c r="AG2660">
        <v>0.10667584308327598</v>
      </c>
      <c r="AH2660">
        <v>0.23861453015108247</v>
      </c>
      <c r="AI2660">
        <v>4.7474132684114427E-2</v>
      </c>
    </row>
    <row r="2661" spans="1:35" x14ac:dyDescent="0.45">
      <c r="A2661">
        <v>1</v>
      </c>
      <c r="B2661">
        <v>0</v>
      </c>
      <c r="C2661">
        <v>1854</v>
      </c>
      <c r="D2661">
        <v>300.23742999999996</v>
      </c>
      <c r="E2661">
        <v>3764.7</v>
      </c>
      <c r="F2661">
        <v>148.19999999999999</v>
      </c>
      <c r="G2661">
        <v>0.61</v>
      </c>
      <c r="H2661">
        <v>20981.77</v>
      </c>
      <c r="I2661">
        <v>1130</v>
      </c>
      <c r="J2661">
        <v>2498.7800000000002</v>
      </c>
      <c r="K2661">
        <v>97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 t="b">
        <v>0</v>
      </c>
      <c r="V2661" t="b">
        <v>0</v>
      </c>
      <c r="W2661" t="b">
        <v>1</v>
      </c>
      <c r="X2661" t="b">
        <v>0</v>
      </c>
      <c r="Y2661" t="b">
        <v>0</v>
      </c>
      <c r="Z2661">
        <v>0.5</v>
      </c>
      <c r="AA2661">
        <v>0</v>
      </c>
      <c r="AB2661">
        <v>0</v>
      </c>
      <c r="AC2661">
        <v>0.29850043206271354</v>
      </c>
      <c r="AD2661">
        <v>0.14728473251583341</v>
      </c>
      <c r="AE2661">
        <v>4.9953746530989822E-2</v>
      </c>
      <c r="AF2661">
        <v>0.75767742708963026</v>
      </c>
      <c r="AG2661">
        <v>8.6602431750401471E-2</v>
      </c>
      <c r="AH2661">
        <v>0.22237252055947768</v>
      </c>
      <c r="AI2661">
        <v>5.9038344491783322E-2</v>
      </c>
    </row>
    <row r="2662" spans="1:35" x14ac:dyDescent="0.45">
      <c r="A2662">
        <v>1</v>
      </c>
      <c r="B2662">
        <v>0</v>
      </c>
      <c r="C2662">
        <v>3089</v>
      </c>
      <c r="D2662">
        <v>406.17290000000003</v>
      </c>
      <c r="E2662">
        <v>421.96</v>
      </c>
      <c r="F2662">
        <v>98.46</v>
      </c>
      <c r="G2662">
        <v>1.99</v>
      </c>
      <c r="H2662">
        <v>4724.2700000000004</v>
      </c>
      <c r="I2662">
        <v>1232</v>
      </c>
      <c r="J2662">
        <v>4685.4799999999996</v>
      </c>
      <c r="K2662">
        <v>102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 t="b">
        <v>0</v>
      </c>
      <c r="V2662" t="b">
        <v>0</v>
      </c>
      <c r="W2662" t="b">
        <v>1</v>
      </c>
      <c r="X2662" t="b">
        <v>0</v>
      </c>
      <c r="Y2662" t="b">
        <v>0</v>
      </c>
      <c r="Z2662">
        <v>0.5</v>
      </c>
      <c r="AA2662">
        <v>0</v>
      </c>
      <c r="AB2662">
        <v>0</v>
      </c>
      <c r="AC2662">
        <v>3.252007937859356E-2</v>
      </c>
      <c r="AD2662">
        <v>9.5726265379950853E-2</v>
      </c>
      <c r="AE2662">
        <v>0.17761332099907493</v>
      </c>
      <c r="AF2662">
        <v>0.17059917911962277</v>
      </c>
      <c r="AG2662">
        <v>9.8302362927276898E-2</v>
      </c>
      <c r="AH2662">
        <v>0.41697228152579308</v>
      </c>
      <c r="AI2662">
        <v>6.2081558125380402E-2</v>
      </c>
    </row>
    <row r="2663" spans="1:35" x14ac:dyDescent="0.45">
      <c r="A2663">
        <v>8</v>
      </c>
      <c r="B2663">
        <v>0</v>
      </c>
      <c r="C2663">
        <v>2172</v>
      </c>
      <c r="D2663">
        <v>630.19119000000001</v>
      </c>
      <c r="E2663">
        <v>1221.2</v>
      </c>
      <c r="F2663">
        <v>36.78</v>
      </c>
      <c r="G2663">
        <v>2.84</v>
      </c>
      <c r="H2663">
        <v>2973.1</v>
      </c>
      <c r="I2663">
        <v>1582</v>
      </c>
      <c r="J2663">
        <v>1320.2</v>
      </c>
      <c r="K2663">
        <v>208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 t="b">
        <v>0</v>
      </c>
      <c r="V2663" t="b">
        <v>0</v>
      </c>
      <c r="W2663" t="b">
        <v>0</v>
      </c>
      <c r="X2663" t="b">
        <v>0</v>
      </c>
      <c r="Y2663" t="b">
        <v>0</v>
      </c>
      <c r="Z2663">
        <v>0.5</v>
      </c>
      <c r="AA2663">
        <v>0</v>
      </c>
      <c r="AB2663">
        <v>0</v>
      </c>
      <c r="AC2663">
        <v>9.6115254917001E-2</v>
      </c>
      <c r="AD2663">
        <v>3.1791278388771986E-2</v>
      </c>
      <c r="AE2663">
        <v>0.25624421831637373</v>
      </c>
      <c r="AF2663">
        <v>0.10736228442501178</v>
      </c>
      <c r="AG2663">
        <v>0.13844918559302594</v>
      </c>
      <c r="AH2663">
        <v>0.11748781471062775</v>
      </c>
      <c r="AI2663">
        <v>0.12659768715763847</v>
      </c>
    </row>
    <row r="2664" spans="1:35" x14ac:dyDescent="0.45">
      <c r="A2664">
        <v>1</v>
      </c>
      <c r="B2664">
        <v>0</v>
      </c>
      <c r="C2664">
        <v>2513</v>
      </c>
      <c r="D2664">
        <v>342.72098999999997</v>
      </c>
      <c r="E2664">
        <v>3585.57</v>
      </c>
      <c r="F2664">
        <v>477.22</v>
      </c>
      <c r="G2664">
        <v>0.7</v>
      </c>
      <c r="H2664">
        <v>1455.85</v>
      </c>
      <c r="I2664">
        <v>4670</v>
      </c>
      <c r="J2664">
        <v>613.29</v>
      </c>
      <c r="K2664">
        <v>143</v>
      </c>
      <c r="L2664">
        <v>0</v>
      </c>
      <c r="M2664">
        <v>0</v>
      </c>
      <c r="N2664">
        <v>0</v>
      </c>
      <c r="O2664">
        <v>1</v>
      </c>
      <c r="P2664">
        <v>1</v>
      </c>
      <c r="Q2664">
        <v>0</v>
      </c>
      <c r="R2664">
        <v>0</v>
      </c>
      <c r="S2664">
        <v>2</v>
      </c>
      <c r="T2664">
        <v>0</v>
      </c>
      <c r="U2664" t="b">
        <v>0</v>
      </c>
      <c r="V2664" t="b">
        <v>0</v>
      </c>
      <c r="W2664" t="b">
        <v>0</v>
      </c>
      <c r="X2664" t="b">
        <v>0</v>
      </c>
      <c r="Y2664" t="b">
        <v>0</v>
      </c>
      <c r="Z2664">
        <v>0.5</v>
      </c>
      <c r="AA2664">
        <v>0</v>
      </c>
      <c r="AB2664">
        <v>0</v>
      </c>
      <c r="AC2664">
        <v>0.28424713668936524</v>
      </c>
      <c r="AD2664">
        <v>0.48833352336923286</v>
      </c>
      <c r="AE2664">
        <v>5.8279370952821451E-2</v>
      </c>
      <c r="AF2664">
        <v>5.2572527590781813E-2</v>
      </c>
      <c r="AG2664">
        <v>0.49265886671254877</v>
      </c>
      <c r="AH2664">
        <v>5.4578171401212607E-2</v>
      </c>
      <c r="AI2664">
        <v>8.7035909920876439E-2</v>
      </c>
    </row>
    <row r="2665" spans="1:35" x14ac:dyDescent="0.45">
      <c r="A2665">
        <v>1</v>
      </c>
      <c r="B2665">
        <v>0</v>
      </c>
      <c r="C2665">
        <v>875</v>
      </c>
      <c r="D2665">
        <v>315.51490000000001</v>
      </c>
      <c r="E2665">
        <v>439.49</v>
      </c>
      <c r="F2665">
        <v>72.959999999999994</v>
      </c>
      <c r="G2665">
        <v>1.33</v>
      </c>
      <c r="H2665">
        <v>1242.48</v>
      </c>
      <c r="I2665">
        <v>2436</v>
      </c>
      <c r="J2665">
        <v>973.65</v>
      </c>
      <c r="K2665">
        <v>269</v>
      </c>
      <c r="L2665">
        <v>1</v>
      </c>
      <c r="M2665">
        <v>1</v>
      </c>
      <c r="N2665">
        <v>1</v>
      </c>
      <c r="O2665">
        <v>1</v>
      </c>
      <c r="P2665">
        <v>1</v>
      </c>
      <c r="Q2665">
        <v>0</v>
      </c>
      <c r="R2665">
        <v>0</v>
      </c>
      <c r="S2665">
        <v>5</v>
      </c>
      <c r="T2665">
        <v>0</v>
      </c>
      <c r="U2665" t="b">
        <v>0</v>
      </c>
      <c r="V2665" t="b">
        <v>0</v>
      </c>
      <c r="W2665" t="b">
        <v>0</v>
      </c>
      <c r="X2665" t="b">
        <v>0</v>
      </c>
      <c r="Y2665" t="b">
        <v>0</v>
      </c>
      <c r="Z2665">
        <v>0.5</v>
      </c>
      <c r="AA2665">
        <v>0</v>
      </c>
      <c r="AB2665">
        <v>0</v>
      </c>
      <c r="AC2665">
        <v>3.3914933774254793E-2</v>
      </c>
      <c r="AD2665">
        <v>6.929399935733313E-2</v>
      </c>
      <c r="AE2665">
        <v>0.11655874190564292</v>
      </c>
      <c r="AF2665">
        <v>4.4867475413672142E-2</v>
      </c>
      <c r="AG2665">
        <v>0.23640743289745356</v>
      </c>
      <c r="AH2665">
        <v>8.6647485830179297E-2</v>
      </c>
      <c r="AI2665">
        <v>0.16372489348752284</v>
      </c>
    </row>
    <row r="2666" spans="1:35" x14ac:dyDescent="0.45">
      <c r="A2666">
        <v>5</v>
      </c>
      <c r="B2666">
        <v>0</v>
      </c>
      <c r="C2666">
        <v>990</v>
      </c>
      <c r="D2666">
        <v>777.07326999999998</v>
      </c>
      <c r="E2666">
        <v>3459.22</v>
      </c>
      <c r="F2666">
        <v>67.08</v>
      </c>
      <c r="G2666">
        <v>4.53</v>
      </c>
      <c r="H2666">
        <v>2844.95</v>
      </c>
      <c r="I2666">
        <v>1691</v>
      </c>
      <c r="J2666">
        <v>1216.24</v>
      </c>
      <c r="K2666">
        <v>108</v>
      </c>
      <c r="L2666">
        <v>0</v>
      </c>
      <c r="M2666">
        <v>0</v>
      </c>
      <c r="N2666">
        <v>1</v>
      </c>
      <c r="O2666">
        <v>1</v>
      </c>
      <c r="P2666">
        <v>0</v>
      </c>
      <c r="Q2666">
        <v>0</v>
      </c>
      <c r="R2666">
        <v>0</v>
      </c>
      <c r="S2666">
        <v>2</v>
      </c>
      <c r="T2666">
        <v>0</v>
      </c>
      <c r="U2666" t="b">
        <v>0</v>
      </c>
      <c r="V2666" t="b">
        <v>0</v>
      </c>
      <c r="W2666" t="b">
        <v>0</v>
      </c>
      <c r="X2666" t="b">
        <v>0</v>
      </c>
      <c r="Y2666" t="b">
        <v>0</v>
      </c>
      <c r="Z2666">
        <v>0.5</v>
      </c>
      <c r="AA2666">
        <v>0</v>
      </c>
      <c r="AB2666">
        <v>0</v>
      </c>
      <c r="AC2666">
        <v>0.2741935227194966</v>
      </c>
      <c r="AD2666">
        <v>6.319902978035305E-2</v>
      </c>
      <c r="AE2666">
        <v>0.4125809435707678</v>
      </c>
      <c r="AF2666">
        <v>0.10273463088188667</v>
      </c>
      <c r="AG2666">
        <v>0.15095205322321634</v>
      </c>
      <c r="AH2666">
        <v>0.10823616100867588</v>
      </c>
      <c r="AI2666">
        <v>6.5733414485696889E-2</v>
      </c>
    </row>
    <row r="2667" spans="1:35" x14ac:dyDescent="0.45">
      <c r="A2667">
        <v>5</v>
      </c>
      <c r="B2667">
        <v>0</v>
      </c>
      <c r="C2667">
        <v>1403</v>
      </c>
      <c r="D2667">
        <v>786.62632999999994</v>
      </c>
      <c r="E2667">
        <v>255.57</v>
      </c>
      <c r="F2667">
        <v>178.14</v>
      </c>
      <c r="G2667">
        <v>4.2300000000000004</v>
      </c>
      <c r="H2667">
        <v>740.7</v>
      </c>
      <c r="I2667">
        <v>6550</v>
      </c>
      <c r="J2667">
        <v>0</v>
      </c>
      <c r="K2667">
        <v>0</v>
      </c>
      <c r="L2667">
        <v>1</v>
      </c>
      <c r="M2667">
        <v>0</v>
      </c>
      <c r="N2667">
        <v>1</v>
      </c>
      <c r="O2667">
        <v>1</v>
      </c>
      <c r="P2667">
        <v>0</v>
      </c>
      <c r="Q2667">
        <v>0</v>
      </c>
      <c r="R2667">
        <v>0</v>
      </c>
      <c r="S2667">
        <v>3</v>
      </c>
      <c r="T2667">
        <v>0</v>
      </c>
      <c r="U2667" t="b">
        <v>0</v>
      </c>
      <c r="V2667" t="b">
        <v>0</v>
      </c>
      <c r="W2667" t="b">
        <v>0</v>
      </c>
      <c r="X2667" t="b">
        <v>0</v>
      </c>
      <c r="Y2667" t="b">
        <v>0</v>
      </c>
      <c r="Z2667">
        <v>0.5</v>
      </c>
      <c r="AA2667">
        <v>0</v>
      </c>
      <c r="AB2667">
        <v>0</v>
      </c>
      <c r="AC2667">
        <v>1.9280500206085162E-2</v>
      </c>
      <c r="AD2667">
        <v>0.17831932250474222</v>
      </c>
      <c r="AE2667">
        <v>0.38482886216466233</v>
      </c>
      <c r="AF2667">
        <v>2.6747584700684886E-2</v>
      </c>
      <c r="AG2667">
        <v>0.7083046570314292</v>
      </c>
      <c r="AH2667">
        <v>0</v>
      </c>
      <c r="AI2667">
        <v>0</v>
      </c>
    </row>
    <row r="2668" spans="1:35" x14ac:dyDescent="0.45">
      <c r="A2668">
        <v>7</v>
      </c>
      <c r="B2668">
        <v>0</v>
      </c>
      <c r="C2668">
        <v>2446</v>
      </c>
      <c r="D2668">
        <v>146.39043999999998</v>
      </c>
      <c r="E2668">
        <v>1452.07</v>
      </c>
      <c r="F2668">
        <v>505.84</v>
      </c>
      <c r="G2668">
        <v>0.18</v>
      </c>
      <c r="H2668">
        <v>10064.64</v>
      </c>
      <c r="I2668">
        <v>878</v>
      </c>
      <c r="J2668">
        <v>8088.47</v>
      </c>
      <c r="K2668">
        <v>68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1</v>
      </c>
      <c r="T2668">
        <v>0</v>
      </c>
      <c r="U2668" t="b">
        <v>1</v>
      </c>
      <c r="V2668" t="b">
        <v>0</v>
      </c>
      <c r="W2668" t="b">
        <v>1</v>
      </c>
      <c r="X2668" t="b">
        <v>1</v>
      </c>
      <c r="Y2668" t="b">
        <v>1</v>
      </c>
      <c r="Z2668">
        <v>0.5</v>
      </c>
      <c r="AA2668">
        <v>1</v>
      </c>
      <c r="AB2668">
        <v>1</v>
      </c>
      <c r="AC2668">
        <v>0.11448547935090336</v>
      </c>
      <c r="AD2668">
        <v>0.51799985488167666</v>
      </c>
      <c r="AE2668">
        <v>1.0175763182238666E-2</v>
      </c>
      <c r="AF2668">
        <v>0.36344648424720005</v>
      </c>
      <c r="AG2668">
        <v>5.7696719431062173E-2</v>
      </c>
      <c r="AH2668">
        <v>0.71981265312261111</v>
      </c>
      <c r="AI2668">
        <v>4.1387705416920266E-2</v>
      </c>
    </row>
    <row r="2669" spans="1:35" x14ac:dyDescent="0.45">
      <c r="A2669">
        <v>8</v>
      </c>
      <c r="B2669">
        <v>0</v>
      </c>
      <c r="C2669">
        <v>72</v>
      </c>
      <c r="D2669">
        <v>506.38997999999998</v>
      </c>
      <c r="E2669">
        <v>1146.53</v>
      </c>
      <c r="F2669">
        <v>233.54</v>
      </c>
      <c r="G2669">
        <v>0.65</v>
      </c>
      <c r="H2669">
        <v>2812.57</v>
      </c>
      <c r="I2669">
        <v>5116</v>
      </c>
      <c r="J2669">
        <v>3480.5</v>
      </c>
      <c r="K2669">
        <v>116</v>
      </c>
      <c r="L2669">
        <v>0</v>
      </c>
      <c r="M2669">
        <v>0</v>
      </c>
      <c r="N2669">
        <v>0</v>
      </c>
      <c r="O2669">
        <v>1</v>
      </c>
      <c r="P2669">
        <v>0</v>
      </c>
      <c r="Q2669">
        <v>0</v>
      </c>
      <c r="R2669">
        <v>0</v>
      </c>
      <c r="S2669">
        <v>1</v>
      </c>
      <c r="T2669">
        <v>0</v>
      </c>
      <c r="U2669" t="b">
        <v>0</v>
      </c>
      <c r="V2669" t="b">
        <v>0</v>
      </c>
      <c r="W2669" t="b">
        <v>0</v>
      </c>
      <c r="X2669" t="b">
        <v>0</v>
      </c>
      <c r="Y2669" t="b">
        <v>0</v>
      </c>
      <c r="Z2669">
        <v>0.5</v>
      </c>
      <c r="AA2669">
        <v>0</v>
      </c>
      <c r="AB2669">
        <v>0</v>
      </c>
      <c r="AC2669">
        <v>9.0173795834056089E-2</v>
      </c>
      <c r="AD2669">
        <v>0.23574471613819409</v>
      </c>
      <c r="AE2669">
        <v>5.3654024051803889E-2</v>
      </c>
      <c r="AF2669">
        <v>0.10156534940138422</v>
      </c>
      <c r="AG2669">
        <v>0.54381738930947465</v>
      </c>
      <c r="AH2669">
        <v>0.30973817535247677</v>
      </c>
      <c r="AI2669">
        <v>7.0602556299452224E-2</v>
      </c>
    </row>
    <row r="2670" spans="1:35" x14ac:dyDescent="0.45">
      <c r="A2670">
        <v>7</v>
      </c>
      <c r="B2670">
        <v>0</v>
      </c>
      <c r="C2670">
        <v>2634</v>
      </c>
      <c r="D2670">
        <v>510.53605999999996</v>
      </c>
      <c r="E2670">
        <v>580.54999999999995</v>
      </c>
      <c r="F2670">
        <v>213.45</v>
      </c>
      <c r="G2670">
        <v>1.93</v>
      </c>
      <c r="H2670">
        <v>5767.9</v>
      </c>
      <c r="I2670">
        <v>1810</v>
      </c>
      <c r="J2670">
        <v>2127.83</v>
      </c>
      <c r="K2670">
        <v>385</v>
      </c>
      <c r="L2670">
        <v>0</v>
      </c>
      <c r="M2670">
        <v>0</v>
      </c>
      <c r="N2670">
        <v>1</v>
      </c>
      <c r="O2670">
        <v>1</v>
      </c>
      <c r="P2670">
        <v>0</v>
      </c>
      <c r="Q2670">
        <v>0</v>
      </c>
      <c r="R2670">
        <v>0</v>
      </c>
      <c r="S2670">
        <v>2</v>
      </c>
      <c r="T2670">
        <v>0</v>
      </c>
      <c r="U2670" t="b">
        <v>0</v>
      </c>
      <c r="V2670" t="b">
        <v>0</v>
      </c>
      <c r="W2670" t="b">
        <v>0</v>
      </c>
      <c r="X2670" t="b">
        <v>1</v>
      </c>
      <c r="Y2670" t="b">
        <v>0</v>
      </c>
      <c r="Z2670">
        <v>0.5</v>
      </c>
      <c r="AA2670">
        <v>0</v>
      </c>
      <c r="AB2670">
        <v>0</v>
      </c>
      <c r="AC2670">
        <v>4.513901597915914E-2</v>
      </c>
      <c r="AD2670">
        <v>0.21492023675017877</v>
      </c>
      <c r="AE2670">
        <v>0.17206290471785382</v>
      </c>
      <c r="AF2670">
        <v>0.20828593734991269</v>
      </c>
      <c r="AG2670">
        <v>0.16460197292957099</v>
      </c>
      <c r="AH2670">
        <v>0.1893607762276284</v>
      </c>
      <c r="AI2670">
        <v>0.23432744978697503</v>
      </c>
    </row>
    <row r="2671" spans="1:35" x14ac:dyDescent="0.45">
      <c r="A2671">
        <v>5</v>
      </c>
      <c r="B2671">
        <v>0</v>
      </c>
      <c r="C2671">
        <v>1355</v>
      </c>
      <c r="D2671">
        <v>388.18967999999995</v>
      </c>
      <c r="E2671">
        <v>1062.27</v>
      </c>
      <c r="F2671">
        <v>82.39</v>
      </c>
      <c r="G2671">
        <v>1.73</v>
      </c>
      <c r="H2671">
        <v>1759.43</v>
      </c>
      <c r="I2671">
        <v>3354</v>
      </c>
      <c r="J2671">
        <v>631.85</v>
      </c>
      <c r="K2671">
        <v>547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1</v>
      </c>
      <c r="T2671">
        <v>0</v>
      </c>
      <c r="U2671" t="b">
        <v>0</v>
      </c>
      <c r="V2671" t="b">
        <v>0</v>
      </c>
      <c r="W2671" t="b">
        <v>0</v>
      </c>
      <c r="X2671" t="b">
        <v>0</v>
      </c>
      <c r="Y2671" t="b">
        <v>0</v>
      </c>
      <c r="Z2671">
        <v>0.5</v>
      </c>
      <c r="AA2671">
        <v>0</v>
      </c>
      <c r="AB2671">
        <v>0</v>
      </c>
      <c r="AC2671">
        <v>8.3469264665863546E-2</v>
      </c>
      <c r="AD2671">
        <v>7.9068754988442361E-2</v>
      </c>
      <c r="AE2671">
        <v>0.15356151711378352</v>
      </c>
      <c r="AF2671">
        <v>6.353517341693804E-2</v>
      </c>
      <c r="AG2671">
        <v>0.34170681348933241</v>
      </c>
      <c r="AH2671">
        <v>5.6229871023261734E-2</v>
      </c>
      <c r="AI2671">
        <v>0.33292757151552038</v>
      </c>
    </row>
    <row r="2672" spans="1:35" x14ac:dyDescent="0.45">
      <c r="A2672">
        <v>3</v>
      </c>
      <c r="B2672">
        <v>0</v>
      </c>
      <c r="C2672">
        <v>1229</v>
      </c>
      <c r="D2672">
        <v>172.56191999999999</v>
      </c>
      <c r="E2672">
        <v>768.46</v>
      </c>
      <c r="F2672">
        <v>49.36</v>
      </c>
      <c r="G2672">
        <v>1.42</v>
      </c>
      <c r="H2672">
        <v>1629.82</v>
      </c>
      <c r="I2672">
        <v>2078</v>
      </c>
      <c r="J2672">
        <v>1317.67</v>
      </c>
      <c r="K2672">
        <v>484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0</v>
      </c>
      <c r="R2672">
        <v>0</v>
      </c>
      <c r="S2672">
        <v>1</v>
      </c>
      <c r="T2672">
        <v>0</v>
      </c>
      <c r="U2672" t="b">
        <v>0</v>
      </c>
      <c r="V2672" t="b">
        <v>0</v>
      </c>
      <c r="W2672" t="b">
        <v>0</v>
      </c>
      <c r="X2672" t="b">
        <v>0</v>
      </c>
      <c r="Y2672" t="b">
        <v>0</v>
      </c>
      <c r="Z2672">
        <v>0.5</v>
      </c>
      <c r="AA2672">
        <v>0</v>
      </c>
      <c r="AB2672">
        <v>0</v>
      </c>
      <c r="AC2672">
        <v>6.0090932093745685E-2</v>
      </c>
      <c r="AD2672">
        <v>4.4831196293263396E-2</v>
      </c>
      <c r="AE2672">
        <v>0.12488436632747454</v>
      </c>
      <c r="AF2672">
        <v>5.8854797484636477E-2</v>
      </c>
      <c r="AG2672">
        <v>0.1953429685707731</v>
      </c>
      <c r="AH2672">
        <v>0.11726266384619972</v>
      </c>
      <c r="AI2672">
        <v>0.29458307973219722</v>
      </c>
    </row>
    <row r="2673" spans="1:35" x14ac:dyDescent="0.45">
      <c r="A2673">
        <v>3</v>
      </c>
      <c r="B2673">
        <v>0</v>
      </c>
      <c r="C2673">
        <v>166</v>
      </c>
      <c r="D2673">
        <v>200.37792999999999</v>
      </c>
      <c r="E2673">
        <v>851.11</v>
      </c>
      <c r="F2673">
        <v>122.72</v>
      </c>
      <c r="G2673">
        <v>1.3</v>
      </c>
      <c r="H2673">
        <v>18373.97</v>
      </c>
      <c r="I2673">
        <v>718</v>
      </c>
      <c r="J2673">
        <v>5443.89</v>
      </c>
      <c r="K2673">
        <v>63</v>
      </c>
      <c r="L2673">
        <v>0</v>
      </c>
      <c r="M2673">
        <v>0</v>
      </c>
      <c r="N2673">
        <v>0</v>
      </c>
      <c r="O2673">
        <v>1</v>
      </c>
      <c r="P2673">
        <v>0</v>
      </c>
      <c r="Q2673">
        <v>0</v>
      </c>
      <c r="R2673">
        <v>0</v>
      </c>
      <c r="S2673">
        <v>1</v>
      </c>
      <c r="T2673">
        <v>0</v>
      </c>
      <c r="U2673" t="b">
        <v>0</v>
      </c>
      <c r="V2673" t="b">
        <v>0</v>
      </c>
      <c r="W2673" t="b">
        <v>1</v>
      </c>
      <c r="X2673" t="b">
        <v>1</v>
      </c>
      <c r="Y2673" t="b">
        <v>1</v>
      </c>
      <c r="Z2673">
        <v>0.5</v>
      </c>
      <c r="AA2673">
        <v>1</v>
      </c>
      <c r="AB2673">
        <v>1</v>
      </c>
      <c r="AC2673">
        <v>6.6667356269524386E-2</v>
      </c>
      <c r="AD2673">
        <v>0.12087319768225306</v>
      </c>
      <c r="AE2673">
        <v>0.11378353376503238</v>
      </c>
      <c r="AF2673">
        <v>0.66350657332637109</v>
      </c>
      <c r="AG2673">
        <v>3.9343886212434044E-2</v>
      </c>
      <c r="AH2673">
        <v>0.48446503531664847</v>
      </c>
      <c r="AI2673">
        <v>3.8344491783323192E-2</v>
      </c>
    </row>
    <row r="2674" spans="1:35" x14ac:dyDescent="0.45">
      <c r="A2674">
        <v>5</v>
      </c>
      <c r="B2674">
        <v>0</v>
      </c>
      <c r="C2674">
        <v>2871</v>
      </c>
      <c r="D2674">
        <v>683.50607000000002</v>
      </c>
      <c r="E2674">
        <v>250.06</v>
      </c>
      <c r="F2674">
        <v>79.680000000000007</v>
      </c>
      <c r="G2674">
        <v>1.35</v>
      </c>
      <c r="H2674">
        <v>558.41999999999996</v>
      </c>
      <c r="I2674">
        <v>4682</v>
      </c>
      <c r="J2674">
        <v>685.75</v>
      </c>
      <c r="K2674">
        <v>515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 t="b">
        <v>0</v>
      </c>
      <c r="V2674" t="b">
        <v>0</v>
      </c>
      <c r="W2674" t="b">
        <v>0</v>
      </c>
      <c r="X2674" t="b">
        <v>0</v>
      </c>
      <c r="Y2674" t="b">
        <v>0</v>
      </c>
      <c r="Z2674">
        <v>0.5</v>
      </c>
      <c r="AA2674">
        <v>0</v>
      </c>
      <c r="AB2674">
        <v>0</v>
      </c>
      <c r="AC2674">
        <v>1.8842071927699915E-2</v>
      </c>
      <c r="AD2674">
        <v>7.6259678873881812E-2</v>
      </c>
      <c r="AE2674">
        <v>0.11840888066604995</v>
      </c>
      <c r="AF2674">
        <v>2.0165230523229986E-2</v>
      </c>
      <c r="AG2674">
        <v>0.49403532920394588</v>
      </c>
      <c r="AH2674">
        <v>6.1026563352380679E-2</v>
      </c>
      <c r="AI2674">
        <v>0.3134510042604991</v>
      </c>
    </row>
    <row r="2675" spans="1:35" x14ac:dyDescent="0.45">
      <c r="A2675">
        <v>1</v>
      </c>
      <c r="B2675">
        <v>0</v>
      </c>
      <c r="C2675">
        <v>1552</v>
      </c>
      <c r="D2675">
        <v>371.57785000000001</v>
      </c>
      <c r="E2675">
        <v>1152.7</v>
      </c>
      <c r="F2675">
        <v>95.03</v>
      </c>
      <c r="G2675">
        <v>0.66</v>
      </c>
      <c r="H2675">
        <v>988.86</v>
      </c>
      <c r="I2675">
        <v>3111</v>
      </c>
      <c r="J2675">
        <v>1142.05</v>
      </c>
      <c r="K2675">
        <v>344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 t="b">
        <v>0</v>
      </c>
      <c r="V2675" t="b">
        <v>1</v>
      </c>
      <c r="W2675" t="b">
        <v>0</v>
      </c>
      <c r="X2675" t="b">
        <v>0</v>
      </c>
      <c r="Y2675" t="b">
        <v>0</v>
      </c>
      <c r="Z2675">
        <v>0.5</v>
      </c>
      <c r="AA2675">
        <v>0</v>
      </c>
      <c r="AB2675">
        <v>0</v>
      </c>
      <c r="AC2675">
        <v>9.0664740022374971E-2</v>
      </c>
      <c r="AD2675">
        <v>9.2170866460045811E-2</v>
      </c>
      <c r="AE2675">
        <v>5.4579093432007404E-2</v>
      </c>
      <c r="AF2675">
        <v>3.5708946411663639E-2</v>
      </c>
      <c r="AG2675">
        <v>0.31383344803854096</v>
      </c>
      <c r="AH2675">
        <v>0.10163381214230602</v>
      </c>
      <c r="AI2675">
        <v>0.20937309799147899</v>
      </c>
    </row>
    <row r="2676" spans="1:35" x14ac:dyDescent="0.45">
      <c r="A2676">
        <v>5</v>
      </c>
      <c r="B2676">
        <v>0</v>
      </c>
      <c r="C2676">
        <v>1301</v>
      </c>
      <c r="D2676">
        <v>568.17094000000009</v>
      </c>
      <c r="E2676">
        <v>1453.72</v>
      </c>
      <c r="F2676">
        <v>98.87</v>
      </c>
      <c r="G2676">
        <v>1.67</v>
      </c>
      <c r="H2676">
        <v>4661.38</v>
      </c>
      <c r="I2676">
        <v>1300</v>
      </c>
      <c r="J2676">
        <v>286.57</v>
      </c>
      <c r="K2676">
        <v>136</v>
      </c>
      <c r="L2676">
        <v>1</v>
      </c>
      <c r="M2676">
        <v>0</v>
      </c>
      <c r="N2676">
        <v>1</v>
      </c>
      <c r="O2676">
        <v>0</v>
      </c>
      <c r="P2676">
        <v>0</v>
      </c>
      <c r="Q2676">
        <v>0</v>
      </c>
      <c r="R2676">
        <v>0</v>
      </c>
      <c r="S2676">
        <v>2</v>
      </c>
      <c r="T2676">
        <v>0</v>
      </c>
      <c r="U2676" t="b">
        <v>0</v>
      </c>
      <c r="V2676" t="b">
        <v>0</v>
      </c>
      <c r="W2676" t="b">
        <v>0</v>
      </c>
      <c r="X2676" t="b">
        <v>0</v>
      </c>
      <c r="Y2676" t="b">
        <v>0</v>
      </c>
      <c r="Z2676">
        <v>0.5</v>
      </c>
      <c r="AA2676">
        <v>0</v>
      </c>
      <c r="AB2676">
        <v>0</v>
      </c>
      <c r="AC2676">
        <v>0.11461676912573743</v>
      </c>
      <c r="AD2676">
        <v>9.6151254755216492E-2</v>
      </c>
      <c r="AE2676">
        <v>0.14801110083256241</v>
      </c>
      <c r="AF2676">
        <v>0.16832814415023425</v>
      </c>
      <c r="AG2676">
        <v>0.10610231704519385</v>
      </c>
      <c r="AH2676">
        <v>2.5502562537209963E-2</v>
      </c>
      <c r="AI2676">
        <v>8.2775410833840532E-2</v>
      </c>
    </row>
    <row r="2677" spans="1:35" x14ac:dyDescent="0.45">
      <c r="A2677">
        <v>1</v>
      </c>
      <c r="B2677">
        <v>0</v>
      </c>
      <c r="C2677">
        <v>415</v>
      </c>
      <c r="D2677">
        <v>457.38019000000003</v>
      </c>
      <c r="E2677">
        <v>5264.19</v>
      </c>
      <c r="F2677">
        <v>232.4</v>
      </c>
      <c r="G2677">
        <v>0.31</v>
      </c>
      <c r="H2677">
        <v>10767.83</v>
      </c>
      <c r="I2677">
        <v>2470</v>
      </c>
      <c r="J2677">
        <v>2089.0100000000002</v>
      </c>
      <c r="K2677">
        <v>46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 t="b">
        <v>0</v>
      </c>
      <c r="V2677" t="b">
        <v>0</v>
      </c>
      <c r="W2677" t="b">
        <v>1</v>
      </c>
      <c r="X2677" t="b">
        <v>1</v>
      </c>
      <c r="Y2677" t="b">
        <v>0</v>
      </c>
      <c r="Z2677">
        <v>0.5</v>
      </c>
      <c r="AA2677">
        <v>0</v>
      </c>
      <c r="AB2677">
        <v>0</v>
      </c>
      <c r="AC2677">
        <v>0.41781419234508999</v>
      </c>
      <c r="AD2677">
        <v>0.2345630383630653</v>
      </c>
      <c r="AE2677">
        <v>2.2201665124884366E-2</v>
      </c>
      <c r="AF2677">
        <v>0.38883953688075568</v>
      </c>
      <c r="AG2677">
        <v>0.24030740995641203</v>
      </c>
      <c r="AH2677">
        <v>0.1859060898414244</v>
      </c>
      <c r="AI2677">
        <v>2.7997565429093121E-2</v>
      </c>
    </row>
    <row r="2678" spans="1:35" x14ac:dyDescent="0.45">
      <c r="A2678">
        <v>1</v>
      </c>
      <c r="B2678">
        <v>0</v>
      </c>
      <c r="C2678">
        <v>2292</v>
      </c>
      <c r="D2678">
        <v>432.04480000000001</v>
      </c>
      <c r="E2678">
        <v>1232.69</v>
      </c>
      <c r="F2678">
        <v>166.11</v>
      </c>
      <c r="G2678">
        <v>6.19</v>
      </c>
      <c r="H2678">
        <v>1696.99</v>
      </c>
      <c r="I2678">
        <v>1742</v>
      </c>
      <c r="J2678">
        <v>629.71</v>
      </c>
      <c r="K2678">
        <v>690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 t="b">
        <v>0</v>
      </c>
      <c r="V2678" t="b">
        <v>0</v>
      </c>
      <c r="W2678" t="b">
        <v>0</v>
      </c>
      <c r="X2678" t="b">
        <v>0</v>
      </c>
      <c r="Y2678" t="b">
        <v>0</v>
      </c>
      <c r="Z2678">
        <v>0.5</v>
      </c>
      <c r="AA2678">
        <v>0</v>
      </c>
      <c r="AB2678">
        <v>0</v>
      </c>
      <c r="AC2678">
        <v>9.702950916720908E-2</v>
      </c>
      <c r="AD2678">
        <v>0.1658495122987779</v>
      </c>
      <c r="AE2678">
        <v>0.56614246068455132</v>
      </c>
      <c r="AF2678">
        <v>6.1280388499008021E-2</v>
      </c>
      <c r="AG2678">
        <v>0.15680201881165404</v>
      </c>
      <c r="AH2678">
        <v>5.6039427209081505E-2</v>
      </c>
      <c r="AI2678">
        <v>0.41996348143639683</v>
      </c>
    </row>
    <row r="2679" spans="1:35" x14ac:dyDescent="0.45">
      <c r="A2679">
        <v>2</v>
      </c>
      <c r="B2679">
        <v>0</v>
      </c>
      <c r="C2679">
        <v>2331</v>
      </c>
      <c r="D2679">
        <v>238.27531000000002</v>
      </c>
      <c r="E2679">
        <v>958.36</v>
      </c>
      <c r="F2679">
        <v>38.159999999999997</v>
      </c>
      <c r="G2679">
        <v>5.51</v>
      </c>
      <c r="H2679">
        <v>2358.9899999999998</v>
      </c>
      <c r="I2679">
        <v>2101</v>
      </c>
      <c r="J2679">
        <v>750.73</v>
      </c>
      <c r="K2679">
        <v>180</v>
      </c>
      <c r="L2679">
        <v>1</v>
      </c>
      <c r="M2679">
        <v>0</v>
      </c>
      <c r="N2679">
        <v>1</v>
      </c>
      <c r="O2679">
        <v>1</v>
      </c>
      <c r="P2679">
        <v>0</v>
      </c>
      <c r="Q2679">
        <v>0</v>
      </c>
      <c r="R2679">
        <v>0</v>
      </c>
      <c r="S2679">
        <v>3</v>
      </c>
      <c r="T2679">
        <v>0</v>
      </c>
      <c r="U2679" t="b">
        <v>0</v>
      </c>
      <c r="V2679" t="b">
        <v>0</v>
      </c>
      <c r="W2679" t="b">
        <v>0</v>
      </c>
      <c r="X2679" t="b">
        <v>0</v>
      </c>
      <c r="Y2679" t="b">
        <v>0</v>
      </c>
      <c r="Z2679">
        <v>0.5</v>
      </c>
      <c r="AA2679">
        <v>0</v>
      </c>
      <c r="AB2679">
        <v>0</v>
      </c>
      <c r="AC2679">
        <v>7.5201191633738132E-2</v>
      </c>
      <c r="AD2679">
        <v>3.3221730432348946E-2</v>
      </c>
      <c r="AE2679">
        <v>0.50323774283071221</v>
      </c>
      <c r="AF2679">
        <v>8.5186019755729217E-2</v>
      </c>
      <c r="AG2679">
        <v>0.19798118834595091</v>
      </c>
      <c r="AH2679">
        <v>6.6809291878283272E-2</v>
      </c>
      <c r="AI2679">
        <v>0.10955569080949483</v>
      </c>
    </row>
    <row r="2680" spans="1:35" x14ac:dyDescent="0.45">
      <c r="A2680">
        <v>6</v>
      </c>
      <c r="B2680">
        <v>0</v>
      </c>
      <c r="C2680">
        <v>2122</v>
      </c>
      <c r="D2680">
        <v>134.29005000000001</v>
      </c>
      <c r="E2680">
        <v>1093.7</v>
      </c>
      <c r="F2680">
        <v>88.97</v>
      </c>
      <c r="G2680">
        <v>1.34</v>
      </c>
      <c r="H2680">
        <v>11399.64</v>
      </c>
      <c r="I2680">
        <v>1024</v>
      </c>
      <c r="J2680">
        <v>2704.27</v>
      </c>
      <c r="K2680">
        <v>113</v>
      </c>
      <c r="L2680">
        <v>1</v>
      </c>
      <c r="M2680">
        <v>1</v>
      </c>
      <c r="N2680">
        <v>1</v>
      </c>
      <c r="O2680">
        <v>0</v>
      </c>
      <c r="P2680">
        <v>0</v>
      </c>
      <c r="Q2680">
        <v>0</v>
      </c>
      <c r="R2680">
        <v>0</v>
      </c>
      <c r="S2680">
        <v>3</v>
      </c>
      <c r="T2680">
        <v>0</v>
      </c>
      <c r="U2680" t="b">
        <v>0</v>
      </c>
      <c r="V2680" t="b">
        <v>0</v>
      </c>
      <c r="W2680" t="b">
        <v>0</v>
      </c>
      <c r="X2680" t="b">
        <v>0</v>
      </c>
      <c r="Y2680" t="b">
        <v>1</v>
      </c>
      <c r="Z2680">
        <v>0.5</v>
      </c>
      <c r="AA2680">
        <v>0</v>
      </c>
      <c r="AB2680">
        <v>0</v>
      </c>
      <c r="AC2680">
        <v>8.5970135952551097E-2</v>
      </c>
      <c r="AD2680">
        <v>8.5889316181729597E-2</v>
      </c>
      <c r="AE2680">
        <v>0.11748381128584644</v>
      </c>
      <c r="AF2680">
        <v>0.41165497024073905</v>
      </c>
      <c r="AG2680">
        <v>7.4443679743060334E-2</v>
      </c>
      <c r="AH2680">
        <v>0.24065957634260665</v>
      </c>
      <c r="AI2680">
        <v>6.877662811929397E-2</v>
      </c>
    </row>
    <row r="2681" spans="1:35" x14ac:dyDescent="0.45">
      <c r="A2681">
        <v>6</v>
      </c>
      <c r="B2681">
        <v>0</v>
      </c>
      <c r="C2681">
        <v>1298</v>
      </c>
      <c r="D2681">
        <v>198.25206</v>
      </c>
      <c r="E2681">
        <v>4044.18</v>
      </c>
      <c r="F2681">
        <v>320.60000000000002</v>
      </c>
      <c r="G2681">
        <v>1.8</v>
      </c>
      <c r="H2681">
        <v>21188.43</v>
      </c>
      <c r="I2681">
        <v>1792</v>
      </c>
      <c r="J2681">
        <v>2685.84</v>
      </c>
      <c r="K2681">
        <v>417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1</v>
      </c>
      <c r="T2681">
        <v>0</v>
      </c>
      <c r="U2681" t="b">
        <v>0</v>
      </c>
      <c r="V2681" t="b">
        <v>0</v>
      </c>
      <c r="W2681" t="b">
        <v>1</v>
      </c>
      <c r="X2681" t="b">
        <v>0</v>
      </c>
      <c r="Y2681" t="b">
        <v>0</v>
      </c>
      <c r="Z2681">
        <v>0.5</v>
      </c>
      <c r="AA2681">
        <v>0</v>
      </c>
      <c r="AB2681">
        <v>0</v>
      </c>
      <c r="AC2681">
        <v>0.32073853283278775</v>
      </c>
      <c r="AD2681">
        <v>0.32598758201776662</v>
      </c>
      <c r="AE2681">
        <v>0.16003700277520813</v>
      </c>
      <c r="AF2681">
        <v>0.76514017294388093</v>
      </c>
      <c r="AG2681">
        <v>0.16253727919247535</v>
      </c>
      <c r="AH2681">
        <v>0.2390194457373068</v>
      </c>
      <c r="AI2681">
        <v>0.25380401704199634</v>
      </c>
    </row>
    <row r="2682" spans="1:35" x14ac:dyDescent="0.45">
      <c r="A2682">
        <v>5</v>
      </c>
      <c r="B2682">
        <v>0</v>
      </c>
      <c r="C2682">
        <v>2458</v>
      </c>
      <c r="D2682">
        <v>195.73594</v>
      </c>
      <c r="E2682">
        <v>1129.78</v>
      </c>
      <c r="F2682">
        <v>373.23</v>
      </c>
      <c r="G2682">
        <v>0.09</v>
      </c>
      <c r="H2682">
        <v>2451.71</v>
      </c>
      <c r="I2682">
        <v>1657</v>
      </c>
      <c r="J2682">
        <v>3277.05</v>
      </c>
      <c r="K2682">
        <v>191</v>
      </c>
      <c r="L2682">
        <v>0</v>
      </c>
      <c r="M2682">
        <v>0</v>
      </c>
      <c r="N2682">
        <v>1</v>
      </c>
      <c r="O2682">
        <v>1</v>
      </c>
      <c r="P2682">
        <v>0</v>
      </c>
      <c r="Q2682">
        <v>0</v>
      </c>
      <c r="R2682">
        <v>0</v>
      </c>
      <c r="S2682">
        <v>2</v>
      </c>
      <c r="T2682">
        <v>0</v>
      </c>
      <c r="U2682" t="b">
        <v>0</v>
      </c>
      <c r="V2682" t="b">
        <v>0</v>
      </c>
      <c r="W2682" t="b">
        <v>1</v>
      </c>
      <c r="X2682" t="b">
        <v>1</v>
      </c>
      <c r="Y2682" t="b">
        <v>1</v>
      </c>
      <c r="Z2682">
        <v>0.5</v>
      </c>
      <c r="AA2682">
        <v>1</v>
      </c>
      <c r="AB2682">
        <v>1</v>
      </c>
      <c r="AC2682">
        <v>8.8841005695589143E-2</v>
      </c>
      <c r="AD2682">
        <v>0.3805417059695459</v>
      </c>
      <c r="AE2682">
        <v>1.8501387604070295E-3</v>
      </c>
      <c r="AF2682">
        <v>8.8534252580688727E-2</v>
      </c>
      <c r="AG2682">
        <v>0.14705207616425786</v>
      </c>
      <c r="AH2682">
        <v>0.29163266413987476</v>
      </c>
      <c r="AI2682">
        <v>0.1162507608034084</v>
      </c>
    </row>
    <row r="2683" spans="1:35" x14ac:dyDescent="0.45">
      <c r="A2683">
        <v>5</v>
      </c>
      <c r="B2683">
        <v>0</v>
      </c>
      <c r="C2683">
        <v>671</v>
      </c>
      <c r="D2683">
        <v>421.06097999999997</v>
      </c>
      <c r="E2683">
        <v>1447.34</v>
      </c>
      <c r="F2683">
        <v>87.01</v>
      </c>
      <c r="G2683">
        <v>2.08</v>
      </c>
      <c r="H2683">
        <v>3990.49</v>
      </c>
      <c r="I2683">
        <v>1825</v>
      </c>
      <c r="J2683">
        <v>1326.17</v>
      </c>
      <c r="K2683">
        <v>287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 t="b">
        <v>0</v>
      </c>
      <c r="V2683" t="b">
        <v>0</v>
      </c>
      <c r="W2683" t="b">
        <v>0</v>
      </c>
      <c r="X2683" t="b">
        <v>0</v>
      </c>
      <c r="Y2683" t="b">
        <v>0</v>
      </c>
      <c r="Z2683">
        <v>0.5</v>
      </c>
      <c r="AA2683">
        <v>0</v>
      </c>
      <c r="AB2683">
        <v>0</v>
      </c>
      <c r="AC2683">
        <v>0.11410911532971239</v>
      </c>
      <c r="AD2683">
        <v>8.3857659656069575E-2</v>
      </c>
      <c r="AE2683">
        <v>0.18593894542090658</v>
      </c>
      <c r="AF2683">
        <v>0.14410148409914408</v>
      </c>
      <c r="AG2683">
        <v>0.16632255104381738</v>
      </c>
      <c r="AH2683">
        <v>0.11801909955672868</v>
      </c>
      <c r="AI2683">
        <v>0.17468046256847231</v>
      </c>
    </row>
    <row r="2684" spans="1:35" x14ac:dyDescent="0.45">
      <c r="A2684">
        <v>7</v>
      </c>
      <c r="B2684">
        <v>0</v>
      </c>
      <c r="C2684">
        <v>1241</v>
      </c>
      <c r="D2684">
        <v>510.22589000000005</v>
      </c>
      <c r="E2684">
        <v>1295.1400000000001</v>
      </c>
      <c r="F2684">
        <v>144.87</v>
      </c>
      <c r="G2684">
        <v>1.26</v>
      </c>
      <c r="H2684">
        <v>7109.14</v>
      </c>
      <c r="I2684">
        <v>1338</v>
      </c>
      <c r="J2684">
        <v>2939.7</v>
      </c>
      <c r="K2684">
        <v>60</v>
      </c>
      <c r="L2684">
        <v>0</v>
      </c>
      <c r="M2684">
        <v>0</v>
      </c>
      <c r="N2684">
        <v>1</v>
      </c>
      <c r="O2684">
        <v>1</v>
      </c>
      <c r="P2684">
        <v>0</v>
      </c>
      <c r="Q2684">
        <v>0</v>
      </c>
      <c r="R2684">
        <v>0</v>
      </c>
      <c r="S2684">
        <v>2</v>
      </c>
      <c r="T2684">
        <v>0</v>
      </c>
      <c r="U2684" t="b">
        <v>0</v>
      </c>
      <c r="V2684" t="b">
        <v>0</v>
      </c>
      <c r="W2684" t="b">
        <v>0</v>
      </c>
      <c r="X2684" t="b">
        <v>0</v>
      </c>
      <c r="Y2684" t="b">
        <v>0</v>
      </c>
      <c r="Z2684">
        <v>0.5</v>
      </c>
      <c r="AA2684">
        <v>0</v>
      </c>
      <c r="AB2684">
        <v>0</v>
      </c>
      <c r="AC2684">
        <v>0.1019986282207769</v>
      </c>
      <c r="AD2684">
        <v>0.14383298954111512</v>
      </c>
      <c r="AE2684">
        <v>0.1100832562442183</v>
      </c>
      <c r="AF2684">
        <v>0.25671975739034286</v>
      </c>
      <c r="AG2684">
        <v>0.11046111493461803</v>
      </c>
      <c r="AH2684">
        <v>0.26161106567552822</v>
      </c>
      <c r="AI2684">
        <v>3.6518563603164945E-2</v>
      </c>
    </row>
    <row r="2685" spans="1:35" x14ac:dyDescent="0.45">
      <c r="A2685">
        <v>2</v>
      </c>
      <c r="B2685">
        <v>0</v>
      </c>
      <c r="C2685">
        <v>189</v>
      </c>
      <c r="D2685">
        <v>187.07133000000002</v>
      </c>
      <c r="E2685">
        <v>1143.58</v>
      </c>
      <c r="F2685">
        <v>53.02</v>
      </c>
      <c r="G2685">
        <v>1.06</v>
      </c>
      <c r="H2685">
        <v>7421.63</v>
      </c>
      <c r="I2685">
        <v>920</v>
      </c>
      <c r="J2685">
        <v>3672.51</v>
      </c>
      <c r="K2685">
        <v>69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 t="b">
        <v>0</v>
      </c>
      <c r="V2685" t="b">
        <v>0</v>
      </c>
      <c r="W2685" t="b">
        <v>1</v>
      </c>
      <c r="X2685" t="b">
        <v>0</v>
      </c>
      <c r="Y2685" t="b">
        <v>0</v>
      </c>
      <c r="Z2685">
        <v>0.5</v>
      </c>
      <c r="AA2685">
        <v>0</v>
      </c>
      <c r="AB2685">
        <v>0</v>
      </c>
      <c r="AC2685">
        <v>8.9939065630564904E-2</v>
      </c>
      <c r="AD2685">
        <v>4.8625003887097951E-2</v>
      </c>
      <c r="AE2685">
        <v>9.1581868640148001E-2</v>
      </c>
      <c r="AF2685">
        <v>0.26800415423537727</v>
      </c>
      <c r="AG2685">
        <v>6.2514338150952059E-2</v>
      </c>
      <c r="AH2685">
        <v>0.32682561309114339</v>
      </c>
      <c r="AI2685">
        <v>4.1996348143639686E-2</v>
      </c>
    </row>
    <row r="2686" spans="1:35" x14ac:dyDescent="0.45">
      <c r="A2686">
        <v>3</v>
      </c>
      <c r="B2686">
        <v>0</v>
      </c>
      <c r="C2686">
        <v>2384</v>
      </c>
      <c r="D2686">
        <v>166.99791999999999</v>
      </c>
      <c r="E2686">
        <v>1583.92</v>
      </c>
      <c r="F2686">
        <v>74.59</v>
      </c>
      <c r="G2686">
        <v>0.97</v>
      </c>
      <c r="H2686">
        <v>3979.41</v>
      </c>
      <c r="I2686">
        <v>1750</v>
      </c>
      <c r="J2686">
        <v>1923.5</v>
      </c>
      <c r="K2686">
        <v>143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 t="b">
        <v>0</v>
      </c>
      <c r="V2686" t="b">
        <v>0</v>
      </c>
      <c r="W2686" t="b">
        <v>0</v>
      </c>
      <c r="X2686" t="b">
        <v>0</v>
      </c>
      <c r="Y2686" t="b">
        <v>0</v>
      </c>
      <c r="Z2686">
        <v>0.5</v>
      </c>
      <c r="AA2686">
        <v>0</v>
      </c>
      <c r="AB2686">
        <v>0</v>
      </c>
      <c r="AC2686">
        <v>0.12497672590355216</v>
      </c>
      <c r="AD2686">
        <v>7.0983591263876947E-2</v>
      </c>
      <c r="AE2686">
        <v>8.3256244218316358E-2</v>
      </c>
      <c r="AF2686">
        <v>0.14370137172101044</v>
      </c>
      <c r="AG2686">
        <v>0.15771966047258545</v>
      </c>
      <c r="AH2686">
        <v>0.17117695167087749</v>
      </c>
      <c r="AI2686">
        <v>8.7035909920876439E-2</v>
      </c>
    </row>
    <row r="2687" spans="1:35" x14ac:dyDescent="0.45">
      <c r="A2687">
        <v>8</v>
      </c>
      <c r="B2687">
        <v>0</v>
      </c>
      <c r="C2687">
        <v>1393</v>
      </c>
      <c r="D2687">
        <v>250.79249999999999</v>
      </c>
      <c r="E2687">
        <v>2271.4499999999998</v>
      </c>
      <c r="F2687">
        <v>352.78</v>
      </c>
      <c r="G2687">
        <v>1.9</v>
      </c>
      <c r="H2687">
        <v>2665.6</v>
      </c>
      <c r="I2687">
        <v>1901</v>
      </c>
      <c r="J2687">
        <v>1359.34</v>
      </c>
      <c r="K2687">
        <v>103</v>
      </c>
      <c r="L2687">
        <v>1</v>
      </c>
      <c r="M2687">
        <v>0</v>
      </c>
      <c r="N2687">
        <v>1</v>
      </c>
      <c r="O2687">
        <v>0</v>
      </c>
      <c r="P2687">
        <v>1</v>
      </c>
      <c r="Q2687">
        <v>0</v>
      </c>
      <c r="R2687">
        <v>0</v>
      </c>
      <c r="S2687">
        <v>3</v>
      </c>
      <c r="T2687">
        <v>0</v>
      </c>
      <c r="U2687" t="b">
        <v>0</v>
      </c>
      <c r="V2687" t="b">
        <v>0</v>
      </c>
      <c r="W2687" t="b">
        <v>0</v>
      </c>
      <c r="X2687" t="b">
        <v>0</v>
      </c>
      <c r="Y2687" t="b">
        <v>0</v>
      </c>
      <c r="Z2687">
        <v>0.5</v>
      </c>
      <c r="AA2687">
        <v>0</v>
      </c>
      <c r="AB2687">
        <v>0</v>
      </c>
      <c r="AC2687">
        <v>0.17968318583789133</v>
      </c>
      <c r="AD2687">
        <v>0.35934406517885831</v>
      </c>
      <c r="AE2687">
        <v>0.16928769657724327</v>
      </c>
      <c r="AF2687">
        <v>9.6258082595039318E-2</v>
      </c>
      <c r="AG2687">
        <v>0.17504014682266575</v>
      </c>
      <c r="AH2687">
        <v>0.12097097867652228</v>
      </c>
      <c r="AI2687">
        <v>6.2690200852099823E-2</v>
      </c>
    </row>
    <row r="2688" spans="1:35" x14ac:dyDescent="0.45">
      <c r="A2688">
        <v>1</v>
      </c>
      <c r="B2688">
        <v>0</v>
      </c>
      <c r="C2688">
        <v>2451</v>
      </c>
      <c r="D2688">
        <v>505.33120999999994</v>
      </c>
      <c r="E2688">
        <v>476.33</v>
      </c>
      <c r="F2688">
        <v>243.94</v>
      </c>
      <c r="G2688">
        <v>0.87</v>
      </c>
      <c r="H2688">
        <v>2035.9</v>
      </c>
      <c r="I2688">
        <v>2147</v>
      </c>
      <c r="J2688">
        <v>2008.74</v>
      </c>
      <c r="K2688">
        <v>162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 t="b">
        <v>0</v>
      </c>
      <c r="V2688" t="b">
        <v>0</v>
      </c>
      <c r="W2688" t="b">
        <v>0</v>
      </c>
      <c r="X2688" t="b">
        <v>0</v>
      </c>
      <c r="Y2688" t="b">
        <v>0</v>
      </c>
      <c r="Z2688">
        <v>0.5</v>
      </c>
      <c r="AA2688">
        <v>0</v>
      </c>
      <c r="AB2688">
        <v>0</v>
      </c>
      <c r="AC2688">
        <v>3.6846276383277025E-2</v>
      </c>
      <c r="AD2688">
        <v>0.24652493443761464</v>
      </c>
      <c r="AE2688">
        <v>7.4005550416281221E-2</v>
      </c>
      <c r="AF2688">
        <v>7.3518843920783533E-2</v>
      </c>
      <c r="AG2688">
        <v>0.2032576278963065</v>
      </c>
      <c r="AH2688">
        <v>0.17876266696093498</v>
      </c>
      <c r="AI2688">
        <v>9.8600121728545348E-2</v>
      </c>
    </row>
    <row r="2689" spans="1:35" x14ac:dyDescent="0.45">
      <c r="A2689">
        <v>4</v>
      </c>
      <c r="B2689">
        <v>0</v>
      </c>
      <c r="C2689">
        <v>813</v>
      </c>
      <c r="D2689">
        <v>415.56882999999999</v>
      </c>
      <c r="E2689">
        <v>2907.43</v>
      </c>
      <c r="F2689">
        <v>375.19</v>
      </c>
      <c r="G2689">
        <v>0.8</v>
      </c>
      <c r="H2689">
        <v>7576.83</v>
      </c>
      <c r="I2689">
        <v>1094</v>
      </c>
      <c r="J2689">
        <v>1851.29</v>
      </c>
      <c r="K2689">
        <v>50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 t="b">
        <v>0</v>
      </c>
      <c r="V2689" t="b">
        <v>0</v>
      </c>
      <c r="W2689" t="b">
        <v>1</v>
      </c>
      <c r="X2689" t="b">
        <v>1</v>
      </c>
      <c r="Y2689" t="b">
        <v>0</v>
      </c>
      <c r="Z2689">
        <v>0.5</v>
      </c>
      <c r="AA2689">
        <v>0</v>
      </c>
      <c r="AB2689">
        <v>0</v>
      </c>
      <c r="AC2689">
        <v>0.23028783492817254</v>
      </c>
      <c r="AD2689">
        <v>0.3825733624952059</v>
      </c>
      <c r="AE2689">
        <v>6.7530064754856609E-2</v>
      </c>
      <c r="AF2689">
        <v>0.27360861642728534</v>
      </c>
      <c r="AG2689">
        <v>8.2473044276210133E-2</v>
      </c>
      <c r="AH2689">
        <v>0.16475080782884263</v>
      </c>
      <c r="AI2689">
        <v>3.0432136335970784E-2</v>
      </c>
    </row>
    <row r="2690" spans="1:35" x14ac:dyDescent="0.45">
      <c r="A2690">
        <v>6</v>
      </c>
      <c r="B2690">
        <v>0</v>
      </c>
      <c r="C2690">
        <v>932</v>
      </c>
      <c r="D2690">
        <v>613.21984999999995</v>
      </c>
      <c r="E2690">
        <v>4506.88</v>
      </c>
      <c r="F2690">
        <v>140.55000000000001</v>
      </c>
      <c r="G2690">
        <v>1.08</v>
      </c>
      <c r="H2690">
        <v>6236.4</v>
      </c>
      <c r="I2690">
        <v>1201</v>
      </c>
      <c r="J2690">
        <v>929</v>
      </c>
      <c r="K2690">
        <v>177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 t="b">
        <v>0</v>
      </c>
      <c r="V2690" t="b">
        <v>0</v>
      </c>
      <c r="W2690" t="b">
        <v>0</v>
      </c>
      <c r="X2690" t="b">
        <v>0</v>
      </c>
      <c r="Y2690" t="b">
        <v>0</v>
      </c>
      <c r="Z2690">
        <v>0.5</v>
      </c>
      <c r="AA2690">
        <v>0</v>
      </c>
      <c r="AB2690">
        <v>0</v>
      </c>
      <c r="AC2690">
        <v>0.35755536847867775</v>
      </c>
      <c r="AD2690">
        <v>0.13935505270904813</v>
      </c>
      <c r="AE2690">
        <v>9.3432007400555045E-2</v>
      </c>
      <c r="AF2690">
        <v>0.2252040464794805</v>
      </c>
      <c r="AG2690">
        <v>9.4746501491167701E-2</v>
      </c>
      <c r="AH2690">
        <v>8.2673973538988921E-2</v>
      </c>
      <c r="AI2690">
        <v>0.10772976262933658</v>
      </c>
    </row>
    <row r="2691" spans="1:35" x14ac:dyDescent="0.45">
      <c r="A2691">
        <v>5</v>
      </c>
      <c r="B2691">
        <v>0</v>
      </c>
      <c r="C2691">
        <v>2199</v>
      </c>
      <c r="D2691">
        <v>516.81709999999998</v>
      </c>
      <c r="E2691">
        <v>732.16</v>
      </c>
      <c r="F2691">
        <v>81.95</v>
      </c>
      <c r="G2691">
        <v>6.07</v>
      </c>
      <c r="H2691">
        <v>2413.46</v>
      </c>
      <c r="I2691">
        <v>2642</v>
      </c>
      <c r="J2691">
        <v>409.3</v>
      </c>
      <c r="K2691">
        <v>158</v>
      </c>
      <c r="L2691">
        <v>0</v>
      </c>
      <c r="M2691">
        <v>0</v>
      </c>
      <c r="N2691">
        <v>1</v>
      </c>
      <c r="O2691">
        <v>0</v>
      </c>
      <c r="P2691">
        <v>0</v>
      </c>
      <c r="Q2691">
        <v>0</v>
      </c>
      <c r="R2691">
        <v>0</v>
      </c>
      <c r="S2691">
        <v>1</v>
      </c>
      <c r="T2691">
        <v>0</v>
      </c>
      <c r="U2691" t="b">
        <v>0</v>
      </c>
      <c r="V2691" t="b">
        <v>0</v>
      </c>
      <c r="W2691" t="b">
        <v>0</v>
      </c>
      <c r="X2691" t="b">
        <v>0</v>
      </c>
      <c r="Y2691" t="b">
        <v>0</v>
      </c>
      <c r="Z2691">
        <v>0.5</v>
      </c>
      <c r="AA2691">
        <v>0</v>
      </c>
      <c r="AB2691">
        <v>0</v>
      </c>
      <c r="AC2691">
        <v>5.7202557047396407E-2</v>
      </c>
      <c r="AD2691">
        <v>7.861266882962073E-2</v>
      </c>
      <c r="AE2691">
        <v>0.55504162812210911</v>
      </c>
      <c r="AF2691">
        <v>8.7152998206716542E-2</v>
      </c>
      <c r="AG2691">
        <v>0.26003670566643727</v>
      </c>
      <c r="AH2691">
        <v>3.6424604272882848E-2</v>
      </c>
      <c r="AI2691">
        <v>9.6165550821667681E-2</v>
      </c>
    </row>
    <row r="2692" spans="1:35" x14ac:dyDescent="0.45">
      <c r="A2692">
        <v>1</v>
      </c>
      <c r="B2692">
        <v>0</v>
      </c>
      <c r="C2692">
        <v>1892</v>
      </c>
      <c r="D2692">
        <v>414.28997000000004</v>
      </c>
      <c r="E2692">
        <v>2155.56</v>
      </c>
      <c r="F2692">
        <v>37.01</v>
      </c>
      <c r="G2692">
        <v>1.1000000000000001</v>
      </c>
      <c r="H2692">
        <v>3107.08</v>
      </c>
      <c r="I2692">
        <v>1622</v>
      </c>
      <c r="J2692">
        <v>1714.24</v>
      </c>
      <c r="K2692">
        <v>89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0</v>
      </c>
      <c r="R2692">
        <v>0</v>
      </c>
      <c r="S2692">
        <v>5</v>
      </c>
      <c r="T2692">
        <v>0</v>
      </c>
      <c r="U2692" t="b">
        <v>0</v>
      </c>
      <c r="V2692" t="b">
        <v>0</v>
      </c>
      <c r="W2692" t="b">
        <v>0</v>
      </c>
      <c r="X2692" t="b">
        <v>1</v>
      </c>
      <c r="Y2692" t="b">
        <v>0</v>
      </c>
      <c r="Z2692">
        <v>0.5</v>
      </c>
      <c r="AA2692">
        <v>0</v>
      </c>
      <c r="AB2692">
        <v>0</v>
      </c>
      <c r="AC2692">
        <v>0.17046186947091016</v>
      </c>
      <c r="AD2692">
        <v>3.2029687062701477E-2</v>
      </c>
      <c r="AE2692">
        <v>9.5282146160962075E-2</v>
      </c>
      <c r="AF2692">
        <v>0.11220046641258807</v>
      </c>
      <c r="AG2692">
        <v>0.14303739389768297</v>
      </c>
      <c r="AH2692">
        <v>0.15255439440201979</v>
      </c>
      <c r="AI2692">
        <v>5.4169202678027994E-2</v>
      </c>
    </row>
    <row r="2693" spans="1:35" x14ac:dyDescent="0.45">
      <c r="A2693">
        <v>1</v>
      </c>
      <c r="B2693">
        <v>0</v>
      </c>
      <c r="C2693">
        <v>2131</v>
      </c>
      <c r="D2693">
        <v>231.19712000000001</v>
      </c>
      <c r="E2693">
        <v>613.15</v>
      </c>
      <c r="F2693">
        <v>81.209999999999994</v>
      </c>
      <c r="G2693">
        <v>1.51</v>
      </c>
      <c r="H2693">
        <v>878.11</v>
      </c>
      <c r="I2693">
        <v>4017</v>
      </c>
      <c r="J2693">
        <v>570.9</v>
      </c>
      <c r="K2693">
        <v>483</v>
      </c>
      <c r="L2693">
        <v>0</v>
      </c>
      <c r="M2693">
        <v>0</v>
      </c>
      <c r="N2693">
        <v>0</v>
      </c>
      <c r="O2693">
        <v>1</v>
      </c>
      <c r="P2693">
        <v>0</v>
      </c>
      <c r="Q2693">
        <v>0</v>
      </c>
      <c r="R2693">
        <v>0</v>
      </c>
      <c r="S2693">
        <v>1</v>
      </c>
      <c r="T2693">
        <v>0</v>
      </c>
      <c r="U2693" t="b">
        <v>0</v>
      </c>
      <c r="V2693" t="b">
        <v>0</v>
      </c>
      <c r="W2693" t="b">
        <v>0</v>
      </c>
      <c r="X2693" t="b">
        <v>0</v>
      </c>
      <c r="Y2693" t="b">
        <v>0</v>
      </c>
      <c r="Z2693">
        <v>0.5</v>
      </c>
      <c r="AA2693">
        <v>0</v>
      </c>
      <c r="AB2693">
        <v>0</v>
      </c>
      <c r="AC2693">
        <v>4.7732983651638104E-2</v>
      </c>
      <c r="AD2693">
        <v>7.7845614835238872E-2</v>
      </c>
      <c r="AE2693">
        <v>0.1332099907493062</v>
      </c>
      <c r="AF2693">
        <v>3.1709628191600385E-2</v>
      </c>
      <c r="AG2693">
        <v>0.41775636613902273</v>
      </c>
      <c r="AH2693">
        <v>5.0805782016586407E-2</v>
      </c>
      <c r="AI2693">
        <v>0.29397443700547776</v>
      </c>
    </row>
    <row r="2694" spans="1:35" x14ac:dyDescent="0.45">
      <c r="A2694">
        <v>1</v>
      </c>
      <c r="B2694">
        <v>0</v>
      </c>
      <c r="C2694">
        <v>2194</v>
      </c>
      <c r="D2694">
        <v>314.02747999999997</v>
      </c>
      <c r="E2694">
        <v>2349.0700000000002</v>
      </c>
      <c r="F2694">
        <v>59.18</v>
      </c>
      <c r="G2694">
        <v>1.23</v>
      </c>
      <c r="H2694">
        <v>4922.76</v>
      </c>
      <c r="I2694">
        <v>3086</v>
      </c>
      <c r="J2694">
        <v>1712.7</v>
      </c>
      <c r="K2694">
        <v>82</v>
      </c>
      <c r="L2694">
        <v>1</v>
      </c>
      <c r="M2694">
        <v>0</v>
      </c>
      <c r="N2694">
        <v>1</v>
      </c>
      <c r="O2694">
        <v>1</v>
      </c>
      <c r="P2694">
        <v>0</v>
      </c>
      <c r="Q2694">
        <v>0</v>
      </c>
      <c r="R2694">
        <v>0</v>
      </c>
      <c r="S2694">
        <v>3</v>
      </c>
      <c r="T2694">
        <v>0</v>
      </c>
      <c r="U2694" t="b">
        <v>0</v>
      </c>
      <c r="V2694" t="b">
        <v>0</v>
      </c>
      <c r="W2694" t="b">
        <v>0</v>
      </c>
      <c r="X2694" t="b">
        <v>0</v>
      </c>
      <c r="Y2694" t="b">
        <v>0</v>
      </c>
      <c r="Z2694">
        <v>0.5</v>
      </c>
      <c r="AA2694">
        <v>0</v>
      </c>
      <c r="AB2694">
        <v>0</v>
      </c>
      <c r="AC2694">
        <v>0.18585937512432746</v>
      </c>
      <c r="AD2694">
        <v>5.5010210110600893E-2</v>
      </c>
      <c r="AE2694">
        <v>0.10730804810360776</v>
      </c>
      <c r="AF2694">
        <v>0.17776689626183817</v>
      </c>
      <c r="AG2694">
        <v>0.31096581784813032</v>
      </c>
      <c r="AH2694">
        <v>0.15241734604975923</v>
      </c>
      <c r="AI2694">
        <v>4.9908703590992087E-2</v>
      </c>
    </row>
    <row r="2695" spans="1:35" x14ac:dyDescent="0.45">
      <c r="A2695">
        <v>1</v>
      </c>
      <c r="B2695">
        <v>0</v>
      </c>
      <c r="C2695">
        <v>905</v>
      </c>
      <c r="D2695">
        <v>694.09947</v>
      </c>
      <c r="E2695">
        <v>7782.46</v>
      </c>
      <c r="F2695">
        <v>89.66</v>
      </c>
      <c r="G2695">
        <v>0.11</v>
      </c>
      <c r="H2695">
        <v>19547.47</v>
      </c>
      <c r="I2695">
        <v>1105</v>
      </c>
      <c r="J2695">
        <v>2065.1</v>
      </c>
      <c r="K2695">
        <v>121</v>
      </c>
      <c r="L2695">
        <v>0</v>
      </c>
      <c r="M2695">
        <v>0</v>
      </c>
      <c r="N2695">
        <v>1</v>
      </c>
      <c r="O2695">
        <v>0</v>
      </c>
      <c r="P2695">
        <v>0</v>
      </c>
      <c r="Q2695">
        <v>0</v>
      </c>
      <c r="R2695">
        <v>0</v>
      </c>
      <c r="S2695">
        <v>1</v>
      </c>
      <c r="T2695">
        <v>0</v>
      </c>
      <c r="U2695" t="b">
        <v>0</v>
      </c>
      <c r="V2695" t="b">
        <v>0</v>
      </c>
      <c r="W2695" t="b">
        <v>1</v>
      </c>
      <c r="X2695" t="b">
        <v>0</v>
      </c>
      <c r="Y2695" t="b">
        <v>1</v>
      </c>
      <c r="Z2695">
        <v>0.5</v>
      </c>
      <c r="AA2695">
        <v>0</v>
      </c>
      <c r="AB2695">
        <v>0</v>
      </c>
      <c r="AC2695">
        <v>0.61819182947924911</v>
      </c>
      <c r="AD2695">
        <v>8.6604542203518084E-2</v>
      </c>
      <c r="AE2695">
        <v>3.7002775208140604E-3</v>
      </c>
      <c r="AF2695">
        <v>0.70588309640758307</v>
      </c>
      <c r="AG2695">
        <v>8.3734801559990829E-2</v>
      </c>
      <c r="AH2695">
        <v>0.18377828068392466</v>
      </c>
      <c r="AI2695">
        <v>7.3645769933049304E-2</v>
      </c>
    </row>
    <row r="2696" spans="1:35" x14ac:dyDescent="0.45">
      <c r="A2696">
        <v>1</v>
      </c>
      <c r="B2696">
        <v>0</v>
      </c>
      <c r="C2696">
        <v>106</v>
      </c>
      <c r="D2696">
        <v>570.85534000000007</v>
      </c>
      <c r="E2696">
        <v>1626.01</v>
      </c>
      <c r="F2696">
        <v>195.62</v>
      </c>
      <c r="G2696">
        <v>0.34</v>
      </c>
      <c r="H2696">
        <v>5617.03</v>
      </c>
      <c r="I2696">
        <v>1570</v>
      </c>
      <c r="J2696">
        <v>2327.63</v>
      </c>
      <c r="K2696">
        <v>123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 t="b">
        <v>0</v>
      </c>
      <c r="V2696" t="b">
        <v>1</v>
      </c>
      <c r="W2696" t="b">
        <v>0</v>
      </c>
      <c r="X2696" t="b">
        <v>1</v>
      </c>
      <c r="Y2696" t="b">
        <v>0</v>
      </c>
      <c r="Z2696">
        <v>0.5</v>
      </c>
      <c r="AA2696">
        <v>0</v>
      </c>
      <c r="AB2696">
        <v>0</v>
      </c>
      <c r="AC2696">
        <v>0.12832580870522819</v>
      </c>
      <c r="AD2696">
        <v>0.19643838172338374</v>
      </c>
      <c r="AE2696">
        <v>2.4976873265494911E-2</v>
      </c>
      <c r="AF2696">
        <v>0.20283783676426084</v>
      </c>
      <c r="AG2696">
        <v>0.13707272310162882</v>
      </c>
      <c r="AH2696">
        <v>0.20714146504688569</v>
      </c>
      <c r="AI2696">
        <v>7.4863055386488131E-2</v>
      </c>
    </row>
    <row r="2697" spans="1:35" x14ac:dyDescent="0.45">
      <c r="A2697">
        <v>7</v>
      </c>
      <c r="B2697">
        <v>0</v>
      </c>
      <c r="C2697">
        <v>2874</v>
      </c>
      <c r="D2697">
        <v>539.12729000000002</v>
      </c>
      <c r="E2697">
        <v>2917.27</v>
      </c>
      <c r="F2697">
        <v>276.10000000000002</v>
      </c>
      <c r="G2697">
        <v>1.79</v>
      </c>
      <c r="H2697">
        <v>5628.03</v>
      </c>
      <c r="I2697">
        <v>1499</v>
      </c>
      <c r="J2697">
        <v>1710.66</v>
      </c>
      <c r="K2697">
        <v>46</v>
      </c>
      <c r="L2697">
        <v>1</v>
      </c>
      <c r="M2697">
        <v>0</v>
      </c>
      <c r="N2697">
        <v>0</v>
      </c>
      <c r="O2697">
        <v>1</v>
      </c>
      <c r="P2697">
        <v>0</v>
      </c>
      <c r="Q2697">
        <v>0</v>
      </c>
      <c r="R2697">
        <v>0</v>
      </c>
      <c r="S2697">
        <v>2</v>
      </c>
      <c r="T2697">
        <v>0</v>
      </c>
      <c r="U2697" t="b">
        <v>0</v>
      </c>
      <c r="V2697" t="b">
        <v>0</v>
      </c>
      <c r="W2697" t="b">
        <v>0</v>
      </c>
      <c r="X2697" t="b">
        <v>0</v>
      </c>
      <c r="Y2697" t="b">
        <v>0</v>
      </c>
      <c r="Z2697">
        <v>0.5</v>
      </c>
      <c r="AA2697">
        <v>0</v>
      </c>
      <c r="AB2697">
        <v>0</v>
      </c>
      <c r="AC2697">
        <v>0.23107079940354658</v>
      </c>
      <c r="AD2697">
        <v>0.27986068640966905</v>
      </c>
      <c r="AE2697">
        <v>0.15911193339500462</v>
      </c>
      <c r="AF2697">
        <v>0.20323506024435742</v>
      </c>
      <c r="AG2697">
        <v>0.12892865336086259</v>
      </c>
      <c r="AH2697">
        <v>0.1522358014792323</v>
      </c>
      <c r="AI2697">
        <v>2.7997565429093121E-2</v>
      </c>
    </row>
    <row r="2698" spans="1:35" x14ac:dyDescent="0.45">
      <c r="A2698">
        <v>5</v>
      </c>
      <c r="B2698">
        <v>0</v>
      </c>
      <c r="C2698">
        <v>857</v>
      </c>
      <c r="D2698">
        <v>467.74767000000003</v>
      </c>
      <c r="E2698">
        <v>1498.69</v>
      </c>
      <c r="F2698">
        <v>423.64</v>
      </c>
      <c r="G2698">
        <v>0.76</v>
      </c>
      <c r="H2698">
        <v>6395.31</v>
      </c>
      <c r="I2698">
        <v>1400</v>
      </c>
      <c r="J2698">
        <v>3637.11</v>
      </c>
      <c r="K2698">
        <v>52</v>
      </c>
      <c r="L2698">
        <v>1</v>
      </c>
      <c r="M2698">
        <v>0</v>
      </c>
      <c r="N2698">
        <v>1</v>
      </c>
      <c r="O2698">
        <v>0</v>
      </c>
      <c r="P2698">
        <v>0</v>
      </c>
      <c r="Q2698">
        <v>0</v>
      </c>
      <c r="R2698">
        <v>0</v>
      </c>
      <c r="S2698">
        <v>2</v>
      </c>
      <c r="T2698">
        <v>0</v>
      </c>
      <c r="U2698" t="b">
        <v>0</v>
      </c>
      <c r="V2698" t="b">
        <v>0</v>
      </c>
      <c r="W2698" t="b">
        <v>1</v>
      </c>
      <c r="X2698" t="b">
        <v>0</v>
      </c>
      <c r="Y2698" t="b">
        <v>0</v>
      </c>
      <c r="Z2698">
        <v>0.5</v>
      </c>
      <c r="AA2698">
        <v>0</v>
      </c>
      <c r="AB2698">
        <v>0</v>
      </c>
      <c r="AC2698">
        <v>0.11819501226166929</v>
      </c>
      <c r="AD2698">
        <v>0.43279466793817956</v>
      </c>
      <c r="AE2698">
        <v>6.3829787234042548E-2</v>
      </c>
      <c r="AF2698">
        <v>0.23094248131785752</v>
      </c>
      <c r="AG2698">
        <v>0.11757283780683643</v>
      </c>
      <c r="AH2698">
        <v>0.32367528083788161</v>
      </c>
      <c r="AI2698">
        <v>3.1649421789409618E-2</v>
      </c>
    </row>
    <row r="2699" spans="1:35" x14ac:dyDescent="0.45">
      <c r="A2699">
        <v>3</v>
      </c>
      <c r="B2699">
        <v>0</v>
      </c>
      <c r="C2699">
        <v>301</v>
      </c>
      <c r="D2699">
        <v>620.83208000000002</v>
      </c>
      <c r="E2699">
        <v>1026.5999999999999</v>
      </c>
      <c r="F2699">
        <v>82.25</v>
      </c>
      <c r="G2699">
        <v>1.69</v>
      </c>
      <c r="H2699">
        <v>3300.87</v>
      </c>
      <c r="I2699">
        <v>1712</v>
      </c>
      <c r="J2699">
        <v>1613.27</v>
      </c>
      <c r="K2699">
        <v>78</v>
      </c>
      <c r="L2699">
        <v>0</v>
      </c>
      <c r="M2699">
        <v>0</v>
      </c>
      <c r="N2699">
        <v>1</v>
      </c>
      <c r="O2699">
        <v>1</v>
      </c>
      <c r="P2699">
        <v>0</v>
      </c>
      <c r="Q2699">
        <v>0</v>
      </c>
      <c r="R2699">
        <v>0</v>
      </c>
      <c r="S2699">
        <v>2</v>
      </c>
      <c r="T2699">
        <v>0</v>
      </c>
      <c r="U2699" t="b">
        <v>0</v>
      </c>
      <c r="V2699" t="b">
        <v>0</v>
      </c>
      <c r="W2699" t="b">
        <v>0</v>
      </c>
      <c r="X2699" t="b">
        <v>0</v>
      </c>
      <c r="Y2699" t="b">
        <v>0</v>
      </c>
      <c r="Z2699">
        <v>0.5</v>
      </c>
      <c r="AA2699">
        <v>0</v>
      </c>
      <c r="AB2699">
        <v>0</v>
      </c>
      <c r="AC2699">
        <v>8.0631018442632735E-2</v>
      </c>
      <c r="AD2699">
        <v>7.892363666518093E-2</v>
      </c>
      <c r="AE2699">
        <v>0.14986123959296946</v>
      </c>
      <c r="AF2699">
        <v>0.11919846079512585</v>
      </c>
      <c r="AG2699">
        <v>0.15336086258316128</v>
      </c>
      <c r="AH2699">
        <v>0.14356882808530103</v>
      </c>
      <c r="AI2699">
        <v>4.7474132684114427E-2</v>
      </c>
    </row>
    <row r="2700" spans="1:35" x14ac:dyDescent="0.45">
      <c r="A2700">
        <v>8</v>
      </c>
      <c r="B2700">
        <v>0</v>
      </c>
      <c r="C2700">
        <v>471</v>
      </c>
      <c r="D2700">
        <v>118.82281999999999</v>
      </c>
      <c r="E2700">
        <v>480</v>
      </c>
      <c r="F2700">
        <v>99.29</v>
      </c>
      <c r="G2700">
        <v>2.68</v>
      </c>
      <c r="H2700">
        <v>2012.09</v>
      </c>
      <c r="I2700">
        <v>2063</v>
      </c>
      <c r="J2700">
        <v>2539.8200000000002</v>
      </c>
      <c r="K2700">
        <v>141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 t="b">
        <v>0</v>
      </c>
      <c r="V2700" t="b">
        <v>0</v>
      </c>
      <c r="W2700" t="b">
        <v>0</v>
      </c>
      <c r="X2700" t="b">
        <v>0</v>
      </c>
      <c r="Y2700" t="b">
        <v>0</v>
      </c>
      <c r="Z2700">
        <v>0.5</v>
      </c>
      <c r="AA2700">
        <v>0</v>
      </c>
      <c r="AB2700">
        <v>0</v>
      </c>
      <c r="AC2700">
        <v>3.7138296670332173E-2</v>
      </c>
      <c r="AD2700">
        <v>9.6586609725000785E-2</v>
      </c>
      <c r="AE2700">
        <v>0.24144310823311751</v>
      </c>
      <c r="AF2700">
        <v>7.2659035642501757E-2</v>
      </c>
      <c r="AG2700">
        <v>0.19362239045652674</v>
      </c>
      <c r="AH2700">
        <v>0.22602477015478456</v>
      </c>
      <c r="AI2700">
        <v>8.5818624467437613E-2</v>
      </c>
    </row>
    <row r="2701" spans="1:35" x14ac:dyDescent="0.45">
      <c r="A2701">
        <v>1</v>
      </c>
      <c r="B2701">
        <v>0</v>
      </c>
      <c r="C2701">
        <v>1562</v>
      </c>
      <c r="D2701">
        <v>856.38454999999999</v>
      </c>
      <c r="E2701">
        <v>1790.49</v>
      </c>
      <c r="F2701">
        <v>37.97</v>
      </c>
      <c r="G2701">
        <v>3.49</v>
      </c>
      <c r="H2701">
        <v>3146.98</v>
      </c>
      <c r="I2701">
        <v>1729</v>
      </c>
      <c r="J2701">
        <v>1950.75</v>
      </c>
      <c r="K2701">
        <v>158</v>
      </c>
      <c r="L2701">
        <v>0</v>
      </c>
      <c r="M2701">
        <v>0</v>
      </c>
      <c r="N2701">
        <v>1</v>
      </c>
      <c r="O2701">
        <v>0</v>
      </c>
      <c r="P2701">
        <v>0</v>
      </c>
      <c r="Q2701">
        <v>0</v>
      </c>
      <c r="R2701">
        <v>0</v>
      </c>
      <c r="S2701">
        <v>1</v>
      </c>
      <c r="T2701">
        <v>0</v>
      </c>
      <c r="U2701" t="b">
        <v>0</v>
      </c>
      <c r="V2701" t="b">
        <v>0</v>
      </c>
      <c r="W2701" t="b">
        <v>0</v>
      </c>
      <c r="X2701" t="b">
        <v>0</v>
      </c>
      <c r="Y2701" t="b">
        <v>0</v>
      </c>
      <c r="Z2701">
        <v>0.5</v>
      </c>
      <c r="AA2701">
        <v>0</v>
      </c>
      <c r="AB2701">
        <v>0</v>
      </c>
      <c r="AC2701">
        <v>0.14141341001717112</v>
      </c>
      <c r="AD2701">
        <v>3.3024784136494151E-2</v>
      </c>
      <c r="AE2701">
        <v>0.31637372802960223</v>
      </c>
      <c r="AF2701">
        <v>0.11364130430857475</v>
      </c>
      <c r="AG2701">
        <v>0.15531085111264051</v>
      </c>
      <c r="AH2701">
        <v>0.17360199556639683</v>
      </c>
      <c r="AI2701">
        <v>9.6165550821667681E-2</v>
      </c>
    </row>
    <row r="2702" spans="1:35" x14ac:dyDescent="0.45">
      <c r="A2702">
        <v>7</v>
      </c>
      <c r="B2702">
        <v>0</v>
      </c>
      <c r="C2702">
        <v>1491</v>
      </c>
      <c r="D2702">
        <v>364.44074000000001</v>
      </c>
      <c r="E2702">
        <v>743.76</v>
      </c>
      <c r="F2702">
        <v>106.01</v>
      </c>
      <c r="G2702">
        <v>1.49</v>
      </c>
      <c r="H2702">
        <v>2485.85</v>
      </c>
      <c r="I2702">
        <v>1624</v>
      </c>
      <c r="J2702">
        <v>1023.3</v>
      </c>
      <c r="K2702">
        <v>321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 t="b">
        <v>0</v>
      </c>
      <c r="V2702" t="b">
        <v>0</v>
      </c>
      <c r="W2702" t="b">
        <v>0</v>
      </c>
      <c r="X2702" t="b">
        <v>0</v>
      </c>
      <c r="Y2702" t="b">
        <v>0</v>
      </c>
      <c r="Z2702">
        <v>0.5</v>
      </c>
      <c r="AA2702">
        <v>0</v>
      </c>
      <c r="AB2702">
        <v>0</v>
      </c>
      <c r="AC2702">
        <v>5.8125563949260085E-2</v>
      </c>
      <c r="AD2702">
        <v>0.10355228924154945</v>
      </c>
      <c r="AE2702">
        <v>0.13135985198889916</v>
      </c>
      <c r="AF2702">
        <v>8.9767089818006643E-2</v>
      </c>
      <c r="AG2702">
        <v>0.1432668043129158</v>
      </c>
      <c r="AH2702">
        <v>9.1065960304033758E-2</v>
      </c>
      <c r="AI2702">
        <v>0.19537431527693244</v>
      </c>
    </row>
    <row r="2703" spans="1:35" x14ac:dyDescent="0.45">
      <c r="A2703">
        <v>3</v>
      </c>
      <c r="B2703">
        <v>0</v>
      </c>
      <c r="C2703">
        <v>2929</v>
      </c>
      <c r="D2703">
        <v>244.01425</v>
      </c>
      <c r="E2703">
        <v>1160.8499999999999</v>
      </c>
      <c r="F2703">
        <v>48.66</v>
      </c>
      <c r="G2703">
        <v>2.74</v>
      </c>
      <c r="H2703">
        <v>3185.43</v>
      </c>
      <c r="I2703">
        <v>1850</v>
      </c>
      <c r="J2703">
        <v>756.71</v>
      </c>
      <c r="K2703">
        <v>840</v>
      </c>
      <c r="L2703">
        <v>1</v>
      </c>
      <c r="M2703">
        <v>0</v>
      </c>
      <c r="N2703">
        <v>1</v>
      </c>
      <c r="O2703">
        <v>0</v>
      </c>
      <c r="P2703">
        <v>0</v>
      </c>
      <c r="Q2703">
        <v>0</v>
      </c>
      <c r="R2703">
        <v>0</v>
      </c>
      <c r="S2703">
        <v>2</v>
      </c>
      <c r="T2703">
        <v>0</v>
      </c>
      <c r="U2703" t="b">
        <v>0</v>
      </c>
      <c r="V2703" t="b">
        <v>0</v>
      </c>
      <c r="W2703" t="b">
        <v>0</v>
      </c>
      <c r="X2703" t="b">
        <v>0</v>
      </c>
      <c r="Y2703" t="b">
        <v>0</v>
      </c>
      <c r="Z2703">
        <v>0.5</v>
      </c>
      <c r="AA2703">
        <v>0</v>
      </c>
      <c r="AB2703">
        <v>0</v>
      </c>
      <c r="AC2703">
        <v>9.1313231940494705E-2</v>
      </c>
      <c r="AD2703">
        <v>4.4105604676956241E-2</v>
      </c>
      <c r="AE2703">
        <v>0.24699352451433859</v>
      </c>
      <c r="AF2703">
        <v>0.11502978092763959</v>
      </c>
      <c r="AG2703">
        <v>0.16919018123422802</v>
      </c>
      <c r="AH2703">
        <v>6.7341466648749529E-2</v>
      </c>
      <c r="AI2703">
        <v>0.5112598904443092</v>
      </c>
    </row>
    <row r="2704" spans="1:35" x14ac:dyDescent="0.45">
      <c r="A2704">
        <v>1</v>
      </c>
      <c r="B2704">
        <v>0</v>
      </c>
      <c r="C2704">
        <v>2584</v>
      </c>
      <c r="D2704">
        <v>109.97498999999999</v>
      </c>
      <c r="E2704">
        <v>3050.61</v>
      </c>
      <c r="F2704">
        <v>110.76</v>
      </c>
      <c r="G2704">
        <v>1.63</v>
      </c>
      <c r="H2704">
        <v>11069.23</v>
      </c>
      <c r="I2704">
        <v>648</v>
      </c>
      <c r="J2704">
        <v>1189.1500000000001</v>
      </c>
      <c r="K2704">
        <v>104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 t="b">
        <v>0</v>
      </c>
      <c r="V2704" t="b">
        <v>1</v>
      </c>
      <c r="W2704" t="b">
        <v>0</v>
      </c>
      <c r="X2704" t="b">
        <v>0</v>
      </c>
      <c r="Y2704" t="b">
        <v>1</v>
      </c>
      <c r="Z2704">
        <v>0.5</v>
      </c>
      <c r="AA2704">
        <v>0</v>
      </c>
      <c r="AB2704">
        <v>0</v>
      </c>
      <c r="AC2704">
        <v>0.24168060460134855</v>
      </c>
      <c r="AD2704">
        <v>0.10847594663791942</v>
      </c>
      <c r="AE2704">
        <v>0.14431082331174835</v>
      </c>
      <c r="AF2704">
        <v>0.39972346023540184</v>
      </c>
      <c r="AG2704">
        <v>3.1314521679284238E-2</v>
      </c>
      <c r="AH2704">
        <v>0.10582535590300181</v>
      </c>
      <c r="AI2704">
        <v>6.3298843578819236E-2</v>
      </c>
    </row>
    <row r="2705" spans="1:35" x14ac:dyDescent="0.45">
      <c r="A2705">
        <v>1</v>
      </c>
      <c r="B2705">
        <v>0</v>
      </c>
      <c r="C2705">
        <v>1635</v>
      </c>
      <c r="D2705">
        <v>393.20143999999999</v>
      </c>
      <c r="E2705">
        <v>679.93</v>
      </c>
      <c r="F2705">
        <v>141.37</v>
      </c>
      <c r="G2705">
        <v>1.1499999999999999</v>
      </c>
      <c r="H2705">
        <v>3575.43</v>
      </c>
      <c r="I2705">
        <v>2212</v>
      </c>
      <c r="J2705">
        <v>2213.19</v>
      </c>
      <c r="K2705">
        <v>212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 t="b">
        <v>0</v>
      </c>
      <c r="V2705" t="b">
        <v>0</v>
      </c>
      <c r="W2705" t="b">
        <v>0</v>
      </c>
      <c r="X2705" t="b">
        <v>0</v>
      </c>
      <c r="Y2705" t="b">
        <v>0</v>
      </c>
      <c r="Z2705">
        <v>0.5</v>
      </c>
      <c r="AA2705">
        <v>0</v>
      </c>
      <c r="AB2705">
        <v>0</v>
      </c>
      <c r="AC2705">
        <v>5.3046638902194687E-2</v>
      </c>
      <c r="AD2705">
        <v>0.14020503145957935</v>
      </c>
      <c r="AE2705">
        <v>9.990749306197963E-2</v>
      </c>
      <c r="AF2705">
        <v>0.12911315885833638</v>
      </c>
      <c r="AG2705">
        <v>0.21071346639137417</v>
      </c>
      <c r="AH2705">
        <v>0.19695717061006987</v>
      </c>
      <c r="AI2705">
        <v>0.12903225806451613</v>
      </c>
    </row>
    <row r="2706" spans="1:35" x14ac:dyDescent="0.45">
      <c r="A2706">
        <v>5</v>
      </c>
      <c r="B2706">
        <v>0</v>
      </c>
      <c r="C2706">
        <v>490</v>
      </c>
      <c r="D2706">
        <v>644.35039000000006</v>
      </c>
      <c r="E2706">
        <v>2653.42</v>
      </c>
      <c r="F2706">
        <v>65.47</v>
      </c>
      <c r="G2706">
        <v>3.01</v>
      </c>
      <c r="H2706">
        <v>7488.38</v>
      </c>
      <c r="I2706">
        <v>2132</v>
      </c>
      <c r="J2706">
        <v>1162.3900000000001</v>
      </c>
      <c r="K2706">
        <v>249</v>
      </c>
      <c r="L2706">
        <v>1</v>
      </c>
      <c r="M2706">
        <v>0</v>
      </c>
      <c r="N2706">
        <v>0</v>
      </c>
      <c r="O2706">
        <v>1</v>
      </c>
      <c r="P2706">
        <v>1</v>
      </c>
      <c r="Q2706">
        <v>0</v>
      </c>
      <c r="R2706">
        <v>0</v>
      </c>
      <c r="S2706">
        <v>3</v>
      </c>
      <c r="T2706">
        <v>0</v>
      </c>
      <c r="U2706" t="b">
        <v>0</v>
      </c>
      <c r="V2706" t="b">
        <v>0</v>
      </c>
      <c r="W2706" t="b">
        <v>0</v>
      </c>
      <c r="X2706" t="b">
        <v>0</v>
      </c>
      <c r="Y2706" t="b">
        <v>0</v>
      </c>
      <c r="Z2706">
        <v>0.5</v>
      </c>
      <c r="AA2706">
        <v>0</v>
      </c>
      <c r="AB2706">
        <v>0</v>
      </c>
      <c r="AC2706">
        <v>0.21007637086417316</v>
      </c>
      <c r="AD2706">
        <v>6.1530169062846599E-2</v>
      </c>
      <c r="AE2706">
        <v>0.27197039777983345</v>
      </c>
      <c r="AF2706">
        <v>0.27041457853505424</v>
      </c>
      <c r="AG2706">
        <v>0.20153704978206011</v>
      </c>
      <c r="AH2706">
        <v>0.10344391830138358</v>
      </c>
      <c r="AI2706">
        <v>0.15155203895313452</v>
      </c>
    </row>
    <row r="2707" spans="1:35" x14ac:dyDescent="0.45">
      <c r="A2707">
        <v>1</v>
      </c>
      <c r="B2707">
        <v>0</v>
      </c>
      <c r="C2707">
        <v>1182</v>
      </c>
      <c r="D2707">
        <v>707.08454000000006</v>
      </c>
      <c r="E2707">
        <v>2012.84</v>
      </c>
      <c r="F2707">
        <v>118.42</v>
      </c>
      <c r="G2707">
        <v>0.26</v>
      </c>
      <c r="H2707">
        <v>10462.83</v>
      </c>
      <c r="I2707">
        <v>1192</v>
      </c>
      <c r="J2707">
        <v>2652.03</v>
      </c>
      <c r="K2707">
        <v>58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1</v>
      </c>
      <c r="T2707">
        <v>0</v>
      </c>
      <c r="U2707" t="b">
        <v>0</v>
      </c>
      <c r="V2707" t="b">
        <v>0</v>
      </c>
      <c r="W2707" t="b">
        <v>0</v>
      </c>
      <c r="X2707" t="b">
        <v>0</v>
      </c>
      <c r="Y2707" t="b">
        <v>0</v>
      </c>
      <c r="Z2707">
        <v>0.5</v>
      </c>
      <c r="AA2707">
        <v>0</v>
      </c>
      <c r="AB2707">
        <v>0</v>
      </c>
      <c r="AC2707">
        <v>0.15910570179556671</v>
      </c>
      <c r="AD2707">
        <v>0.11641599203922341</v>
      </c>
      <c r="AE2707">
        <v>1.757631822386679E-2</v>
      </c>
      <c r="AF2707">
        <v>0.37782561311444152</v>
      </c>
      <c r="AG2707">
        <v>9.3714154622619866E-2</v>
      </c>
      <c r="AH2707">
        <v>0.23601061145813221</v>
      </c>
      <c r="AI2707">
        <v>3.5301278149726112E-2</v>
      </c>
    </row>
    <row r="2708" spans="1:35" x14ac:dyDescent="0.45">
      <c r="A2708">
        <v>4</v>
      </c>
      <c r="B2708">
        <v>0</v>
      </c>
      <c r="C2708">
        <v>2163</v>
      </c>
      <c r="D2708">
        <v>770.95195999999999</v>
      </c>
      <c r="E2708">
        <v>1361.47</v>
      </c>
      <c r="F2708">
        <v>267.05</v>
      </c>
      <c r="G2708">
        <v>1.73</v>
      </c>
      <c r="H2708">
        <v>3385.85</v>
      </c>
      <c r="I2708">
        <v>1095</v>
      </c>
      <c r="J2708">
        <v>1869.83</v>
      </c>
      <c r="K2708">
        <v>96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0</v>
      </c>
      <c r="R2708">
        <v>0</v>
      </c>
      <c r="S2708">
        <v>5</v>
      </c>
      <c r="T2708">
        <v>0</v>
      </c>
      <c r="U2708" t="b">
        <v>0</v>
      </c>
      <c r="V2708" t="b">
        <v>0</v>
      </c>
      <c r="W2708" t="b">
        <v>0</v>
      </c>
      <c r="X2708" t="b">
        <v>0</v>
      </c>
      <c r="Y2708" t="b">
        <v>0</v>
      </c>
      <c r="Z2708">
        <v>0.5</v>
      </c>
      <c r="AA2708">
        <v>0</v>
      </c>
      <c r="AB2708">
        <v>0</v>
      </c>
      <c r="AC2708">
        <v>0.10727647716910602</v>
      </c>
      <c r="AD2708">
        <v>0.27047982337026938</v>
      </c>
      <c r="AE2708">
        <v>0.15356151711378352</v>
      </c>
      <c r="AF2708">
        <v>0.12226719273499921</v>
      </c>
      <c r="AG2708">
        <v>8.2587749483826564E-2</v>
      </c>
      <c r="AH2708">
        <v>0.1664007276021611</v>
      </c>
      <c r="AI2708">
        <v>5.8429701765063909E-2</v>
      </c>
    </row>
    <row r="2709" spans="1:35" x14ac:dyDescent="0.45">
      <c r="A2709">
        <v>8</v>
      </c>
      <c r="B2709">
        <v>0</v>
      </c>
      <c r="C2709">
        <v>1010</v>
      </c>
      <c r="D2709">
        <v>261.64274999999998</v>
      </c>
      <c r="E2709">
        <v>1452.71</v>
      </c>
      <c r="F2709">
        <v>99</v>
      </c>
      <c r="G2709">
        <v>0.7</v>
      </c>
      <c r="H2709">
        <v>2905.56</v>
      </c>
      <c r="I2709">
        <v>1122</v>
      </c>
      <c r="J2709">
        <v>1038.95</v>
      </c>
      <c r="K2709">
        <v>236</v>
      </c>
      <c r="L2709">
        <v>0</v>
      </c>
      <c r="M2709">
        <v>0</v>
      </c>
      <c r="N2709">
        <v>0</v>
      </c>
      <c r="O2709">
        <v>1</v>
      </c>
      <c r="P2709">
        <v>1</v>
      </c>
      <c r="Q2709">
        <v>0</v>
      </c>
      <c r="R2709">
        <v>0</v>
      </c>
      <c r="S2709">
        <v>2</v>
      </c>
      <c r="T2709">
        <v>0</v>
      </c>
      <c r="U2709" t="b">
        <v>0</v>
      </c>
      <c r="V2709" t="b">
        <v>0</v>
      </c>
      <c r="W2709" t="b">
        <v>0</v>
      </c>
      <c r="X2709" t="b">
        <v>0</v>
      </c>
      <c r="Y2709" t="b">
        <v>0</v>
      </c>
      <c r="Z2709">
        <v>0.5</v>
      </c>
      <c r="AA2709">
        <v>0</v>
      </c>
      <c r="AB2709">
        <v>0</v>
      </c>
      <c r="AC2709">
        <v>0.11453640386962688</v>
      </c>
      <c r="AD2709">
        <v>9.6286007483959241E-2</v>
      </c>
      <c r="AE2709">
        <v>5.8279370952821451E-2</v>
      </c>
      <c r="AF2709">
        <v>0.10492333225721881</v>
      </c>
      <c r="AG2709">
        <v>8.5684790089470067E-2</v>
      </c>
      <c r="AH2709">
        <v>9.2458691935772386E-2</v>
      </c>
      <c r="AI2709">
        <v>0.1436396835057821</v>
      </c>
    </row>
    <row r="2710" spans="1:35" x14ac:dyDescent="0.45">
      <c r="A2710">
        <v>5</v>
      </c>
      <c r="B2710">
        <v>0</v>
      </c>
      <c r="C2710">
        <v>2622</v>
      </c>
      <c r="D2710">
        <v>104.76864</v>
      </c>
      <c r="E2710">
        <v>821.34</v>
      </c>
      <c r="F2710">
        <v>908.11</v>
      </c>
      <c r="G2710">
        <v>2.21</v>
      </c>
      <c r="H2710">
        <v>7257.4</v>
      </c>
      <c r="I2710">
        <v>1244</v>
      </c>
      <c r="J2710">
        <v>2201.4699999999998</v>
      </c>
      <c r="K2710">
        <v>129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1</v>
      </c>
      <c r="T2710">
        <v>0</v>
      </c>
      <c r="U2710" t="b">
        <v>0</v>
      </c>
      <c r="V2710" t="b">
        <v>0</v>
      </c>
      <c r="W2710" t="b">
        <v>1</v>
      </c>
      <c r="X2710" t="b">
        <v>0</v>
      </c>
      <c r="Y2710" t="b">
        <v>1</v>
      </c>
      <c r="Z2710">
        <v>0.5</v>
      </c>
      <c r="AA2710">
        <v>0</v>
      </c>
      <c r="AB2710">
        <v>0</v>
      </c>
      <c r="AC2710">
        <v>6.4298570453275972E-2</v>
      </c>
      <c r="AD2710">
        <v>0.93497662558436034</v>
      </c>
      <c r="AE2710">
        <v>0.19796484736355227</v>
      </c>
      <c r="AF2710">
        <v>0.2620736076775354</v>
      </c>
      <c r="AG2710">
        <v>9.9678825418674011E-2</v>
      </c>
      <c r="AH2710">
        <v>0.1959141792539052</v>
      </c>
      <c r="AI2710">
        <v>7.8514911746804625E-2</v>
      </c>
    </row>
    <row r="2711" spans="1:35" x14ac:dyDescent="0.45">
      <c r="A2711">
        <v>6</v>
      </c>
      <c r="B2711">
        <v>0</v>
      </c>
      <c r="C2711">
        <v>3044</v>
      </c>
      <c r="D2711">
        <v>112.7152</v>
      </c>
      <c r="E2711">
        <v>1226.29</v>
      </c>
      <c r="F2711">
        <v>101.92</v>
      </c>
      <c r="G2711">
        <v>1.03</v>
      </c>
      <c r="H2711">
        <v>15608.37</v>
      </c>
      <c r="I2711">
        <v>2597</v>
      </c>
      <c r="J2711">
        <v>4285.54</v>
      </c>
      <c r="K2711">
        <v>115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1</v>
      </c>
      <c r="T2711">
        <v>0</v>
      </c>
      <c r="U2711" t="b">
        <v>0</v>
      </c>
      <c r="V2711" t="b">
        <v>0</v>
      </c>
      <c r="W2711" t="b">
        <v>1</v>
      </c>
      <c r="X2711" t="b">
        <v>1</v>
      </c>
      <c r="Y2711" t="b">
        <v>1</v>
      </c>
      <c r="Z2711">
        <v>0.5</v>
      </c>
      <c r="AA2711">
        <v>1</v>
      </c>
      <c r="AB2711">
        <v>1</v>
      </c>
      <c r="AC2711">
        <v>9.6520263979973944E-2</v>
      </c>
      <c r="AD2711">
        <v>9.9312761083411943E-2</v>
      </c>
      <c r="AE2711">
        <v>8.8806660499537463E-2</v>
      </c>
      <c r="AF2711">
        <v>0.56363736818499921</v>
      </c>
      <c r="AG2711">
        <v>0.25487497132369807</v>
      </c>
      <c r="AH2711">
        <v>0.38138064645885744</v>
      </c>
      <c r="AI2711">
        <v>6.999391357273281E-2</v>
      </c>
    </row>
    <row r="2712" spans="1:35" x14ac:dyDescent="0.45">
      <c r="A2712">
        <v>7</v>
      </c>
      <c r="B2712">
        <v>0</v>
      </c>
      <c r="C2712">
        <v>1477</v>
      </c>
      <c r="D2712">
        <v>321.76895999999999</v>
      </c>
      <c r="E2712">
        <v>4282.24</v>
      </c>
      <c r="F2712">
        <v>56.82</v>
      </c>
      <c r="G2712">
        <v>1.2</v>
      </c>
      <c r="H2712">
        <v>2853.1</v>
      </c>
      <c r="I2712">
        <v>1510</v>
      </c>
      <c r="J2712">
        <v>2399.3200000000002</v>
      </c>
      <c r="K2712">
        <v>106</v>
      </c>
      <c r="L2712">
        <v>0</v>
      </c>
      <c r="M2712">
        <v>0</v>
      </c>
      <c r="N2712">
        <v>1</v>
      </c>
      <c r="O2712">
        <v>0</v>
      </c>
      <c r="P2712">
        <v>0</v>
      </c>
      <c r="Q2712">
        <v>0</v>
      </c>
      <c r="R2712">
        <v>0</v>
      </c>
      <c r="S2712">
        <v>1</v>
      </c>
      <c r="T2712">
        <v>0</v>
      </c>
      <c r="U2712" t="b">
        <v>0</v>
      </c>
      <c r="V2712" t="b">
        <v>0</v>
      </c>
      <c r="W2712" t="b">
        <v>0</v>
      </c>
      <c r="X2712" t="b">
        <v>1</v>
      </c>
      <c r="Y2712" t="b">
        <v>0</v>
      </c>
      <c r="Z2712">
        <v>0.5</v>
      </c>
      <c r="AA2712">
        <v>0</v>
      </c>
      <c r="AB2712">
        <v>0</v>
      </c>
      <c r="AC2712">
        <v>0.33968086240672457</v>
      </c>
      <c r="AD2712">
        <v>5.2563929804193922E-2</v>
      </c>
      <c r="AE2712">
        <v>0.10453283996299721</v>
      </c>
      <c r="AF2712">
        <v>0.10302893736941278</v>
      </c>
      <c r="AG2712">
        <v>0.13019041064464326</v>
      </c>
      <c r="AH2712">
        <v>0.21352133282192348</v>
      </c>
      <c r="AI2712">
        <v>6.4516129032258063E-2</v>
      </c>
    </row>
    <row r="2713" spans="1:35" x14ac:dyDescent="0.45">
      <c r="A2713">
        <v>5</v>
      </c>
      <c r="B2713">
        <v>0</v>
      </c>
      <c r="C2713">
        <v>1653</v>
      </c>
      <c r="D2713">
        <v>871.03314</v>
      </c>
      <c r="E2713">
        <v>851.01</v>
      </c>
      <c r="F2713">
        <v>105.42</v>
      </c>
      <c r="G2713">
        <v>2.83</v>
      </c>
      <c r="H2713">
        <v>6156.33</v>
      </c>
      <c r="I2713">
        <v>1610</v>
      </c>
      <c r="J2713">
        <v>1745.19</v>
      </c>
      <c r="K2713">
        <v>97</v>
      </c>
      <c r="L2713">
        <v>0</v>
      </c>
      <c r="M2713">
        <v>0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1</v>
      </c>
      <c r="T2713">
        <v>0</v>
      </c>
      <c r="U2713" t="b">
        <v>0</v>
      </c>
      <c r="V2713" t="b">
        <v>0</v>
      </c>
      <c r="W2713" t="b">
        <v>0</v>
      </c>
      <c r="X2713" t="b">
        <v>0</v>
      </c>
      <c r="Y2713" t="b">
        <v>0</v>
      </c>
      <c r="Z2713">
        <v>0.5</v>
      </c>
      <c r="AA2713">
        <v>0</v>
      </c>
      <c r="AB2713">
        <v>0</v>
      </c>
      <c r="AC2713">
        <v>6.6659399313473838E-2</v>
      </c>
      <c r="AD2713">
        <v>0.10294071916494771</v>
      </c>
      <c r="AE2713">
        <v>0.25531914893617025</v>
      </c>
      <c r="AF2713">
        <v>0.22231262065663207</v>
      </c>
      <c r="AG2713">
        <v>0.14166093140628586</v>
      </c>
      <c r="AH2713">
        <v>0.15530871031271054</v>
      </c>
      <c r="AI2713">
        <v>5.9038344491783322E-2</v>
      </c>
    </row>
    <row r="2714" spans="1:35" x14ac:dyDescent="0.45">
      <c r="A2714">
        <v>10</v>
      </c>
      <c r="B2714">
        <v>1</v>
      </c>
      <c r="C2714">
        <v>2995</v>
      </c>
      <c r="D2714">
        <v>557.12705000000005</v>
      </c>
      <c r="E2714">
        <v>1753.49</v>
      </c>
      <c r="F2714">
        <v>136.25</v>
      </c>
      <c r="G2714">
        <v>2.2200000000000002</v>
      </c>
      <c r="H2714">
        <v>3285.31</v>
      </c>
      <c r="I2714">
        <v>1856</v>
      </c>
      <c r="J2714">
        <v>3098.74</v>
      </c>
      <c r="K2714">
        <v>61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 t="b">
        <v>0</v>
      </c>
      <c r="V2714" t="b">
        <v>0</v>
      </c>
      <c r="W2714" t="b">
        <v>0</v>
      </c>
      <c r="X2714" t="b">
        <v>1</v>
      </c>
      <c r="Y2714" t="b">
        <v>0</v>
      </c>
      <c r="Z2714">
        <v>0.5</v>
      </c>
      <c r="AA2714">
        <v>0</v>
      </c>
      <c r="AB2714">
        <v>2</v>
      </c>
      <c r="AC2714">
        <v>0.13846933627846802</v>
      </c>
      <c r="AD2714">
        <v>0.13489784706601846</v>
      </c>
      <c r="AE2714">
        <v>0.19888991674375581</v>
      </c>
      <c r="AF2714">
        <v>0.1186365701269165</v>
      </c>
      <c r="AG2714">
        <v>0.16987841247992658</v>
      </c>
      <c r="AH2714">
        <v>0.27576442278170776</v>
      </c>
      <c r="AI2714">
        <v>3.7127206329884359E-2</v>
      </c>
    </row>
    <row r="2715" spans="1:35" x14ac:dyDescent="0.45">
      <c r="A2715">
        <v>10</v>
      </c>
      <c r="B2715">
        <v>1</v>
      </c>
      <c r="C2715">
        <v>1274</v>
      </c>
      <c r="D2715">
        <v>125.45811999999999</v>
      </c>
      <c r="E2715">
        <v>190.89</v>
      </c>
      <c r="F2715">
        <v>100.53</v>
      </c>
      <c r="G2715">
        <v>1.34</v>
      </c>
      <c r="H2715">
        <v>1479.02</v>
      </c>
      <c r="I2715">
        <v>2951</v>
      </c>
      <c r="J2715">
        <v>696.19</v>
      </c>
      <c r="K2715">
        <v>294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 t="b">
        <v>0</v>
      </c>
      <c r="V2715" t="b">
        <v>0</v>
      </c>
      <c r="W2715" t="b">
        <v>0</v>
      </c>
      <c r="X2715" t="b">
        <v>0</v>
      </c>
      <c r="Y2715" t="b">
        <v>0</v>
      </c>
      <c r="Z2715">
        <v>0.5</v>
      </c>
      <c r="AA2715">
        <v>0</v>
      </c>
      <c r="AB2715">
        <v>2</v>
      </c>
      <c r="AC2715">
        <v>1.4133941032590101E-2</v>
      </c>
      <c r="AD2715">
        <v>9.7871943445316301E-2</v>
      </c>
      <c r="AE2715">
        <v>0.11748381128584644</v>
      </c>
      <c r="AF2715">
        <v>5.3409224684767054E-2</v>
      </c>
      <c r="AG2715">
        <v>0.29548061481991283</v>
      </c>
      <c r="AH2715">
        <v>6.1955644389783321E-2</v>
      </c>
      <c r="AI2715">
        <v>0.17894096165550821</v>
      </c>
    </row>
    <row r="2716" spans="1:35" x14ac:dyDescent="0.45">
      <c r="A2716">
        <v>10</v>
      </c>
      <c r="B2716">
        <v>1</v>
      </c>
      <c r="C2716">
        <v>1518</v>
      </c>
      <c r="D2716">
        <v>161.07383000000002</v>
      </c>
      <c r="E2716">
        <v>303.75</v>
      </c>
      <c r="F2716">
        <v>29.44</v>
      </c>
      <c r="G2716">
        <v>1.42</v>
      </c>
      <c r="H2716">
        <v>1025.51</v>
      </c>
      <c r="I2716">
        <v>2182</v>
      </c>
      <c r="J2716">
        <v>1574.68</v>
      </c>
      <c r="K2716">
        <v>409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 t="b">
        <v>0</v>
      </c>
      <c r="V2716" t="b">
        <v>0</v>
      </c>
      <c r="W2716" t="b">
        <v>0</v>
      </c>
      <c r="X2716" t="b">
        <v>0</v>
      </c>
      <c r="Y2716" t="b">
        <v>0</v>
      </c>
      <c r="Z2716">
        <v>0.5</v>
      </c>
      <c r="AA2716">
        <v>0</v>
      </c>
      <c r="AB2716">
        <v>2</v>
      </c>
      <c r="AC2716">
        <v>2.3114161631239648E-2</v>
      </c>
      <c r="AD2716">
        <v>2.4182932012065554E-2</v>
      </c>
      <c r="AE2716">
        <v>0.12488436632747454</v>
      </c>
      <c r="AF2716">
        <v>3.7032422824894502E-2</v>
      </c>
      <c r="AG2716">
        <v>0.20727231016288139</v>
      </c>
      <c r="AH2716">
        <v>0.14013460995949956</v>
      </c>
      <c r="AI2716">
        <v>0.24893487522824101</v>
      </c>
    </row>
    <row r="2717" spans="1:35" x14ac:dyDescent="0.45">
      <c r="A2717">
        <v>10</v>
      </c>
      <c r="B2717">
        <v>1</v>
      </c>
      <c r="C2717">
        <v>2690</v>
      </c>
      <c r="D2717">
        <v>737.66849999999999</v>
      </c>
      <c r="E2717">
        <v>6276.11</v>
      </c>
      <c r="F2717">
        <v>103.54</v>
      </c>
      <c r="G2717">
        <v>0.48</v>
      </c>
      <c r="H2717">
        <v>7146.56</v>
      </c>
      <c r="I2717">
        <v>1597</v>
      </c>
      <c r="J2717">
        <v>2719</v>
      </c>
      <c r="K2717">
        <v>76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 t="b">
        <v>0</v>
      </c>
      <c r="V2717" t="b">
        <v>0</v>
      </c>
      <c r="W2717" t="b">
        <v>1</v>
      </c>
      <c r="X2717" t="b">
        <v>0</v>
      </c>
      <c r="Y2717" t="b">
        <v>0</v>
      </c>
      <c r="Z2717">
        <v>0.5</v>
      </c>
      <c r="AA2717">
        <v>0</v>
      </c>
      <c r="AB2717">
        <v>2</v>
      </c>
      <c r="AC2717">
        <v>0.49833222201180494</v>
      </c>
      <c r="AD2717">
        <v>0.10099198739543708</v>
      </c>
      <c r="AE2717">
        <v>3.7927844588344119E-2</v>
      </c>
      <c r="AF2717">
        <v>0.25807103944718046</v>
      </c>
      <c r="AG2717">
        <v>0.1401697637072723</v>
      </c>
      <c r="AH2717">
        <v>0.24197043493273507</v>
      </c>
      <c r="AI2717">
        <v>4.6256847230675593E-2</v>
      </c>
    </row>
    <row r="2718" spans="1:35" x14ac:dyDescent="0.45">
      <c r="A2718">
        <v>10</v>
      </c>
      <c r="B2718">
        <v>1</v>
      </c>
      <c r="C2718">
        <v>2569</v>
      </c>
      <c r="D2718">
        <v>387.18407999999999</v>
      </c>
      <c r="E2718">
        <v>4987.03</v>
      </c>
      <c r="F2718">
        <v>532.16</v>
      </c>
      <c r="G2718">
        <v>0.09</v>
      </c>
      <c r="H2718">
        <v>16833</v>
      </c>
      <c r="I2718">
        <v>1555</v>
      </c>
      <c r="J2718">
        <v>6933.71</v>
      </c>
      <c r="K2718">
        <v>46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 t="b">
        <v>1</v>
      </c>
      <c r="V2718" t="b">
        <v>1</v>
      </c>
      <c r="W2718" t="b">
        <v>1</v>
      </c>
      <c r="X2718" t="b">
        <v>0</v>
      </c>
      <c r="Y2718" t="b">
        <v>1</v>
      </c>
      <c r="Z2718">
        <v>0.5</v>
      </c>
      <c r="AA2718">
        <v>1</v>
      </c>
      <c r="AB2718">
        <v>3</v>
      </c>
      <c r="AC2718">
        <v>0.39576069295538852</v>
      </c>
      <c r="AD2718">
        <v>0.54528209965482566</v>
      </c>
      <c r="AE2718">
        <v>1.8501387604070295E-3</v>
      </c>
      <c r="AF2718">
        <v>0.60786025822415102</v>
      </c>
      <c r="AG2718">
        <v>0.13535214498738243</v>
      </c>
      <c r="AH2718">
        <v>0.61704774711197297</v>
      </c>
      <c r="AI2718">
        <v>2.7997565429093121E-2</v>
      </c>
    </row>
    <row r="2719" spans="1:35" x14ac:dyDescent="0.45">
      <c r="A2719">
        <v>9</v>
      </c>
      <c r="B2719">
        <v>1</v>
      </c>
      <c r="C2719">
        <v>1183</v>
      </c>
      <c r="D2719">
        <v>120.6063</v>
      </c>
      <c r="E2719">
        <v>1211.8499999999999</v>
      </c>
      <c r="F2719">
        <v>160.37</v>
      </c>
      <c r="G2719">
        <v>2.31</v>
      </c>
      <c r="H2719">
        <v>4538.75</v>
      </c>
      <c r="I2719">
        <v>8006</v>
      </c>
      <c r="J2719">
        <v>1807.65</v>
      </c>
      <c r="K2719">
        <v>105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 t="b">
        <v>0</v>
      </c>
      <c r="V2719" t="b">
        <v>0</v>
      </c>
      <c r="W2719" t="b">
        <v>0</v>
      </c>
      <c r="X2719" t="b">
        <v>0</v>
      </c>
      <c r="Y2719" t="b">
        <v>0</v>
      </c>
      <c r="Z2719">
        <v>0.5</v>
      </c>
      <c r="AA2719">
        <v>0</v>
      </c>
      <c r="AB2719">
        <v>2</v>
      </c>
      <c r="AC2719">
        <v>9.5371279526274666E-2</v>
      </c>
      <c r="AD2719">
        <v>0.15989966104505923</v>
      </c>
      <c r="AE2719">
        <v>0.20721554116558744</v>
      </c>
      <c r="AF2719">
        <v>0.16389982457166669</v>
      </c>
      <c r="AG2719">
        <v>0.87531543932094513</v>
      </c>
      <c r="AH2719">
        <v>0.1608671778985504</v>
      </c>
      <c r="AI2719">
        <v>6.3907486305538649E-2</v>
      </c>
    </row>
    <row r="2720" spans="1:35" x14ac:dyDescent="0.45">
      <c r="A2720">
        <v>10</v>
      </c>
      <c r="B2720">
        <v>1</v>
      </c>
      <c r="C2720">
        <v>1811</v>
      </c>
      <c r="D2720">
        <v>209.21671000000001</v>
      </c>
      <c r="E2720">
        <v>7654.68</v>
      </c>
      <c r="F2720">
        <v>45.75</v>
      </c>
      <c r="G2720">
        <v>0.1</v>
      </c>
      <c r="H2720">
        <v>16858.45</v>
      </c>
      <c r="I2720">
        <v>1126</v>
      </c>
      <c r="J2720">
        <v>11236.91</v>
      </c>
      <c r="K2720">
        <v>63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 t="b">
        <v>1</v>
      </c>
      <c r="V2720" t="b">
        <v>1</v>
      </c>
      <c r="W2720" t="b">
        <v>1</v>
      </c>
      <c r="X2720" t="b">
        <v>1</v>
      </c>
      <c r="Y2720" t="b">
        <v>1</v>
      </c>
      <c r="Z2720">
        <v>0.5</v>
      </c>
      <c r="AA2720">
        <v>1</v>
      </c>
      <c r="AB2720">
        <v>3</v>
      </c>
      <c r="AC2720">
        <v>0.60802443103785764</v>
      </c>
      <c r="AD2720">
        <v>4.108921667202222E-2</v>
      </c>
      <c r="AE2720">
        <v>2.7752081406105457E-3</v>
      </c>
      <c r="AF2720">
        <v>0.60877928891219268</v>
      </c>
      <c r="AG2720">
        <v>8.6143610919935762E-2</v>
      </c>
      <c r="AH2720">
        <v>1</v>
      </c>
      <c r="AI2720">
        <v>3.8344491783323192E-2</v>
      </c>
    </row>
    <row r="2721" spans="1:35" x14ac:dyDescent="0.45">
      <c r="A2721">
        <v>10</v>
      </c>
      <c r="B2721">
        <v>1</v>
      </c>
      <c r="C2721">
        <v>258</v>
      </c>
      <c r="D2721">
        <v>138.80866</v>
      </c>
      <c r="E2721">
        <v>1010.71</v>
      </c>
      <c r="F2721">
        <v>38.36</v>
      </c>
      <c r="G2721">
        <v>2.39</v>
      </c>
      <c r="H2721">
        <v>7498.67</v>
      </c>
      <c r="I2721">
        <v>2402</v>
      </c>
      <c r="J2721">
        <v>783.8</v>
      </c>
      <c r="K2721">
        <v>58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 t="b">
        <v>0</v>
      </c>
      <c r="V2721" t="b">
        <v>0</v>
      </c>
      <c r="W2721" t="b">
        <v>0</v>
      </c>
      <c r="X2721" t="b">
        <v>0</v>
      </c>
      <c r="Y2721" t="b">
        <v>0</v>
      </c>
      <c r="Z2721">
        <v>0.5</v>
      </c>
      <c r="AA2721">
        <v>0</v>
      </c>
      <c r="AB2721">
        <v>2</v>
      </c>
      <c r="AC2721">
        <v>7.9366658126200515E-2</v>
      </c>
      <c r="AD2721">
        <v>3.3429042322722417E-2</v>
      </c>
      <c r="AE2721">
        <v>0.21461609620721556</v>
      </c>
      <c r="AF2721">
        <v>0.27078616304507186</v>
      </c>
      <c r="AG2721">
        <v>0.23250745583849508</v>
      </c>
      <c r="AH2721">
        <v>6.9752271754423584E-2</v>
      </c>
      <c r="AI2721">
        <v>3.5301278149726112E-2</v>
      </c>
    </row>
    <row r="2722" spans="1:35" x14ac:dyDescent="0.45">
      <c r="A2722">
        <v>10</v>
      </c>
      <c r="B2722">
        <v>1</v>
      </c>
      <c r="C2722">
        <v>800</v>
      </c>
      <c r="D2722">
        <v>142.14476000000002</v>
      </c>
      <c r="E2722">
        <v>2384.19</v>
      </c>
      <c r="F2722">
        <v>208.68</v>
      </c>
      <c r="G2722">
        <v>0.87</v>
      </c>
      <c r="H2722">
        <v>14282.68</v>
      </c>
      <c r="I2722">
        <v>1185</v>
      </c>
      <c r="J2722">
        <v>2706.54</v>
      </c>
      <c r="K2722">
        <v>160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 t="b">
        <v>0</v>
      </c>
      <c r="V2722" t="b">
        <v>0</v>
      </c>
      <c r="W2722" t="b">
        <v>1</v>
      </c>
      <c r="X2722" t="b">
        <v>1</v>
      </c>
      <c r="Y2722" t="b">
        <v>0</v>
      </c>
      <c r="Z2722">
        <v>0.5</v>
      </c>
      <c r="AA2722">
        <v>0</v>
      </c>
      <c r="AB2722">
        <v>2</v>
      </c>
      <c r="AC2722">
        <v>0.18865385808928023</v>
      </c>
      <c r="AD2722">
        <v>0.20997584816477147</v>
      </c>
      <c r="AE2722">
        <v>7.4005550416281221E-2</v>
      </c>
      <c r="AF2722">
        <v>0.51576507770052382</v>
      </c>
      <c r="AG2722">
        <v>9.2911218169304893E-2</v>
      </c>
      <c r="AH2722">
        <v>0.24086158917353614</v>
      </c>
      <c r="AI2722">
        <v>9.7382836275106507E-2</v>
      </c>
    </row>
    <row r="2723" spans="1:35" x14ac:dyDescent="0.45">
      <c r="A2723">
        <v>10</v>
      </c>
      <c r="B2723">
        <v>1</v>
      </c>
      <c r="C2723">
        <v>2358</v>
      </c>
      <c r="D2723">
        <v>300.14046000000002</v>
      </c>
      <c r="E2723">
        <v>2447.1799999999998</v>
      </c>
      <c r="F2723">
        <v>49.66</v>
      </c>
      <c r="G2723">
        <v>1.21</v>
      </c>
      <c r="H2723">
        <v>6036.87</v>
      </c>
      <c r="I2723">
        <v>1209</v>
      </c>
      <c r="J2723">
        <v>1870.62</v>
      </c>
      <c r="K2723">
        <v>101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 t="b">
        <v>0</v>
      </c>
      <c r="V2723" t="b">
        <v>0</v>
      </c>
      <c r="W2723" t="b">
        <v>0</v>
      </c>
      <c r="X2723" t="b">
        <v>0</v>
      </c>
      <c r="Y2723" t="b">
        <v>0</v>
      </c>
      <c r="Z2723">
        <v>0.5</v>
      </c>
      <c r="AA2723">
        <v>0</v>
      </c>
      <c r="AB2723">
        <v>2</v>
      </c>
      <c r="AC2723">
        <v>0.19366594470552101</v>
      </c>
      <c r="AD2723">
        <v>4.5142164128823603E-2</v>
      </c>
      <c r="AE2723">
        <v>0.10545790934320072</v>
      </c>
      <c r="AF2723">
        <v>0.21799877366278325</v>
      </c>
      <c r="AG2723">
        <v>9.5664143152099104E-2</v>
      </c>
      <c r="AH2723">
        <v>0.16647103162702201</v>
      </c>
      <c r="AI2723">
        <v>6.1472915398660989E-2</v>
      </c>
    </row>
    <row r="2724" spans="1:35" x14ac:dyDescent="0.45">
      <c r="A2724">
        <v>10</v>
      </c>
      <c r="B2724">
        <v>1</v>
      </c>
      <c r="C2724">
        <v>1767</v>
      </c>
      <c r="D2724">
        <v>174.10312999999999</v>
      </c>
      <c r="E2724">
        <v>1135.24</v>
      </c>
      <c r="F2724">
        <v>225.15</v>
      </c>
      <c r="G2724">
        <v>1.1299999999999999</v>
      </c>
      <c r="H2724">
        <v>5322.45</v>
      </c>
      <c r="I2724">
        <v>1688</v>
      </c>
      <c r="J2724">
        <v>2132.5</v>
      </c>
      <c r="K2724">
        <v>162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 t="b">
        <v>0</v>
      </c>
      <c r="V2724" t="b">
        <v>0</v>
      </c>
      <c r="W2724" t="b">
        <v>0</v>
      </c>
      <c r="X2724" t="b">
        <v>1</v>
      </c>
      <c r="Y2724" t="b">
        <v>0</v>
      </c>
      <c r="Z2724">
        <v>0.5</v>
      </c>
      <c r="AA2724">
        <v>0</v>
      </c>
      <c r="AB2724">
        <v>2</v>
      </c>
      <c r="AC2724">
        <v>8.9275455495949119E-2</v>
      </c>
      <c r="AD2724">
        <v>0.22704798233702692</v>
      </c>
      <c r="AE2724">
        <v>9.80573543015726E-2</v>
      </c>
      <c r="AF2724">
        <v>0.19220019196727456</v>
      </c>
      <c r="AG2724">
        <v>0.15060793760036706</v>
      </c>
      <c r="AH2724">
        <v>0.18977637090623667</v>
      </c>
      <c r="AI2724">
        <v>9.8600121728545348E-2</v>
      </c>
    </row>
    <row r="2725" spans="1:35" x14ac:dyDescent="0.45">
      <c r="A2725">
        <v>9</v>
      </c>
      <c r="B2725">
        <v>1</v>
      </c>
      <c r="C2725">
        <v>744</v>
      </c>
      <c r="D2725">
        <v>349.87752</v>
      </c>
      <c r="E2725">
        <v>3211.91</v>
      </c>
      <c r="F2725">
        <v>97.63</v>
      </c>
      <c r="G2725">
        <v>0.5</v>
      </c>
      <c r="H2725">
        <v>4783.99</v>
      </c>
      <c r="I2725">
        <v>2492</v>
      </c>
      <c r="J2725">
        <v>3448.79</v>
      </c>
      <c r="K2725">
        <v>98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 t="b">
        <v>0</v>
      </c>
      <c r="V2725" t="b">
        <v>0</v>
      </c>
      <c r="W2725" t="b">
        <v>0</v>
      </c>
      <c r="X2725" t="b">
        <v>0</v>
      </c>
      <c r="Y2725" t="b">
        <v>0</v>
      </c>
      <c r="Z2725">
        <v>0.5</v>
      </c>
      <c r="AA2725">
        <v>0</v>
      </c>
      <c r="AB2725">
        <v>2</v>
      </c>
      <c r="AC2725">
        <v>0.25451517471088397</v>
      </c>
      <c r="AD2725">
        <v>9.4865921034900949E-2</v>
      </c>
      <c r="AE2725">
        <v>3.9777983348751156E-2</v>
      </c>
      <c r="AF2725">
        <v>0.17275574150429251</v>
      </c>
      <c r="AG2725">
        <v>0.2428309245239734</v>
      </c>
      <c r="AH2725">
        <v>0.3069162251900211</v>
      </c>
      <c r="AI2725">
        <v>5.9646987218502742E-2</v>
      </c>
    </row>
    <row r="2726" spans="1:35" x14ac:dyDescent="0.45">
      <c r="A2726">
        <v>10</v>
      </c>
      <c r="B2726">
        <v>1</v>
      </c>
      <c r="C2726">
        <v>1036</v>
      </c>
      <c r="D2726">
        <v>130.55722</v>
      </c>
      <c r="E2726">
        <v>586.62</v>
      </c>
      <c r="F2726">
        <v>136.07</v>
      </c>
      <c r="G2726">
        <v>1.28</v>
      </c>
      <c r="H2726">
        <v>8187.63</v>
      </c>
      <c r="I2726">
        <v>1395</v>
      </c>
      <c r="J2726">
        <v>1731.92</v>
      </c>
      <c r="K2726">
        <v>64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 t="b">
        <v>0</v>
      </c>
      <c r="V2726" t="b">
        <v>1</v>
      </c>
      <c r="W2726" t="b">
        <v>0</v>
      </c>
      <c r="X2726" t="b">
        <v>0</v>
      </c>
      <c r="Y2726" t="b">
        <v>0</v>
      </c>
      <c r="Z2726">
        <v>0.5</v>
      </c>
      <c r="AA2726">
        <v>0</v>
      </c>
      <c r="AB2726">
        <v>2</v>
      </c>
      <c r="AC2726">
        <v>4.5622003211427467E-2</v>
      </c>
      <c r="AD2726">
        <v>0.13471126636468234</v>
      </c>
      <c r="AE2726">
        <v>0.11193339500462533</v>
      </c>
      <c r="AF2726">
        <v>0.29566535294028429</v>
      </c>
      <c r="AG2726">
        <v>0.1169993117687543</v>
      </c>
      <c r="AH2726">
        <v>0.15412778067992003</v>
      </c>
      <c r="AI2726">
        <v>3.8953134510042606E-2</v>
      </c>
    </row>
    <row r="2727" spans="1:35" x14ac:dyDescent="0.45">
      <c r="A2727">
        <v>10</v>
      </c>
      <c r="B2727">
        <v>1</v>
      </c>
      <c r="C2727">
        <v>2748</v>
      </c>
      <c r="D2727">
        <v>605.97634000000005</v>
      </c>
      <c r="E2727">
        <v>7450.65</v>
      </c>
      <c r="F2727">
        <v>456.94</v>
      </c>
      <c r="G2727">
        <v>0.2</v>
      </c>
      <c r="H2727">
        <v>11392.52</v>
      </c>
      <c r="I2727">
        <v>1074</v>
      </c>
      <c r="J2727">
        <v>8604.16</v>
      </c>
      <c r="K2727">
        <v>37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 t="b">
        <v>1</v>
      </c>
      <c r="V2727" t="b">
        <v>1</v>
      </c>
      <c r="W2727" t="b">
        <v>1</v>
      </c>
      <c r="X2727" t="b">
        <v>1</v>
      </c>
      <c r="Y2727" t="b">
        <v>1</v>
      </c>
      <c r="Z2727">
        <v>0.5</v>
      </c>
      <c r="AA2727">
        <v>1</v>
      </c>
      <c r="AB2727">
        <v>3</v>
      </c>
      <c r="AC2727">
        <v>0.59178985360792258</v>
      </c>
      <c r="AD2727">
        <v>0.46731209768536269</v>
      </c>
      <c r="AE2727">
        <v>1.2025901942645698E-2</v>
      </c>
      <c r="AF2727">
        <v>0.41139785831544023</v>
      </c>
      <c r="AG2727">
        <v>8.0178940123881617E-2</v>
      </c>
      <c r="AH2727">
        <v>0.76570516271822053</v>
      </c>
      <c r="AI2727">
        <v>2.251978088861838E-2</v>
      </c>
    </row>
    <row r="2728" spans="1:35" x14ac:dyDescent="0.45">
      <c r="A2728">
        <v>10</v>
      </c>
      <c r="B2728">
        <v>1</v>
      </c>
      <c r="C2728">
        <v>1869</v>
      </c>
      <c r="D2728">
        <v>773.72232999999994</v>
      </c>
      <c r="E2728">
        <v>2531.59</v>
      </c>
      <c r="F2728">
        <v>159.31</v>
      </c>
      <c r="G2728">
        <v>1.27</v>
      </c>
      <c r="H2728">
        <v>3044.37</v>
      </c>
      <c r="I2728">
        <v>2315</v>
      </c>
      <c r="J2728">
        <v>1756.34</v>
      </c>
      <c r="K2728">
        <v>162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 t="b">
        <v>0</v>
      </c>
      <c r="V2728" t="b">
        <v>0</v>
      </c>
      <c r="W2728" t="b">
        <v>0</v>
      </c>
      <c r="X2728" t="b">
        <v>1</v>
      </c>
      <c r="Y2728" t="b">
        <v>0</v>
      </c>
      <c r="Z2728">
        <v>0.5</v>
      </c>
      <c r="AA2728">
        <v>0</v>
      </c>
      <c r="AB2728">
        <v>2</v>
      </c>
      <c r="AC2728">
        <v>0.20038241130778939</v>
      </c>
      <c r="AD2728">
        <v>0.15880090802607982</v>
      </c>
      <c r="AE2728">
        <v>0.11100832562442182</v>
      </c>
      <c r="AF2728">
        <v>0.10993593146378296</v>
      </c>
      <c r="AG2728">
        <v>0.22252810277586602</v>
      </c>
      <c r="AH2728">
        <v>0.15630097598005144</v>
      </c>
      <c r="AI2728">
        <v>9.8600121728545348E-2</v>
      </c>
    </row>
    <row r="2729" spans="1:35" x14ac:dyDescent="0.45">
      <c r="A2729">
        <v>10</v>
      </c>
      <c r="B2729">
        <v>1</v>
      </c>
      <c r="C2729">
        <v>2705</v>
      </c>
      <c r="D2729">
        <v>127.20976</v>
      </c>
      <c r="E2729">
        <v>8240.69</v>
      </c>
      <c r="F2729">
        <v>95.17</v>
      </c>
      <c r="G2729">
        <v>0.82</v>
      </c>
      <c r="H2729">
        <v>3670.57</v>
      </c>
      <c r="I2729">
        <v>1713</v>
      </c>
      <c r="J2729">
        <v>1507.22</v>
      </c>
      <c r="K2729">
        <v>100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 t="b">
        <v>0</v>
      </c>
      <c r="V2729" t="b">
        <v>0</v>
      </c>
      <c r="W2729" t="b">
        <v>1</v>
      </c>
      <c r="X2729" t="b">
        <v>1</v>
      </c>
      <c r="Y2729" t="b">
        <v>0</v>
      </c>
      <c r="Z2729">
        <v>0.5</v>
      </c>
      <c r="AA2729">
        <v>0</v>
      </c>
      <c r="AB2729">
        <v>2</v>
      </c>
      <c r="AC2729">
        <v>0.65465298918967962</v>
      </c>
      <c r="AD2729">
        <v>9.2315984783307242E-2</v>
      </c>
      <c r="AE2729">
        <v>6.9380203515263639E-2</v>
      </c>
      <c r="AF2729">
        <v>0.13254878084891714</v>
      </c>
      <c r="AG2729">
        <v>0.1534755677907777</v>
      </c>
      <c r="AH2729">
        <v>0.13413118019099557</v>
      </c>
      <c r="AI2729">
        <v>6.0864272671941569E-2</v>
      </c>
    </row>
    <row r="2730" spans="1:35" x14ac:dyDescent="0.45">
      <c r="A2730">
        <v>10</v>
      </c>
      <c r="B2730">
        <v>1</v>
      </c>
      <c r="C2730">
        <v>100</v>
      </c>
      <c r="D2730">
        <v>628.85029999999995</v>
      </c>
      <c r="E2730">
        <v>251.42</v>
      </c>
      <c r="F2730">
        <v>37.659999999999997</v>
      </c>
      <c r="G2730">
        <v>3.56</v>
      </c>
      <c r="H2730">
        <v>768.22</v>
      </c>
      <c r="I2730">
        <v>3642</v>
      </c>
      <c r="J2730">
        <v>379.34</v>
      </c>
      <c r="K2730">
        <v>986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 t="b">
        <v>0</v>
      </c>
      <c r="V2730" t="b">
        <v>0</v>
      </c>
      <c r="W2730" t="b">
        <v>0</v>
      </c>
      <c r="X2730" t="b">
        <v>0</v>
      </c>
      <c r="Y2730" t="b">
        <v>0</v>
      </c>
      <c r="Z2730">
        <v>0.5</v>
      </c>
      <c r="AA2730">
        <v>0</v>
      </c>
      <c r="AB2730">
        <v>2</v>
      </c>
      <c r="AC2730">
        <v>1.8950286529987381E-2</v>
      </c>
      <c r="AD2730">
        <v>3.2703450706415262E-2</v>
      </c>
      <c r="AE2730">
        <v>0.32284921369102682</v>
      </c>
      <c r="AF2730">
        <v>2.7741365625435593E-2</v>
      </c>
      <c r="AG2730">
        <v>0.37474191328286305</v>
      </c>
      <c r="AH2730">
        <v>3.3758390874359584E-2</v>
      </c>
      <c r="AI2730">
        <v>0.60012172854534385</v>
      </c>
    </row>
    <row r="2731" spans="1:35" x14ac:dyDescent="0.45">
      <c r="A2731">
        <v>9</v>
      </c>
      <c r="B2731">
        <v>1</v>
      </c>
      <c r="C2731">
        <v>1941</v>
      </c>
      <c r="D2731">
        <v>253.50470000000001</v>
      </c>
      <c r="E2731">
        <v>385.72</v>
      </c>
      <c r="F2731">
        <v>58.5</v>
      </c>
      <c r="G2731">
        <v>3.38</v>
      </c>
      <c r="H2731">
        <v>915.55</v>
      </c>
      <c r="I2731">
        <v>2466</v>
      </c>
      <c r="J2731">
        <v>549.96</v>
      </c>
      <c r="K2731">
        <v>785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 t="b">
        <v>0</v>
      </c>
      <c r="V2731" t="b">
        <v>0</v>
      </c>
      <c r="W2731" t="b">
        <v>0</v>
      </c>
      <c r="X2731" t="b">
        <v>0</v>
      </c>
      <c r="Y2731" t="b">
        <v>0</v>
      </c>
      <c r="Z2731">
        <v>0.5</v>
      </c>
      <c r="AA2731">
        <v>0</v>
      </c>
      <c r="AB2731">
        <v>2</v>
      </c>
      <c r="AC2731">
        <v>2.9636478505874624E-2</v>
      </c>
      <c r="AD2731">
        <v>5.4305349683331089E-2</v>
      </c>
      <c r="AE2731">
        <v>0.30619796484736356</v>
      </c>
      <c r="AF2731">
        <v>3.3061632472947272E-2</v>
      </c>
      <c r="AG2731">
        <v>0.23984858912594631</v>
      </c>
      <c r="AH2731">
        <v>4.8942280395589184E-2</v>
      </c>
      <c r="AI2731">
        <v>0.47778454047474134</v>
      </c>
    </row>
    <row r="2732" spans="1:35" x14ac:dyDescent="0.45">
      <c r="A2732">
        <v>9</v>
      </c>
      <c r="B2732">
        <v>1</v>
      </c>
      <c r="C2732">
        <v>1565</v>
      </c>
      <c r="D2732">
        <v>708.90553</v>
      </c>
      <c r="E2732">
        <v>1296.81</v>
      </c>
      <c r="F2732">
        <v>340</v>
      </c>
      <c r="G2732">
        <v>0.78</v>
      </c>
      <c r="H2732">
        <v>9821.16</v>
      </c>
      <c r="I2732">
        <v>1732</v>
      </c>
      <c r="J2732">
        <v>2528.6799999999998</v>
      </c>
      <c r="K2732">
        <v>61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 t="b">
        <v>0</v>
      </c>
      <c r="V2732" t="b">
        <v>0</v>
      </c>
      <c r="W2732" t="b">
        <v>1</v>
      </c>
      <c r="X2732" t="b">
        <v>0</v>
      </c>
      <c r="Y2732" t="b">
        <v>0</v>
      </c>
      <c r="Z2732">
        <v>0.5</v>
      </c>
      <c r="AA2732">
        <v>0</v>
      </c>
      <c r="AB2732">
        <v>2</v>
      </c>
      <c r="AC2732">
        <v>0.10213150938682106</v>
      </c>
      <c r="AD2732">
        <v>0.34609683538399344</v>
      </c>
      <c r="AE2732">
        <v>6.5679925994449578E-2</v>
      </c>
      <c r="AF2732">
        <v>0.35465412307138972</v>
      </c>
      <c r="AG2732">
        <v>0.15565496673548979</v>
      </c>
      <c r="AH2732">
        <v>0.22503339441180892</v>
      </c>
      <c r="AI2732">
        <v>3.7127206329884359E-2</v>
      </c>
    </row>
    <row r="2733" spans="1:35" x14ac:dyDescent="0.45">
      <c r="A2733">
        <v>10</v>
      </c>
      <c r="B2733">
        <v>1</v>
      </c>
      <c r="C2733">
        <v>1549</v>
      </c>
      <c r="D2733">
        <v>147.04841999999999</v>
      </c>
      <c r="E2733">
        <v>88.44</v>
      </c>
      <c r="F2733">
        <v>27.56</v>
      </c>
      <c r="G2733">
        <v>2.5299999999999998</v>
      </c>
      <c r="H2733">
        <v>356.63</v>
      </c>
      <c r="I2733">
        <v>3787</v>
      </c>
      <c r="J2733">
        <v>387.97</v>
      </c>
      <c r="K2733">
        <v>678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 t="b">
        <v>0</v>
      </c>
      <c r="V2733" t="b">
        <v>0</v>
      </c>
      <c r="W2733" t="b">
        <v>0</v>
      </c>
      <c r="X2733" t="b">
        <v>0</v>
      </c>
      <c r="Y2733" t="b">
        <v>0</v>
      </c>
      <c r="Z2733">
        <v>0.5</v>
      </c>
      <c r="AA2733">
        <v>0</v>
      </c>
      <c r="AB2733">
        <v>2</v>
      </c>
      <c r="AC2733">
        <v>5.9820395588027009E-3</v>
      </c>
      <c r="AD2733">
        <v>2.2234200242554909E-2</v>
      </c>
      <c r="AE2733">
        <v>0.22756706753006475</v>
      </c>
      <c r="AF2733">
        <v>1.2878346336985622E-2</v>
      </c>
      <c r="AG2733">
        <v>0.39137416838724476</v>
      </c>
      <c r="AH2733">
        <v>3.4526395601637817E-2</v>
      </c>
      <c r="AI2733">
        <v>0.41265976871576382</v>
      </c>
    </row>
    <row r="2734" spans="1:35" x14ac:dyDescent="0.45">
      <c r="A2734">
        <v>10</v>
      </c>
      <c r="B2734">
        <v>1</v>
      </c>
      <c r="C2734">
        <v>1370</v>
      </c>
      <c r="D2734">
        <v>145.85811000000001</v>
      </c>
      <c r="E2734">
        <v>137.66999999999999</v>
      </c>
      <c r="F2734">
        <v>146.1</v>
      </c>
      <c r="G2734">
        <v>3.56</v>
      </c>
      <c r="H2734">
        <v>5716.25</v>
      </c>
      <c r="I2734">
        <v>1382</v>
      </c>
      <c r="J2734">
        <v>1036.67</v>
      </c>
      <c r="K2734">
        <v>90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 t="b">
        <v>0</v>
      </c>
      <c r="V2734" t="b">
        <v>0</v>
      </c>
      <c r="W2734" t="b">
        <v>0</v>
      </c>
      <c r="X2734" t="b">
        <v>0</v>
      </c>
      <c r="Y2734" t="b">
        <v>0</v>
      </c>
      <c r="Z2734">
        <v>0.5</v>
      </c>
      <c r="AA2734">
        <v>0</v>
      </c>
      <c r="AB2734">
        <v>2</v>
      </c>
      <c r="AC2734">
        <v>9.8992490224879479E-3</v>
      </c>
      <c r="AD2734">
        <v>0.14510795766691195</v>
      </c>
      <c r="AE2734">
        <v>0.32284921369102682</v>
      </c>
      <c r="AF2734">
        <v>0.20642079255473197</v>
      </c>
      <c r="AG2734">
        <v>0.11550814406974076</v>
      </c>
      <c r="AH2734">
        <v>9.2255789180477554E-2</v>
      </c>
      <c r="AI2734">
        <v>5.4777845404747415E-2</v>
      </c>
    </row>
    <row r="2735" spans="1:35" x14ac:dyDescent="0.45">
      <c r="A2735">
        <v>10</v>
      </c>
      <c r="B2735">
        <v>1</v>
      </c>
      <c r="C2735">
        <v>38</v>
      </c>
      <c r="D2735">
        <v>103.86321</v>
      </c>
      <c r="E2735">
        <v>176.58</v>
      </c>
      <c r="F2735">
        <v>68.739999999999995</v>
      </c>
      <c r="G2735">
        <v>0.92</v>
      </c>
      <c r="H2735">
        <v>973.55</v>
      </c>
      <c r="I2735">
        <v>1250</v>
      </c>
      <c r="J2735">
        <v>1500.26</v>
      </c>
      <c r="K2735">
        <v>84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 t="b">
        <v>0</v>
      </c>
      <c r="V2735" t="b">
        <v>0</v>
      </c>
      <c r="W2735" t="b">
        <v>0</v>
      </c>
      <c r="X2735" t="b">
        <v>0</v>
      </c>
      <c r="Y2735" t="b">
        <v>0</v>
      </c>
      <c r="Z2735">
        <v>0.5</v>
      </c>
      <c r="AA2735">
        <v>0</v>
      </c>
      <c r="AB2735">
        <v>2</v>
      </c>
      <c r="AC2735">
        <v>1.2995300621756549E-2</v>
      </c>
      <c r="AD2735">
        <v>6.4919718470452872E-2</v>
      </c>
      <c r="AE2735">
        <v>7.8630897317298803E-2</v>
      </c>
      <c r="AF2735">
        <v>3.5156083549820125E-2</v>
      </c>
      <c r="AG2735">
        <v>0.10036705666437257</v>
      </c>
      <c r="AH2735">
        <v>0.13351179283272716</v>
      </c>
      <c r="AI2735">
        <v>5.1125989044430921E-2</v>
      </c>
    </row>
    <row r="2736" spans="1:35" x14ac:dyDescent="0.45">
      <c r="A2736">
        <v>10</v>
      </c>
      <c r="B2736">
        <v>1</v>
      </c>
      <c r="C2736">
        <v>1514</v>
      </c>
      <c r="D2736">
        <v>114.13348999999999</v>
      </c>
      <c r="E2736">
        <v>5189.2700000000004</v>
      </c>
      <c r="F2736">
        <v>123.56</v>
      </c>
      <c r="G2736">
        <v>1.3</v>
      </c>
      <c r="H2736">
        <v>7353.61</v>
      </c>
      <c r="I2736">
        <v>805</v>
      </c>
      <c r="J2736">
        <v>5758.39</v>
      </c>
      <c r="K2736">
        <v>166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 t="b">
        <v>1</v>
      </c>
      <c r="V2736" t="b">
        <v>1</v>
      </c>
      <c r="W2736" t="b">
        <v>1</v>
      </c>
      <c r="X2736" t="b">
        <v>0</v>
      </c>
      <c r="Y2736" t="b">
        <v>1</v>
      </c>
      <c r="Z2736">
        <v>0.5</v>
      </c>
      <c r="AA2736">
        <v>1</v>
      </c>
      <c r="AB2736">
        <v>3</v>
      </c>
      <c r="AC2736">
        <v>0.41185284087201879</v>
      </c>
      <c r="AD2736">
        <v>0.12174390762182165</v>
      </c>
      <c r="AE2736">
        <v>0.11378353376503238</v>
      </c>
      <c r="AF2736">
        <v>0.26554786867936192</v>
      </c>
      <c r="AG2736">
        <v>4.9323239275063088E-2</v>
      </c>
      <c r="AH2736">
        <v>0.51245315660622004</v>
      </c>
      <c r="AI2736">
        <v>0.101034692635423</v>
      </c>
    </row>
    <row r="2737" spans="1:35" x14ac:dyDescent="0.45">
      <c r="A2737">
        <v>9</v>
      </c>
      <c r="B2737">
        <v>1</v>
      </c>
      <c r="C2737">
        <v>176</v>
      </c>
      <c r="D2737">
        <v>141.62627000000001</v>
      </c>
      <c r="E2737">
        <v>2172.6999999999998</v>
      </c>
      <c r="F2737">
        <v>51.95</v>
      </c>
      <c r="G2737">
        <v>2.99</v>
      </c>
      <c r="H2737">
        <v>15083.35</v>
      </c>
      <c r="I2737">
        <v>1558</v>
      </c>
      <c r="J2737">
        <v>1542.65</v>
      </c>
      <c r="K2737">
        <v>96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 t="b">
        <v>0</v>
      </c>
      <c r="V2737" t="b">
        <v>0</v>
      </c>
      <c r="W2737" t="b">
        <v>0</v>
      </c>
      <c r="X2737" t="b">
        <v>1</v>
      </c>
      <c r="Y2737" t="b">
        <v>0</v>
      </c>
      <c r="Z2737">
        <v>0.5</v>
      </c>
      <c r="AA2737">
        <v>0</v>
      </c>
      <c r="AB2737">
        <v>2</v>
      </c>
      <c r="AC2737">
        <v>0.17182569173797424</v>
      </c>
      <c r="AD2737">
        <v>4.7515885273599873E-2</v>
      </c>
      <c r="AE2737">
        <v>0.27012025901942649</v>
      </c>
      <c r="AF2737">
        <v>0.54467825259224434</v>
      </c>
      <c r="AG2737">
        <v>0.13569626061023171</v>
      </c>
      <c r="AH2737">
        <v>0.13728418221735336</v>
      </c>
      <c r="AI2737">
        <v>5.8429701765063909E-2</v>
      </c>
    </row>
    <row r="2738" spans="1:35" x14ac:dyDescent="0.45">
      <c r="A2738">
        <v>10</v>
      </c>
      <c r="B2738">
        <v>1</v>
      </c>
      <c r="C2738">
        <v>362</v>
      </c>
      <c r="D2738">
        <v>376.02785</v>
      </c>
      <c r="E2738">
        <v>1218.77</v>
      </c>
      <c r="F2738">
        <v>83.78</v>
      </c>
      <c r="G2738">
        <v>0.63</v>
      </c>
      <c r="H2738">
        <v>7421.26</v>
      </c>
      <c r="I2738">
        <v>1194</v>
      </c>
      <c r="J2738">
        <v>2049.16</v>
      </c>
      <c r="K2738">
        <v>151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 t="b">
        <v>0</v>
      </c>
      <c r="V2738" t="b">
        <v>0</v>
      </c>
      <c r="W2738" t="b">
        <v>0</v>
      </c>
      <c r="X2738" t="b">
        <v>0</v>
      </c>
      <c r="Y2738" t="b">
        <v>0</v>
      </c>
      <c r="Z2738">
        <v>0.5</v>
      </c>
      <c r="AA2738">
        <v>0</v>
      </c>
      <c r="AB2738">
        <v>2</v>
      </c>
      <c r="AC2738">
        <v>9.5921900884972655E-2</v>
      </c>
      <c r="AD2738">
        <v>8.050957262653799E-2</v>
      </c>
      <c r="AE2738">
        <v>5.1803885291396859E-2</v>
      </c>
      <c r="AF2738">
        <v>0.26799079308195589</v>
      </c>
      <c r="AG2738">
        <v>9.3943565037852714E-2</v>
      </c>
      <c r="AH2738">
        <v>0.18235974124559154</v>
      </c>
      <c r="AI2738">
        <v>9.1905051734631774E-2</v>
      </c>
    </row>
    <row r="2739" spans="1:35" x14ac:dyDescent="0.45">
      <c r="A2739">
        <v>10</v>
      </c>
      <c r="B2739">
        <v>1</v>
      </c>
      <c r="C2739">
        <v>2694</v>
      </c>
      <c r="D2739">
        <v>105.01761</v>
      </c>
      <c r="E2739">
        <v>1624.38</v>
      </c>
      <c r="F2739">
        <v>100.69</v>
      </c>
      <c r="G2739">
        <v>0.97</v>
      </c>
      <c r="H2739">
        <v>7719.23</v>
      </c>
      <c r="I2739">
        <v>1518</v>
      </c>
      <c r="J2739">
        <v>1992.33</v>
      </c>
      <c r="K2739">
        <v>57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 t="b">
        <v>0</v>
      </c>
      <c r="V2739" t="b">
        <v>1</v>
      </c>
      <c r="W2739" t="b">
        <v>0</v>
      </c>
      <c r="X2739" t="b">
        <v>0</v>
      </c>
      <c r="Y2739" t="b">
        <v>0</v>
      </c>
      <c r="Z2739">
        <v>0.5</v>
      </c>
      <c r="AA2739">
        <v>0</v>
      </c>
      <c r="AB2739">
        <v>2</v>
      </c>
      <c r="AC2739">
        <v>0.12819611032160427</v>
      </c>
      <c r="AD2739">
        <v>9.8037792957615083E-2</v>
      </c>
      <c r="AE2739">
        <v>8.3256244218316358E-2</v>
      </c>
      <c r="AF2739">
        <v>0.27875085493326279</v>
      </c>
      <c r="AG2739">
        <v>0.13110805230557468</v>
      </c>
      <c r="AH2739">
        <v>0.17730230107743142</v>
      </c>
      <c r="AI2739">
        <v>3.4692635423006692E-2</v>
      </c>
    </row>
    <row r="2740" spans="1:35" x14ac:dyDescent="0.45">
      <c r="A2740">
        <v>10</v>
      </c>
      <c r="B2740">
        <v>1</v>
      </c>
      <c r="C2740">
        <v>1520</v>
      </c>
      <c r="D2740">
        <v>456.02502999999996</v>
      </c>
      <c r="E2740">
        <v>2501.69</v>
      </c>
      <c r="F2740">
        <v>51.14</v>
      </c>
      <c r="G2740">
        <v>1.48</v>
      </c>
      <c r="H2740">
        <v>4292.47</v>
      </c>
      <c r="I2740">
        <v>1589</v>
      </c>
      <c r="J2740">
        <v>1699.27</v>
      </c>
      <c r="K2740">
        <v>60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 t="b">
        <v>0</v>
      </c>
      <c r="V2740" t="b">
        <v>0</v>
      </c>
      <c r="W2740" t="b">
        <v>0</v>
      </c>
      <c r="X2740" t="b">
        <v>0</v>
      </c>
      <c r="Y2740" t="b">
        <v>0</v>
      </c>
      <c r="Z2740">
        <v>0.5</v>
      </c>
      <c r="AA2740">
        <v>0</v>
      </c>
      <c r="AB2740">
        <v>2</v>
      </c>
      <c r="AC2740">
        <v>0.19800328144867524</v>
      </c>
      <c r="AD2740">
        <v>4.6676272117587306E-2</v>
      </c>
      <c r="AE2740">
        <v>0.13043478260869565</v>
      </c>
      <c r="AF2740">
        <v>0.155006351964559</v>
      </c>
      <c r="AG2740">
        <v>0.13925212204634091</v>
      </c>
      <c r="AH2740">
        <v>0.15122217762712348</v>
      </c>
      <c r="AI2740">
        <v>3.6518563603164945E-2</v>
      </c>
    </row>
    <row r="2741" spans="1:35" x14ac:dyDescent="0.45">
      <c r="A2741">
        <v>10</v>
      </c>
      <c r="B2741">
        <v>1</v>
      </c>
      <c r="C2741">
        <v>1983</v>
      </c>
      <c r="D2741">
        <v>205.46785</v>
      </c>
      <c r="E2741">
        <v>1584.58</v>
      </c>
      <c r="F2741">
        <v>149.83000000000001</v>
      </c>
      <c r="G2741">
        <v>0.66</v>
      </c>
      <c r="H2741">
        <v>4538.78</v>
      </c>
      <c r="I2741">
        <v>1552</v>
      </c>
      <c r="J2741">
        <v>2192.94</v>
      </c>
      <c r="K2741">
        <v>391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 t="b">
        <v>0</v>
      </c>
      <c r="V2741" t="b">
        <v>0</v>
      </c>
      <c r="W2741" t="b">
        <v>0</v>
      </c>
      <c r="X2741" t="b">
        <v>0</v>
      </c>
      <c r="Y2741" t="b">
        <v>0</v>
      </c>
      <c r="Z2741">
        <v>0.5</v>
      </c>
      <c r="AA2741">
        <v>0</v>
      </c>
      <c r="AB2741">
        <v>2</v>
      </c>
      <c r="AC2741">
        <v>0.12502924181348576</v>
      </c>
      <c r="AD2741">
        <v>0.14897432442237724</v>
      </c>
      <c r="AE2741">
        <v>5.4579093432007404E-2</v>
      </c>
      <c r="AF2741">
        <v>0.16390090790843059</v>
      </c>
      <c r="AG2741">
        <v>0.13500802936453316</v>
      </c>
      <c r="AH2741">
        <v>0.19515507377028027</v>
      </c>
      <c r="AI2741">
        <v>0.23797930614729154</v>
      </c>
    </row>
    <row r="2742" spans="1:35" x14ac:dyDescent="0.45">
      <c r="A2742">
        <v>10</v>
      </c>
      <c r="B2742">
        <v>1</v>
      </c>
      <c r="C2742">
        <v>1807</v>
      </c>
      <c r="D2742">
        <v>400.17941999999999</v>
      </c>
      <c r="E2742">
        <v>1224.26</v>
      </c>
      <c r="F2742">
        <v>32.54</v>
      </c>
      <c r="G2742">
        <v>4.05</v>
      </c>
      <c r="H2742">
        <v>2579.44</v>
      </c>
      <c r="I2742">
        <v>2742</v>
      </c>
      <c r="J2742">
        <v>3005.67</v>
      </c>
      <c r="K2742">
        <v>127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 t="b">
        <v>0</v>
      </c>
      <c r="V2742" t="b">
        <v>0</v>
      </c>
      <c r="W2742" t="b">
        <v>0</v>
      </c>
      <c r="X2742" t="b">
        <v>1</v>
      </c>
      <c r="Y2742" t="b">
        <v>0</v>
      </c>
      <c r="Z2742">
        <v>0.5</v>
      </c>
      <c r="AA2742">
        <v>0</v>
      </c>
      <c r="AB2742">
        <v>2</v>
      </c>
      <c r="AC2742">
        <v>9.6358737772147804E-2</v>
      </c>
      <c r="AD2742">
        <v>2.7396266312854373E-2</v>
      </c>
      <c r="AE2742">
        <v>0.36817761332099908</v>
      </c>
      <c r="AF2742">
        <v>9.3146739409119245E-2</v>
      </c>
      <c r="AG2742">
        <v>0.27150722642807984</v>
      </c>
      <c r="AH2742">
        <v>0.26748189671359834</v>
      </c>
      <c r="AI2742">
        <v>7.7297626293365798E-2</v>
      </c>
    </row>
    <row r="2743" spans="1:35" x14ac:dyDescent="0.45">
      <c r="A2743">
        <v>10</v>
      </c>
      <c r="B2743">
        <v>1</v>
      </c>
      <c r="C2743">
        <v>1437</v>
      </c>
      <c r="D2743">
        <v>293.02957999999995</v>
      </c>
      <c r="E2743">
        <v>1970.52</v>
      </c>
      <c r="F2743">
        <v>268.45999999999998</v>
      </c>
      <c r="G2743">
        <v>0.52</v>
      </c>
      <c r="H2743">
        <v>26313.53</v>
      </c>
      <c r="I2743">
        <v>812</v>
      </c>
      <c r="J2743">
        <v>1108.6500000000001</v>
      </c>
      <c r="K2743">
        <v>136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 t="b">
        <v>0</v>
      </c>
      <c r="V2743" t="b">
        <v>0</v>
      </c>
      <c r="W2743" t="b">
        <v>1</v>
      </c>
      <c r="X2743" t="b">
        <v>0</v>
      </c>
      <c r="Y2743" t="b">
        <v>0</v>
      </c>
      <c r="Z2743">
        <v>0.5</v>
      </c>
      <c r="AA2743">
        <v>0</v>
      </c>
      <c r="AB2743">
        <v>2</v>
      </c>
      <c r="AC2743">
        <v>0.1557383179949744</v>
      </c>
      <c r="AD2743">
        <v>0.27194137219740233</v>
      </c>
      <c r="AE2743">
        <v>4.1628122109158186E-2</v>
      </c>
      <c r="AF2743">
        <v>0.95021381456596832</v>
      </c>
      <c r="AG2743">
        <v>5.0126175728378068E-2</v>
      </c>
      <c r="AH2743">
        <v>9.8661464762109879E-2</v>
      </c>
      <c r="AI2743">
        <v>8.2775410833840532E-2</v>
      </c>
    </row>
    <row r="2744" spans="1:35" x14ac:dyDescent="0.45">
      <c r="A2744">
        <v>10</v>
      </c>
      <c r="B2744">
        <v>1</v>
      </c>
      <c r="C2744">
        <v>884</v>
      </c>
      <c r="D2744">
        <v>120.7993</v>
      </c>
      <c r="E2744">
        <v>1536.96</v>
      </c>
      <c r="F2744">
        <v>319.31</v>
      </c>
      <c r="G2744">
        <v>0.44</v>
      </c>
      <c r="H2744">
        <v>9735.92</v>
      </c>
      <c r="I2744">
        <v>1230</v>
      </c>
      <c r="J2744">
        <v>3411.95</v>
      </c>
      <c r="K2744">
        <v>335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 t="b">
        <v>0</v>
      </c>
      <c r="V2744" t="b">
        <v>0</v>
      </c>
      <c r="W2744" t="b">
        <v>1</v>
      </c>
      <c r="X2744" t="b">
        <v>0</v>
      </c>
      <c r="Y2744" t="b">
        <v>0</v>
      </c>
      <c r="Z2744">
        <v>0.5</v>
      </c>
      <c r="AA2744">
        <v>0</v>
      </c>
      <c r="AB2744">
        <v>2</v>
      </c>
      <c r="AC2744">
        <v>0.12124013934221436</v>
      </c>
      <c r="AD2744">
        <v>0.32465042032485769</v>
      </c>
      <c r="AE2744">
        <v>3.4227567067530065E-2</v>
      </c>
      <c r="AF2744">
        <v>0.35157600221289587</v>
      </c>
      <c r="AG2744">
        <v>9.8072952512044051E-2</v>
      </c>
      <c r="AH2744">
        <v>0.30363774382815201</v>
      </c>
      <c r="AI2744">
        <v>0.20389531345100426</v>
      </c>
    </row>
    <row r="2745" spans="1:35" x14ac:dyDescent="0.45">
      <c r="A2745">
        <v>9</v>
      </c>
      <c r="B2745">
        <v>1</v>
      </c>
      <c r="C2745">
        <v>1994</v>
      </c>
      <c r="D2745">
        <v>448.20935999999995</v>
      </c>
      <c r="E2745">
        <v>4014.96</v>
      </c>
      <c r="F2745">
        <v>151.99</v>
      </c>
      <c r="G2745">
        <v>0.49</v>
      </c>
      <c r="H2745">
        <v>8768.1</v>
      </c>
      <c r="I2745">
        <v>1402</v>
      </c>
      <c r="J2745">
        <v>6850.39</v>
      </c>
      <c r="K2745">
        <v>94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 t="b">
        <v>0</v>
      </c>
      <c r="V2745" t="b">
        <v>0</v>
      </c>
      <c r="W2745" t="b">
        <v>1</v>
      </c>
      <c r="X2745" t="b">
        <v>1</v>
      </c>
      <c r="Y2745" t="b">
        <v>1</v>
      </c>
      <c r="Z2745">
        <v>0.5</v>
      </c>
      <c r="AA2745">
        <v>1</v>
      </c>
      <c r="AB2745">
        <v>3</v>
      </c>
      <c r="AC2745">
        <v>0.31841351027481735</v>
      </c>
      <c r="AD2745">
        <v>0.15121329283841073</v>
      </c>
      <c r="AE2745">
        <v>3.8852913968547641E-2</v>
      </c>
      <c r="AF2745">
        <v>0.31662683598498059</v>
      </c>
      <c r="AG2745">
        <v>0.11780224822206928</v>
      </c>
      <c r="AH2745">
        <v>0.60963289730005854</v>
      </c>
      <c r="AI2745">
        <v>5.7212416311625075E-2</v>
      </c>
    </row>
    <row r="2746" spans="1:35" x14ac:dyDescent="0.45">
      <c r="A2746">
        <v>9</v>
      </c>
      <c r="B2746">
        <v>1</v>
      </c>
      <c r="C2746">
        <v>232</v>
      </c>
      <c r="D2746">
        <v>190.85699</v>
      </c>
      <c r="E2746">
        <v>369.7</v>
      </c>
      <c r="F2746">
        <v>57.54</v>
      </c>
      <c r="G2746">
        <v>6.16</v>
      </c>
      <c r="H2746">
        <v>533.55999999999995</v>
      </c>
      <c r="I2746">
        <v>4737</v>
      </c>
      <c r="J2746">
        <v>565</v>
      </c>
      <c r="K2746">
        <v>98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 t="b">
        <v>0</v>
      </c>
      <c r="V2746" t="b">
        <v>0</v>
      </c>
      <c r="W2746" t="b">
        <v>0</v>
      </c>
      <c r="X2746" t="b">
        <v>0</v>
      </c>
      <c r="Y2746" t="b">
        <v>0</v>
      </c>
      <c r="Z2746">
        <v>0.5</v>
      </c>
      <c r="AA2746">
        <v>0</v>
      </c>
      <c r="AB2746">
        <v>2</v>
      </c>
      <c r="AC2746">
        <v>2.8361774146576681E-2</v>
      </c>
      <c r="AD2746">
        <v>5.3310252609538422E-2</v>
      </c>
      <c r="AE2746">
        <v>0.56336725254394071</v>
      </c>
      <c r="AF2746">
        <v>1.9267505458211726E-2</v>
      </c>
      <c r="AG2746">
        <v>0.50034411562284931</v>
      </c>
      <c r="AH2746">
        <v>5.0280726641042779E-2</v>
      </c>
      <c r="AI2746">
        <v>5.9646987218502742E-2</v>
      </c>
    </row>
    <row r="2747" spans="1:35" x14ac:dyDescent="0.45">
      <c r="A2747">
        <v>10</v>
      </c>
      <c r="B2747">
        <v>1</v>
      </c>
      <c r="C2747">
        <v>93</v>
      </c>
      <c r="D2747">
        <v>149.22243</v>
      </c>
      <c r="E2747">
        <v>362.09</v>
      </c>
      <c r="F2747">
        <v>81.94</v>
      </c>
      <c r="G2747">
        <v>2.62</v>
      </c>
      <c r="H2747">
        <v>2042.45</v>
      </c>
      <c r="I2747">
        <v>3440</v>
      </c>
      <c r="J2747">
        <v>1307.1199999999999</v>
      </c>
      <c r="K2747">
        <v>184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 t="b">
        <v>0</v>
      </c>
      <c r="V2747" t="b">
        <v>0</v>
      </c>
      <c r="W2747" t="b">
        <v>0</v>
      </c>
      <c r="X2747" t="b">
        <v>0</v>
      </c>
      <c r="Y2747" t="b">
        <v>0</v>
      </c>
      <c r="Z2747">
        <v>0.5</v>
      </c>
      <c r="AA2747">
        <v>0</v>
      </c>
      <c r="AB2747">
        <v>2</v>
      </c>
      <c r="AC2747">
        <v>2.7756249791129905E-2</v>
      </c>
      <c r="AD2747">
        <v>7.8602303235102047E-2</v>
      </c>
      <c r="AE2747">
        <v>0.23589269195189641</v>
      </c>
      <c r="AF2747">
        <v>7.3755372447568301E-2</v>
      </c>
      <c r="AG2747">
        <v>0.35157146134434503</v>
      </c>
      <c r="AH2747">
        <v>0.11632379364077847</v>
      </c>
      <c r="AI2747">
        <v>0.11199026171637248</v>
      </c>
    </row>
    <row r="2748" spans="1:35" x14ac:dyDescent="0.45">
      <c r="A2748">
        <v>10</v>
      </c>
      <c r="B2748">
        <v>1</v>
      </c>
      <c r="C2748">
        <v>1373</v>
      </c>
      <c r="D2748">
        <v>839.85520999999994</v>
      </c>
      <c r="E2748">
        <v>2189.6</v>
      </c>
      <c r="F2748">
        <v>356.81</v>
      </c>
      <c r="G2748">
        <v>0.83</v>
      </c>
      <c r="H2748">
        <v>10082.36</v>
      </c>
      <c r="I2748">
        <v>1476</v>
      </c>
      <c r="J2748">
        <v>1846.23</v>
      </c>
      <c r="K2748">
        <v>71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 t="b">
        <v>0</v>
      </c>
      <c r="V2748" t="b">
        <v>0</v>
      </c>
      <c r="W2748" t="b">
        <v>1</v>
      </c>
      <c r="X2748" t="b">
        <v>0</v>
      </c>
      <c r="Y2748" t="b">
        <v>0</v>
      </c>
      <c r="Z2748">
        <v>0.5</v>
      </c>
      <c r="AA2748">
        <v>0</v>
      </c>
      <c r="AB2748">
        <v>2</v>
      </c>
      <c r="AC2748">
        <v>0.17317041731051702</v>
      </c>
      <c r="AD2748">
        <v>0.36352139976988379</v>
      </c>
      <c r="AE2748">
        <v>7.0305272895467161E-2</v>
      </c>
      <c r="AF2748">
        <v>0.36408637516241027</v>
      </c>
      <c r="AG2748">
        <v>0.12629043358568479</v>
      </c>
      <c r="AH2748">
        <v>0.16430050609998656</v>
      </c>
      <c r="AI2748">
        <v>4.3213633597078513E-2</v>
      </c>
    </row>
    <row r="2749" spans="1:35" x14ac:dyDescent="0.45">
      <c r="A2749">
        <v>10</v>
      </c>
      <c r="B2749">
        <v>1</v>
      </c>
      <c r="C2749">
        <v>338</v>
      </c>
      <c r="D2749">
        <v>848.31499000000008</v>
      </c>
      <c r="E2749">
        <v>2910.48</v>
      </c>
      <c r="F2749">
        <v>668.32</v>
      </c>
      <c r="G2749">
        <v>1.17</v>
      </c>
      <c r="H2749">
        <v>4884.8900000000003</v>
      </c>
      <c r="I2749">
        <v>1390</v>
      </c>
      <c r="J2749">
        <v>3579.34</v>
      </c>
      <c r="K2749">
        <v>268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 t="b">
        <v>0</v>
      </c>
      <c r="V2749" t="b">
        <v>0</v>
      </c>
      <c r="W2749" t="b">
        <v>1</v>
      </c>
      <c r="X2749" t="b">
        <v>0</v>
      </c>
      <c r="Y2749" t="b">
        <v>0</v>
      </c>
      <c r="Z2749">
        <v>0.5</v>
      </c>
      <c r="AA2749">
        <v>0</v>
      </c>
      <c r="AB2749">
        <v>2</v>
      </c>
      <c r="AC2749">
        <v>0.2305305220877143</v>
      </c>
      <c r="AD2749">
        <v>0.6864200346210857</v>
      </c>
      <c r="AE2749">
        <v>0.10175763182238666</v>
      </c>
      <c r="AF2749">
        <v>0.17639936415354204</v>
      </c>
      <c r="AG2749">
        <v>0.11642578573067218</v>
      </c>
      <c r="AH2749">
        <v>0.31853418777938064</v>
      </c>
      <c r="AI2749">
        <v>0.16311625076080341</v>
      </c>
    </row>
    <row r="2750" spans="1:35" x14ac:dyDescent="0.45">
      <c r="A2750">
        <v>10</v>
      </c>
      <c r="B2750">
        <v>1</v>
      </c>
      <c r="C2750">
        <v>2033</v>
      </c>
      <c r="D2750">
        <v>809.18696</v>
      </c>
      <c r="E2750">
        <v>1768.22</v>
      </c>
      <c r="F2750">
        <v>188.75</v>
      </c>
      <c r="G2750">
        <v>0.96</v>
      </c>
      <c r="H2750">
        <v>3858.41</v>
      </c>
      <c r="I2750">
        <v>1482</v>
      </c>
      <c r="J2750">
        <v>1902.5</v>
      </c>
      <c r="K2750">
        <v>90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 t="b">
        <v>0</v>
      </c>
      <c r="V2750" t="b">
        <v>0</v>
      </c>
      <c r="W2750" t="b">
        <v>0</v>
      </c>
      <c r="X2750" t="b">
        <v>0</v>
      </c>
      <c r="Y2750" t="b">
        <v>0</v>
      </c>
      <c r="Z2750">
        <v>0.5</v>
      </c>
      <c r="AA2750">
        <v>0</v>
      </c>
      <c r="AB2750">
        <v>2</v>
      </c>
      <c r="AC2750">
        <v>0.13964139590471386</v>
      </c>
      <c r="AD2750">
        <v>0.18931721828905496</v>
      </c>
      <c r="AE2750">
        <v>8.233117483811285E-2</v>
      </c>
      <c r="AF2750">
        <v>0.13933191343994811</v>
      </c>
      <c r="AG2750">
        <v>0.12697866483138334</v>
      </c>
      <c r="AH2750">
        <v>0.1693081105036883</v>
      </c>
      <c r="AI2750">
        <v>5.4777845404747415E-2</v>
      </c>
    </row>
    <row r="2751" spans="1:35" x14ac:dyDescent="0.45">
      <c r="A2751">
        <v>10</v>
      </c>
      <c r="B2751">
        <v>1</v>
      </c>
      <c r="C2751">
        <v>1352</v>
      </c>
      <c r="D2751">
        <v>178.29091</v>
      </c>
      <c r="E2751">
        <v>3477.97</v>
      </c>
      <c r="F2751">
        <v>173.39</v>
      </c>
      <c r="G2751">
        <v>0.85</v>
      </c>
      <c r="H2751">
        <v>5769.42</v>
      </c>
      <c r="I2751">
        <v>1179</v>
      </c>
      <c r="J2751">
        <v>5197.22</v>
      </c>
      <c r="K2751">
        <v>101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 t="b">
        <v>0</v>
      </c>
      <c r="V2751" t="b">
        <v>0</v>
      </c>
      <c r="W2751" t="b">
        <v>1</v>
      </c>
      <c r="X2751" t="b">
        <v>0</v>
      </c>
      <c r="Y2751" t="b">
        <v>0</v>
      </c>
      <c r="Z2751">
        <v>0.5</v>
      </c>
      <c r="AA2751">
        <v>0</v>
      </c>
      <c r="AB2751">
        <v>2</v>
      </c>
      <c r="AC2751">
        <v>0.27568545197897454</v>
      </c>
      <c r="AD2751">
        <v>0.17339566510837226</v>
      </c>
      <c r="AE2751">
        <v>7.2155411655874191E-2</v>
      </c>
      <c r="AF2751">
        <v>0.20834082641261698</v>
      </c>
      <c r="AG2751">
        <v>9.2222986923606337E-2</v>
      </c>
      <c r="AH2751">
        <v>0.46251327099709799</v>
      </c>
      <c r="AI2751">
        <v>6.1472915398660989E-2</v>
      </c>
    </row>
    <row r="2752" spans="1:35" x14ac:dyDescent="0.45">
      <c r="A2752">
        <v>10</v>
      </c>
      <c r="B2752">
        <v>1</v>
      </c>
      <c r="C2752">
        <v>1796</v>
      </c>
      <c r="D2752">
        <v>510.59792999999996</v>
      </c>
      <c r="E2752">
        <v>646.26</v>
      </c>
      <c r="F2752">
        <v>83.24</v>
      </c>
      <c r="G2752">
        <v>1.89</v>
      </c>
      <c r="H2752">
        <v>1227.29</v>
      </c>
      <c r="I2752">
        <v>1824</v>
      </c>
      <c r="J2752">
        <v>358.85</v>
      </c>
      <c r="K2752">
        <v>149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 t="b">
        <v>0</v>
      </c>
      <c r="V2752" t="b">
        <v>0</v>
      </c>
      <c r="W2752" t="b">
        <v>0</v>
      </c>
      <c r="X2752" t="b">
        <v>0</v>
      </c>
      <c r="Y2752" t="b">
        <v>0</v>
      </c>
      <c r="Z2752">
        <v>0.5</v>
      </c>
      <c r="AA2752">
        <v>0</v>
      </c>
      <c r="AB2752">
        <v>2</v>
      </c>
      <c r="AC2752">
        <v>5.0367531799974857E-2</v>
      </c>
      <c r="AD2752">
        <v>7.9949830522529616E-2</v>
      </c>
      <c r="AE2752">
        <v>0.16836262719703976</v>
      </c>
      <c r="AF2752">
        <v>4.4318945898884229E-2</v>
      </c>
      <c r="AG2752">
        <v>0.16620784583620096</v>
      </c>
      <c r="AH2752">
        <v>3.1934935849802129E-2</v>
      </c>
      <c r="AI2752">
        <v>9.0687766281192933E-2</v>
      </c>
    </row>
    <row r="2753" spans="1:35" x14ac:dyDescent="0.45">
      <c r="A2753">
        <v>10</v>
      </c>
      <c r="B2753">
        <v>1</v>
      </c>
      <c r="C2753">
        <v>3110</v>
      </c>
      <c r="D2753">
        <v>187.44936000000001</v>
      </c>
      <c r="E2753">
        <v>590.29</v>
      </c>
      <c r="F2753">
        <v>186.36</v>
      </c>
      <c r="G2753">
        <v>2.06</v>
      </c>
      <c r="H2753">
        <v>3182.83</v>
      </c>
      <c r="I2753">
        <v>2195</v>
      </c>
      <c r="J2753">
        <v>1094.6199999999999</v>
      </c>
      <c r="K2753">
        <v>109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 t="b">
        <v>0</v>
      </c>
      <c r="V2753" t="b">
        <v>0</v>
      </c>
      <c r="W2753" t="b">
        <v>0</v>
      </c>
      <c r="X2753" t="b">
        <v>0</v>
      </c>
      <c r="Y2753" t="b">
        <v>0</v>
      </c>
      <c r="Z2753">
        <v>0.5</v>
      </c>
      <c r="AA2753">
        <v>0</v>
      </c>
      <c r="AB2753">
        <v>2</v>
      </c>
      <c r="AC2753">
        <v>4.5914023498482608E-2</v>
      </c>
      <c r="AD2753">
        <v>0.18683984119909197</v>
      </c>
      <c r="AE2753">
        <v>0.18408880666049954</v>
      </c>
      <c r="AF2753">
        <v>0.11493589174143495</v>
      </c>
      <c r="AG2753">
        <v>0.20876347786189492</v>
      </c>
      <c r="AH2753">
        <v>9.7412900877554415E-2</v>
      </c>
      <c r="AI2753">
        <v>6.6342057212416317E-2</v>
      </c>
    </row>
    <row r="2754" spans="1:35" x14ac:dyDescent="0.45">
      <c r="A2754">
        <v>10</v>
      </c>
      <c r="B2754">
        <v>1</v>
      </c>
      <c r="C2754">
        <v>2914</v>
      </c>
      <c r="D2754">
        <v>872.28525999999999</v>
      </c>
      <c r="E2754">
        <v>902.66</v>
      </c>
      <c r="F2754">
        <v>182.74</v>
      </c>
      <c r="G2754">
        <v>0.37</v>
      </c>
      <c r="H2754">
        <v>4865.0200000000004</v>
      </c>
      <c r="I2754">
        <v>1453</v>
      </c>
      <c r="J2754">
        <v>2616.81</v>
      </c>
      <c r="K2754">
        <v>394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 t="b">
        <v>0</v>
      </c>
      <c r="V2754" t="b">
        <v>1</v>
      </c>
      <c r="W2754" t="b">
        <v>0</v>
      </c>
      <c r="X2754" t="b">
        <v>1</v>
      </c>
      <c r="Y2754" t="b">
        <v>0</v>
      </c>
      <c r="Z2754">
        <v>0.5</v>
      </c>
      <c r="AA2754">
        <v>0</v>
      </c>
      <c r="AB2754">
        <v>2</v>
      </c>
      <c r="AC2754">
        <v>7.0769167113582374E-2</v>
      </c>
      <c r="AD2754">
        <v>0.18308749598333213</v>
      </c>
      <c r="AE2754">
        <v>2.7752081406105456E-2</v>
      </c>
      <c r="AF2754">
        <v>0.17568183410358579</v>
      </c>
      <c r="AG2754">
        <v>0.12365221381050699</v>
      </c>
      <c r="AH2754">
        <v>0.23287629784344629</v>
      </c>
      <c r="AI2754">
        <v>0.2398052343274498</v>
      </c>
    </row>
    <row r="2755" spans="1:35" x14ac:dyDescent="0.45">
      <c r="A2755">
        <v>10</v>
      </c>
      <c r="B2755">
        <v>1</v>
      </c>
      <c r="C2755">
        <v>366</v>
      </c>
      <c r="D2755">
        <v>634.94877999999994</v>
      </c>
      <c r="E2755">
        <v>831.06</v>
      </c>
      <c r="F2755">
        <v>84.5</v>
      </c>
      <c r="G2755">
        <v>2.35</v>
      </c>
      <c r="H2755">
        <v>2631.13</v>
      </c>
      <c r="I2755">
        <v>2094</v>
      </c>
      <c r="J2755">
        <v>1433.79</v>
      </c>
      <c r="K2755">
        <v>48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 t="b">
        <v>0</v>
      </c>
      <c r="V2755" t="b">
        <v>0</v>
      </c>
      <c r="W2755" t="b">
        <v>0</v>
      </c>
      <c r="X2755" t="b">
        <v>0</v>
      </c>
      <c r="Y2755" t="b">
        <v>0</v>
      </c>
      <c r="Z2755">
        <v>0.5</v>
      </c>
      <c r="AA2755">
        <v>0</v>
      </c>
      <c r="AB2755">
        <v>2</v>
      </c>
      <c r="AC2755">
        <v>6.5071986581389324E-2</v>
      </c>
      <c r="AD2755">
        <v>8.1255895431882497E-2</v>
      </c>
      <c r="AE2755">
        <v>0.2109158186864015</v>
      </c>
      <c r="AF2755">
        <v>9.5013328653318518E-2</v>
      </c>
      <c r="AG2755">
        <v>0.19717825189263594</v>
      </c>
      <c r="AH2755">
        <v>0.12759646557639065</v>
      </c>
      <c r="AI2755">
        <v>2.9214850882531954E-2</v>
      </c>
    </row>
    <row r="2756" spans="1:35" x14ac:dyDescent="0.45">
      <c r="A2756">
        <v>10</v>
      </c>
      <c r="B2756">
        <v>1</v>
      </c>
      <c r="C2756">
        <v>785</v>
      </c>
      <c r="D2756">
        <v>207.38426000000001</v>
      </c>
      <c r="E2756">
        <v>1876.19</v>
      </c>
      <c r="F2756">
        <v>29.84</v>
      </c>
      <c r="G2756">
        <v>0.63</v>
      </c>
      <c r="H2756">
        <v>1396.93</v>
      </c>
      <c r="I2756">
        <v>2395</v>
      </c>
      <c r="J2756">
        <v>674.88</v>
      </c>
      <c r="K2756">
        <v>103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 t="b">
        <v>0</v>
      </c>
      <c r="V2756" t="b">
        <v>0</v>
      </c>
      <c r="W2756" t="b">
        <v>0</v>
      </c>
      <c r="X2756" t="b">
        <v>0</v>
      </c>
      <c r="Y2756" t="b">
        <v>0</v>
      </c>
      <c r="Z2756">
        <v>0.5</v>
      </c>
      <c r="AA2756">
        <v>0</v>
      </c>
      <c r="AB2756">
        <v>2</v>
      </c>
      <c r="AC2756">
        <v>0.14823252135249157</v>
      </c>
      <c r="AD2756">
        <v>2.4597555792812496E-2</v>
      </c>
      <c r="AE2756">
        <v>5.1803885291396859E-2</v>
      </c>
      <c r="AF2756">
        <v>5.0444854186482702E-2</v>
      </c>
      <c r="AG2756">
        <v>0.23170451938518008</v>
      </c>
      <c r="AH2756">
        <v>6.0059215567268939E-2</v>
      </c>
      <c r="AI2756">
        <v>6.2690200852099823E-2</v>
      </c>
    </row>
    <row r="2757" spans="1:35" x14ac:dyDescent="0.45">
      <c r="A2757">
        <v>10</v>
      </c>
      <c r="B2757">
        <v>1</v>
      </c>
      <c r="C2757">
        <v>1143</v>
      </c>
      <c r="D2757">
        <v>533.25049000000001</v>
      </c>
      <c r="E2757">
        <v>881.13</v>
      </c>
      <c r="F2757">
        <v>12.93</v>
      </c>
      <c r="G2757">
        <v>1.55</v>
      </c>
      <c r="H2757">
        <v>1708.09</v>
      </c>
      <c r="I2757">
        <v>3578</v>
      </c>
      <c r="J2757">
        <v>2040.86</v>
      </c>
      <c r="K2757">
        <v>277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 t="b">
        <v>0</v>
      </c>
      <c r="V2757" t="b">
        <v>0</v>
      </c>
      <c r="W2757" t="b">
        <v>0</v>
      </c>
      <c r="X2757" t="b">
        <v>0</v>
      </c>
      <c r="Y2757" t="b">
        <v>0</v>
      </c>
      <c r="Z2757">
        <v>0.5</v>
      </c>
      <c r="AA2757">
        <v>0</v>
      </c>
      <c r="AB2757">
        <v>2</v>
      </c>
      <c r="AC2757">
        <v>6.9056034475899183E-2</v>
      </c>
      <c r="AD2757">
        <v>7.0693354617354072E-3</v>
      </c>
      <c r="AE2757">
        <v>0.13691026827012026</v>
      </c>
      <c r="AF2757">
        <v>6.1681223101650924E-2</v>
      </c>
      <c r="AG2757">
        <v>0.36740077999541182</v>
      </c>
      <c r="AH2757">
        <v>0.18162110402236914</v>
      </c>
      <c r="AI2757">
        <v>0.16859403530127814</v>
      </c>
    </row>
    <row r="2758" spans="1:35" x14ac:dyDescent="0.45">
      <c r="A2758">
        <v>10</v>
      </c>
      <c r="B2758">
        <v>1</v>
      </c>
      <c r="C2758">
        <v>60</v>
      </c>
      <c r="D2758">
        <v>277.03247999999996</v>
      </c>
      <c r="E2758">
        <v>1135.96</v>
      </c>
      <c r="F2758">
        <v>41.8</v>
      </c>
      <c r="G2758">
        <v>2.2999999999999998</v>
      </c>
      <c r="H2758">
        <v>5910.09</v>
      </c>
      <c r="I2758">
        <v>1227</v>
      </c>
      <c r="J2758">
        <v>2209.34</v>
      </c>
      <c r="K2758">
        <v>79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 t="b">
        <v>0</v>
      </c>
      <c r="V2758" t="b">
        <v>0</v>
      </c>
      <c r="W2758" t="b">
        <v>0</v>
      </c>
      <c r="X2758" t="b">
        <v>1</v>
      </c>
      <c r="Y2758" t="b">
        <v>0</v>
      </c>
      <c r="Z2758">
        <v>0.5</v>
      </c>
      <c r="AA2758">
        <v>0</v>
      </c>
      <c r="AB2758">
        <v>2</v>
      </c>
      <c r="AC2758">
        <v>8.9332745579513081E-2</v>
      </c>
      <c r="AD2758">
        <v>3.6994806837146142E-2</v>
      </c>
      <c r="AE2758">
        <v>0.2062904717853839</v>
      </c>
      <c r="AF2758">
        <v>0.21342059249854292</v>
      </c>
      <c r="AG2758">
        <v>9.7728836889194773E-2</v>
      </c>
      <c r="AH2758">
        <v>0.19661454972941853</v>
      </c>
      <c r="AI2758">
        <v>4.808277541083384E-2</v>
      </c>
    </row>
    <row r="2759" spans="1:35" x14ac:dyDescent="0.45">
      <c r="A2759">
        <v>10</v>
      </c>
      <c r="B2759">
        <v>1</v>
      </c>
      <c r="C2759">
        <v>388</v>
      </c>
      <c r="D2759">
        <v>342.80597999999998</v>
      </c>
      <c r="E2759">
        <v>3154.72</v>
      </c>
      <c r="F2759">
        <v>50.52</v>
      </c>
      <c r="G2759">
        <v>0.96</v>
      </c>
      <c r="H2759">
        <v>5776.58</v>
      </c>
      <c r="I2759">
        <v>1191</v>
      </c>
      <c r="J2759">
        <v>1567.38</v>
      </c>
      <c r="K2759">
        <v>139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 t="b">
        <v>0</v>
      </c>
      <c r="V2759" t="b">
        <v>0</v>
      </c>
      <c r="W2759" t="b">
        <v>0</v>
      </c>
      <c r="X2759" t="b">
        <v>0</v>
      </c>
      <c r="Y2759" t="b">
        <v>0</v>
      </c>
      <c r="Z2759">
        <v>0.5</v>
      </c>
      <c r="AA2759">
        <v>0</v>
      </c>
      <c r="AB2759">
        <v>2</v>
      </c>
      <c r="AC2759">
        <v>0.24996459154557504</v>
      </c>
      <c r="AD2759">
        <v>4.6033605257429541E-2</v>
      </c>
      <c r="AE2759">
        <v>8.233117483811285E-2</v>
      </c>
      <c r="AF2759">
        <v>0.20859938278693438</v>
      </c>
      <c r="AG2759">
        <v>9.3599449415003436E-2</v>
      </c>
      <c r="AH2759">
        <v>0.13948496517280998</v>
      </c>
      <c r="AI2759">
        <v>8.4601339013998786E-2</v>
      </c>
    </row>
    <row r="2760" spans="1:35" x14ac:dyDescent="0.45">
      <c r="A2760">
        <v>10</v>
      </c>
      <c r="B2760">
        <v>1</v>
      </c>
      <c r="C2760">
        <v>1563</v>
      </c>
      <c r="D2760">
        <v>101.9987</v>
      </c>
      <c r="E2760">
        <v>694.13</v>
      </c>
      <c r="F2760">
        <v>56.41</v>
      </c>
      <c r="G2760">
        <v>6.05</v>
      </c>
      <c r="H2760">
        <v>2743.35</v>
      </c>
      <c r="I2760">
        <v>1323</v>
      </c>
      <c r="J2760">
        <v>2353.41</v>
      </c>
      <c r="K2760">
        <v>73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 t="b">
        <v>0</v>
      </c>
      <c r="V2760" t="b">
        <v>1</v>
      </c>
      <c r="W2760" t="b">
        <v>0</v>
      </c>
      <c r="X2760" t="b">
        <v>0</v>
      </c>
      <c r="Y2760" t="b">
        <v>0</v>
      </c>
      <c r="Z2760">
        <v>0.5</v>
      </c>
      <c r="AA2760">
        <v>0</v>
      </c>
      <c r="AB2760">
        <v>2</v>
      </c>
      <c r="AC2760">
        <v>5.4176526661372647E-2</v>
      </c>
      <c r="AD2760">
        <v>5.2138940428928297E-2</v>
      </c>
      <c r="AE2760">
        <v>0.55319148936170204</v>
      </c>
      <c r="AF2760">
        <v>9.9065730374812852E-2</v>
      </c>
      <c r="AG2760">
        <v>0.10874053682037164</v>
      </c>
      <c r="AH2760">
        <v>0.20943569006070173</v>
      </c>
      <c r="AI2760">
        <v>4.4430919050517347E-2</v>
      </c>
    </row>
    <row r="2761" spans="1:35" x14ac:dyDescent="0.45">
      <c r="A2761">
        <v>10</v>
      </c>
      <c r="B2761">
        <v>1</v>
      </c>
      <c r="C2761">
        <v>3009</v>
      </c>
      <c r="D2761">
        <v>212.53197999999998</v>
      </c>
      <c r="E2761">
        <v>3160.79</v>
      </c>
      <c r="F2761">
        <v>155.47999999999999</v>
      </c>
      <c r="G2761">
        <v>0.86</v>
      </c>
      <c r="H2761">
        <v>7571.3</v>
      </c>
      <c r="I2761">
        <v>1195</v>
      </c>
      <c r="J2761">
        <v>2422.4</v>
      </c>
      <c r="K2761">
        <v>104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 t="b">
        <v>0</v>
      </c>
      <c r="V2761" t="b">
        <v>0</v>
      </c>
      <c r="W2761" t="b">
        <v>0</v>
      </c>
      <c r="X2761" t="b">
        <v>0</v>
      </c>
      <c r="Y2761" t="b">
        <v>0</v>
      </c>
      <c r="Z2761">
        <v>0.5</v>
      </c>
      <c r="AA2761">
        <v>0</v>
      </c>
      <c r="AB2761">
        <v>2</v>
      </c>
      <c r="AC2761">
        <v>0.2504475787778434</v>
      </c>
      <c r="AD2761">
        <v>0.15483088532542783</v>
      </c>
      <c r="AE2761">
        <v>7.3080481036077699E-2</v>
      </c>
      <c r="AF2761">
        <v>0.27340892135047318</v>
      </c>
      <c r="AG2761">
        <v>9.4058270245469144E-2</v>
      </c>
      <c r="AH2761">
        <v>0.21557527825710093</v>
      </c>
      <c r="AI2761">
        <v>6.3298843578819236E-2</v>
      </c>
    </row>
    <row r="2762" spans="1:35" x14ac:dyDescent="0.45">
      <c r="A2762">
        <v>10</v>
      </c>
      <c r="B2762">
        <v>1</v>
      </c>
      <c r="C2762">
        <v>2930</v>
      </c>
      <c r="D2762">
        <v>104.22988000000001</v>
      </c>
      <c r="E2762">
        <v>815.49</v>
      </c>
      <c r="F2762">
        <v>48.74</v>
      </c>
      <c r="G2762">
        <v>0.85</v>
      </c>
      <c r="H2762">
        <v>698.55</v>
      </c>
      <c r="I2762">
        <v>1550</v>
      </c>
      <c r="J2762">
        <v>395.99</v>
      </c>
      <c r="K2762">
        <v>59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 t="b">
        <v>0</v>
      </c>
      <c r="V2762" t="b">
        <v>1</v>
      </c>
      <c r="W2762" t="b">
        <v>0</v>
      </c>
      <c r="X2762" t="b">
        <v>0</v>
      </c>
      <c r="Y2762" t="b">
        <v>0</v>
      </c>
      <c r="Z2762">
        <v>0.5</v>
      </c>
      <c r="AA2762">
        <v>0</v>
      </c>
      <c r="AB2762">
        <v>2</v>
      </c>
      <c r="AC2762">
        <v>6.3833088524318848E-2</v>
      </c>
      <c r="AD2762">
        <v>4.4188529433105639E-2</v>
      </c>
      <c r="AE2762">
        <v>7.2155411655874191E-2</v>
      </c>
      <c r="AF2762">
        <v>2.5225496547405732E-2</v>
      </c>
      <c r="AG2762">
        <v>0.13477861894930029</v>
      </c>
      <c r="AH2762">
        <v>3.5240114942631025E-2</v>
      </c>
      <c r="AI2762">
        <v>3.5909920876445525E-2</v>
      </c>
    </row>
    <row r="2763" spans="1:35" x14ac:dyDescent="0.45">
      <c r="A2763">
        <v>10</v>
      </c>
      <c r="B2763">
        <v>1</v>
      </c>
      <c r="C2763">
        <v>2381</v>
      </c>
      <c r="D2763">
        <v>244.37842999999998</v>
      </c>
      <c r="E2763">
        <v>3542.36</v>
      </c>
      <c r="F2763">
        <v>198.74</v>
      </c>
      <c r="G2763">
        <v>1.5</v>
      </c>
      <c r="H2763">
        <v>10191.91</v>
      </c>
      <c r="I2763">
        <v>1176</v>
      </c>
      <c r="J2763">
        <v>3097.98</v>
      </c>
      <c r="K2763">
        <v>68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 t="b">
        <v>0</v>
      </c>
      <c r="V2763" t="b">
        <v>0</v>
      </c>
      <c r="W2763" t="b">
        <v>1</v>
      </c>
      <c r="X2763" t="b">
        <v>0</v>
      </c>
      <c r="Y2763" t="b">
        <v>0</v>
      </c>
      <c r="Z2763">
        <v>0.5</v>
      </c>
      <c r="AA2763">
        <v>0</v>
      </c>
      <c r="AB2763">
        <v>2</v>
      </c>
      <c r="AC2763">
        <v>0.28080893597992301</v>
      </c>
      <c r="AD2763">
        <v>0.1996724472132099</v>
      </c>
      <c r="AE2763">
        <v>0.13228492136910266</v>
      </c>
      <c r="AF2763">
        <v>0.36804235991191747</v>
      </c>
      <c r="AG2763">
        <v>9.1878871300757059E-2</v>
      </c>
      <c r="AH2763">
        <v>0.27569678852994284</v>
      </c>
      <c r="AI2763">
        <v>4.1387705416920266E-2</v>
      </c>
    </row>
    <row r="2764" spans="1:35" x14ac:dyDescent="0.45">
      <c r="A2764">
        <v>10</v>
      </c>
      <c r="B2764">
        <v>1</v>
      </c>
      <c r="C2764">
        <v>2112</v>
      </c>
      <c r="D2764">
        <v>162.13974999999999</v>
      </c>
      <c r="E2764">
        <v>2575.9499999999998</v>
      </c>
      <c r="F2764">
        <v>267.45999999999998</v>
      </c>
      <c r="G2764">
        <v>3.94</v>
      </c>
      <c r="H2764">
        <v>3109.77</v>
      </c>
      <c r="I2764">
        <v>3771</v>
      </c>
      <c r="J2764">
        <v>1471.21</v>
      </c>
      <c r="K2764">
        <v>123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 t="b">
        <v>0</v>
      </c>
      <c r="V2764" t="b">
        <v>0</v>
      </c>
      <c r="W2764" t="b">
        <v>0</v>
      </c>
      <c r="X2764" t="b">
        <v>0</v>
      </c>
      <c r="Y2764" t="b">
        <v>0</v>
      </c>
      <c r="Z2764">
        <v>0.5</v>
      </c>
      <c r="AA2764">
        <v>0</v>
      </c>
      <c r="AB2764">
        <v>2</v>
      </c>
      <c r="AC2764">
        <v>0.20391211701181289</v>
      </c>
      <c r="AD2764">
        <v>0.27090481274553496</v>
      </c>
      <c r="AE2764">
        <v>0.3580018501387604</v>
      </c>
      <c r="AF2764">
        <v>0.11229760560908442</v>
      </c>
      <c r="AG2764">
        <v>0.38953888506538198</v>
      </c>
      <c r="AH2764">
        <v>0.13092656255144874</v>
      </c>
      <c r="AI2764">
        <v>7.4863055386488131E-2</v>
      </c>
    </row>
    <row r="2765" spans="1:35" x14ac:dyDescent="0.45">
      <c r="A2765">
        <v>9</v>
      </c>
      <c r="B2765">
        <v>1</v>
      </c>
      <c r="C2765">
        <v>1784</v>
      </c>
      <c r="D2765">
        <v>221.75586000000001</v>
      </c>
      <c r="E2765">
        <v>1531.32</v>
      </c>
      <c r="F2765">
        <v>142.83000000000001</v>
      </c>
      <c r="G2765">
        <v>1.1100000000000001</v>
      </c>
      <c r="H2765">
        <v>2861.28</v>
      </c>
      <c r="I2765">
        <v>1178</v>
      </c>
      <c r="J2765">
        <v>2136.94</v>
      </c>
      <c r="K2765">
        <v>80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 t="b">
        <v>0</v>
      </c>
      <c r="V2765" t="b">
        <v>0</v>
      </c>
      <c r="W2765" t="b">
        <v>0</v>
      </c>
      <c r="X2765" t="b">
        <v>0</v>
      </c>
      <c r="Y2765" t="b">
        <v>1</v>
      </c>
      <c r="Z2765">
        <v>0.5</v>
      </c>
      <c r="AA2765">
        <v>0</v>
      </c>
      <c r="AB2765">
        <v>2</v>
      </c>
      <c r="AC2765">
        <v>0.12079136702096341</v>
      </c>
      <c r="AD2765">
        <v>0.14171840825930571</v>
      </c>
      <c r="AE2765">
        <v>9.6207215541165583E-2</v>
      </c>
      <c r="AF2765">
        <v>0.10332432719370278</v>
      </c>
      <c r="AG2765">
        <v>9.2108281715989906E-2</v>
      </c>
      <c r="AH2765">
        <v>0.19017149732444241</v>
      </c>
      <c r="AI2765">
        <v>4.8691418137553254E-2</v>
      </c>
    </row>
    <row r="2766" spans="1:35" x14ac:dyDescent="0.45">
      <c r="A2766">
        <v>10</v>
      </c>
      <c r="B2766">
        <v>1</v>
      </c>
      <c r="C2766">
        <v>1736</v>
      </c>
      <c r="D2766">
        <v>597.13815999999997</v>
      </c>
      <c r="E2766">
        <v>2062.71</v>
      </c>
      <c r="F2766">
        <v>351.31</v>
      </c>
      <c r="G2766">
        <v>1.38</v>
      </c>
      <c r="H2766">
        <v>3766.34</v>
      </c>
      <c r="I2766">
        <v>1064</v>
      </c>
      <c r="J2766">
        <v>2568.52</v>
      </c>
      <c r="K2766">
        <v>71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 t="b">
        <v>0</v>
      </c>
      <c r="V2766" t="b">
        <v>0</v>
      </c>
      <c r="W2766" t="b">
        <v>1</v>
      </c>
      <c r="X2766" t="b">
        <v>1</v>
      </c>
      <c r="Y2766" t="b">
        <v>1</v>
      </c>
      <c r="Z2766">
        <v>0.5</v>
      </c>
      <c r="AA2766">
        <v>1</v>
      </c>
      <c r="AB2766">
        <v>3</v>
      </c>
      <c r="AC2766">
        <v>0.16307383577797546</v>
      </c>
      <c r="AD2766">
        <v>0.35782032278461329</v>
      </c>
      <c r="AE2766">
        <v>0.12118408880666048</v>
      </c>
      <c r="AF2766">
        <v>0.13600715291153978</v>
      </c>
      <c r="AG2766">
        <v>7.9031888047717366E-2</v>
      </c>
      <c r="AH2766">
        <v>0.22857885308327644</v>
      </c>
      <c r="AI2766">
        <v>4.3213633597078513E-2</v>
      </c>
    </row>
    <row r="2767" spans="1:35" x14ac:dyDescent="0.45">
      <c r="A2767">
        <v>10</v>
      </c>
      <c r="B2767">
        <v>1</v>
      </c>
      <c r="C2767">
        <v>1139</v>
      </c>
      <c r="D2767">
        <v>190.28529</v>
      </c>
      <c r="E2767">
        <v>3009.42</v>
      </c>
      <c r="F2767">
        <v>155.09</v>
      </c>
      <c r="G2767">
        <v>0.62</v>
      </c>
      <c r="H2767">
        <v>5362.5</v>
      </c>
      <c r="I2767">
        <v>1274</v>
      </c>
      <c r="J2767">
        <v>1701.43</v>
      </c>
      <c r="K2767">
        <v>62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 t="b">
        <v>0</v>
      </c>
      <c r="V2767" t="b">
        <v>0</v>
      </c>
      <c r="W2767" t="b">
        <v>0</v>
      </c>
      <c r="X2767" t="b">
        <v>0</v>
      </c>
      <c r="Y2767" t="b">
        <v>0</v>
      </c>
      <c r="Z2767">
        <v>0.5</v>
      </c>
      <c r="AA2767">
        <v>0</v>
      </c>
      <c r="AB2767">
        <v>2</v>
      </c>
      <c r="AC2767">
        <v>0.23840313440412744</v>
      </c>
      <c r="AD2767">
        <v>0.15442662713919955</v>
      </c>
      <c r="AE2767">
        <v>5.0878815911193344E-2</v>
      </c>
      <c r="AF2767">
        <v>0.19364644654708071</v>
      </c>
      <c r="AG2767">
        <v>0.10311998164716678</v>
      </c>
      <c r="AH2767">
        <v>0.15141440129003436</v>
      </c>
      <c r="AI2767">
        <v>3.7735849056603772E-2</v>
      </c>
    </row>
    <row r="2768" spans="1:35" x14ac:dyDescent="0.45">
      <c r="A2768">
        <v>10</v>
      </c>
      <c r="B2768">
        <v>1</v>
      </c>
      <c r="C2768">
        <v>2012</v>
      </c>
      <c r="D2768">
        <v>551.52427</v>
      </c>
      <c r="E2768">
        <v>1786.73</v>
      </c>
      <c r="F2768">
        <v>362.7</v>
      </c>
      <c r="G2768">
        <v>1.79</v>
      </c>
      <c r="H2768">
        <v>8395.69</v>
      </c>
      <c r="I2768">
        <v>771</v>
      </c>
      <c r="J2768">
        <v>892.38</v>
      </c>
      <c r="K2768">
        <v>130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 t="b">
        <v>0</v>
      </c>
      <c r="V2768" t="b">
        <v>0</v>
      </c>
      <c r="W2768" t="b">
        <v>1</v>
      </c>
      <c r="X2768" t="b">
        <v>0</v>
      </c>
      <c r="Y2768" t="b">
        <v>0</v>
      </c>
      <c r="Z2768">
        <v>0.5</v>
      </c>
      <c r="AA2768">
        <v>0</v>
      </c>
      <c r="AB2768">
        <v>2</v>
      </c>
      <c r="AC2768">
        <v>0.14111422846967048</v>
      </c>
      <c r="AD2768">
        <v>0.36962673494138254</v>
      </c>
      <c r="AE2768">
        <v>0.15911193339500462</v>
      </c>
      <c r="AF2768">
        <v>0.30317865451018372</v>
      </c>
      <c r="AG2768">
        <v>4.5423262216104612E-2</v>
      </c>
      <c r="AH2768">
        <v>7.9415070513157091E-2</v>
      </c>
      <c r="AI2768">
        <v>7.9123554473524038E-2</v>
      </c>
    </row>
    <row r="2769" spans="1:35" x14ac:dyDescent="0.45">
      <c r="A2769">
        <v>10</v>
      </c>
      <c r="B2769">
        <v>1</v>
      </c>
      <c r="C2769">
        <v>3082</v>
      </c>
      <c r="D2769">
        <v>101.72641</v>
      </c>
      <c r="E2769">
        <v>212.07</v>
      </c>
      <c r="F2769">
        <v>182.07</v>
      </c>
      <c r="G2769">
        <v>1.96</v>
      </c>
      <c r="H2769">
        <v>6965.05</v>
      </c>
      <c r="I2769">
        <v>1552</v>
      </c>
      <c r="J2769">
        <v>1572.86</v>
      </c>
      <c r="K2769">
        <v>170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 t="b">
        <v>0</v>
      </c>
      <c r="V2769" t="b">
        <v>0</v>
      </c>
      <c r="W2769" t="b">
        <v>0</v>
      </c>
      <c r="X2769" t="b">
        <v>0</v>
      </c>
      <c r="Y2769" t="b">
        <v>0</v>
      </c>
      <c r="Z2769">
        <v>0.5</v>
      </c>
      <c r="AA2769">
        <v>0</v>
      </c>
      <c r="AB2769">
        <v>2</v>
      </c>
      <c r="AC2769">
        <v>1.5819224324096371E-2</v>
      </c>
      <c r="AD2769">
        <v>0.18239300115058096</v>
      </c>
      <c r="AE2769">
        <v>0.17483811285846437</v>
      </c>
      <c r="AF2769">
        <v>0.25151649091333234</v>
      </c>
      <c r="AG2769">
        <v>0.13500802936453316</v>
      </c>
      <c r="AH2769">
        <v>0.13997264372500981</v>
      </c>
      <c r="AI2769">
        <v>0.10346926354230067</v>
      </c>
    </row>
    <row r="2770" spans="1:35" x14ac:dyDescent="0.45">
      <c r="A2770">
        <v>10</v>
      </c>
      <c r="B2770">
        <v>1</v>
      </c>
      <c r="C2770">
        <v>740</v>
      </c>
      <c r="D2770">
        <v>282.91741000000002</v>
      </c>
      <c r="E2770">
        <v>1758.87</v>
      </c>
      <c r="F2770">
        <v>104.62</v>
      </c>
      <c r="G2770">
        <v>1.81</v>
      </c>
      <c r="H2770">
        <v>6927.31</v>
      </c>
      <c r="I2770">
        <v>1219</v>
      </c>
      <c r="J2770">
        <v>1695.59</v>
      </c>
      <c r="K2770">
        <v>44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 t="b">
        <v>0</v>
      </c>
      <c r="V2770" t="b">
        <v>0</v>
      </c>
      <c r="W2770" t="b">
        <v>0</v>
      </c>
      <c r="X2770" t="b">
        <v>0</v>
      </c>
      <c r="Y2770" t="b">
        <v>1</v>
      </c>
      <c r="Z2770">
        <v>0.5</v>
      </c>
      <c r="AA2770">
        <v>0</v>
      </c>
      <c r="AB2770">
        <v>2</v>
      </c>
      <c r="AC2770">
        <v>0.13889742051398754</v>
      </c>
      <c r="AD2770">
        <v>0.10211147160345382</v>
      </c>
      <c r="AE2770">
        <v>0.16096207215541164</v>
      </c>
      <c r="AF2770">
        <v>0.25015365326434646</v>
      </c>
      <c r="AG2770">
        <v>9.6811195228263369E-2</v>
      </c>
      <c r="AH2770">
        <v>0.15089468546068269</v>
      </c>
      <c r="AI2770">
        <v>2.6780279975654291E-2</v>
      </c>
    </row>
    <row r="2771" spans="1:35" x14ac:dyDescent="0.45">
      <c r="A2771">
        <v>10</v>
      </c>
      <c r="B2771">
        <v>1</v>
      </c>
      <c r="C2771">
        <v>909</v>
      </c>
      <c r="D2771">
        <v>140.53774999999999</v>
      </c>
      <c r="E2771">
        <v>655.68</v>
      </c>
      <c r="F2771">
        <v>80.95</v>
      </c>
      <c r="G2771">
        <v>2.2999999999999998</v>
      </c>
      <c r="H2771">
        <v>2900.09</v>
      </c>
      <c r="I2771">
        <v>2629</v>
      </c>
      <c r="J2771">
        <v>1879.38</v>
      </c>
      <c r="K2771">
        <v>73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 t="b">
        <v>0</v>
      </c>
      <c r="V2771" t="b">
        <v>0</v>
      </c>
      <c r="W2771" t="b">
        <v>0</v>
      </c>
      <c r="X2771" t="b">
        <v>0</v>
      </c>
      <c r="Y2771" t="b">
        <v>0</v>
      </c>
      <c r="Z2771">
        <v>0.5</v>
      </c>
      <c r="AA2771">
        <v>0</v>
      </c>
      <c r="AB2771">
        <v>2</v>
      </c>
      <c r="AC2771">
        <v>5.1117077059936566E-2</v>
      </c>
      <c r="AD2771">
        <v>7.7576109377753361E-2</v>
      </c>
      <c r="AE2771">
        <v>0.2062904717853839</v>
      </c>
      <c r="AF2771">
        <v>0.10472580385393443</v>
      </c>
      <c r="AG2771">
        <v>0.25854553796742374</v>
      </c>
      <c r="AH2771">
        <v>0.16725060537104952</v>
      </c>
      <c r="AI2771">
        <v>4.4430919050517347E-2</v>
      </c>
    </row>
    <row r="2772" spans="1:35" x14ac:dyDescent="0.45">
      <c r="A2772">
        <v>9</v>
      </c>
      <c r="B2772">
        <v>1</v>
      </c>
      <c r="C2772">
        <v>2206</v>
      </c>
      <c r="D2772">
        <v>345.44265000000001</v>
      </c>
      <c r="E2772">
        <v>1073.05</v>
      </c>
      <c r="F2772">
        <v>385.1</v>
      </c>
      <c r="G2772">
        <v>0.66</v>
      </c>
      <c r="H2772">
        <v>4348.3999999999996</v>
      </c>
      <c r="I2772">
        <v>1156</v>
      </c>
      <c r="J2772">
        <v>1374.13</v>
      </c>
      <c r="K2772">
        <v>63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 t="b">
        <v>0</v>
      </c>
      <c r="V2772" t="b">
        <v>0</v>
      </c>
      <c r="W2772" t="b">
        <v>1</v>
      </c>
      <c r="X2772" t="b">
        <v>1</v>
      </c>
      <c r="Y2772" t="b">
        <v>0</v>
      </c>
      <c r="Z2772">
        <v>0.5</v>
      </c>
      <c r="AA2772">
        <v>0</v>
      </c>
      <c r="AB2772">
        <v>2</v>
      </c>
      <c r="AC2772">
        <v>8.4327024528112721E-2</v>
      </c>
      <c r="AD2772">
        <v>0.39284566666321147</v>
      </c>
      <c r="AE2772">
        <v>5.4579093432007404E-2</v>
      </c>
      <c r="AF2772">
        <v>0.15702605280472276</v>
      </c>
      <c r="AG2772">
        <v>8.9584767148428543E-2</v>
      </c>
      <c r="AH2772">
        <v>0.12228717681284269</v>
      </c>
      <c r="AI2772">
        <v>3.8344491783323192E-2</v>
      </c>
    </row>
    <row r="2773" spans="1:35" x14ac:dyDescent="0.45">
      <c r="A2773">
        <v>10</v>
      </c>
      <c r="B2773">
        <v>1</v>
      </c>
      <c r="C2773">
        <v>1683</v>
      </c>
      <c r="D2773">
        <v>329.37698999999998</v>
      </c>
      <c r="E2773">
        <v>642.53</v>
      </c>
      <c r="F2773">
        <v>110.2</v>
      </c>
      <c r="G2773">
        <v>0.48</v>
      </c>
      <c r="H2773">
        <v>4236.0200000000004</v>
      </c>
      <c r="I2773">
        <v>1972</v>
      </c>
      <c r="J2773">
        <v>3245.85</v>
      </c>
      <c r="K2773">
        <v>150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 t="b">
        <v>0</v>
      </c>
      <c r="V2773" t="b">
        <v>0</v>
      </c>
      <c r="W2773" t="b">
        <v>0</v>
      </c>
      <c r="X2773" t="b">
        <v>0</v>
      </c>
      <c r="Y2773" t="b">
        <v>0</v>
      </c>
      <c r="Z2773">
        <v>0.5</v>
      </c>
      <c r="AA2773">
        <v>0</v>
      </c>
      <c r="AB2773">
        <v>2</v>
      </c>
      <c r="AC2773">
        <v>5.0070737339289385E-2</v>
      </c>
      <c r="AD2773">
        <v>0.10789547334487369</v>
      </c>
      <c r="AE2773">
        <v>3.7927844588344119E-2</v>
      </c>
      <c r="AF2773">
        <v>0.1529678732871543</v>
      </c>
      <c r="AG2773">
        <v>0.18318421656343198</v>
      </c>
      <c r="AH2773">
        <v>0.28885610012005081</v>
      </c>
      <c r="AI2773">
        <v>9.129640900791236E-2</v>
      </c>
    </row>
    <row r="2774" spans="1:35" x14ac:dyDescent="0.45">
      <c r="A2774">
        <v>9</v>
      </c>
      <c r="B2774">
        <v>1</v>
      </c>
      <c r="C2774">
        <v>674</v>
      </c>
      <c r="D2774">
        <v>444.54307</v>
      </c>
      <c r="E2774">
        <v>939.27</v>
      </c>
      <c r="F2774">
        <v>76.13</v>
      </c>
      <c r="G2774">
        <v>0.56999999999999995</v>
      </c>
      <c r="H2774">
        <v>8067.45</v>
      </c>
      <c r="I2774">
        <v>1090</v>
      </c>
      <c r="J2774">
        <v>969.61</v>
      </c>
      <c r="K2774">
        <v>58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 t="b">
        <v>0</v>
      </c>
      <c r="V2774" t="b">
        <v>1</v>
      </c>
      <c r="W2774" t="b">
        <v>0</v>
      </c>
      <c r="X2774" t="b">
        <v>0</v>
      </c>
      <c r="Y2774" t="b">
        <v>0</v>
      </c>
      <c r="Z2774">
        <v>0.5</v>
      </c>
      <c r="AA2774">
        <v>0</v>
      </c>
      <c r="AB2774">
        <v>2</v>
      </c>
      <c r="AC2774">
        <v>7.3682208723688344E-2</v>
      </c>
      <c r="AD2774">
        <v>7.2579892819752675E-2</v>
      </c>
      <c r="AE2774">
        <v>4.6253469010175755E-2</v>
      </c>
      <c r="AF2774">
        <v>0.29132550586410189</v>
      </c>
      <c r="AG2774">
        <v>8.2014223445744439E-2</v>
      </c>
      <c r="AH2774">
        <v>8.6287956386586706E-2</v>
      </c>
      <c r="AI2774">
        <v>3.5301278149726112E-2</v>
      </c>
    </row>
    <row r="2775" spans="1:35" x14ac:dyDescent="0.45">
      <c r="A2775">
        <v>10</v>
      </c>
      <c r="B2775">
        <v>1</v>
      </c>
      <c r="C2775">
        <v>1260</v>
      </c>
      <c r="D2775">
        <v>723.38063</v>
      </c>
      <c r="E2775">
        <v>3957.57</v>
      </c>
      <c r="F2775">
        <v>68.97</v>
      </c>
      <c r="G2775">
        <v>1.29</v>
      </c>
      <c r="H2775">
        <v>7835.45</v>
      </c>
      <c r="I2775">
        <v>1772</v>
      </c>
      <c r="J2775">
        <v>2500.98</v>
      </c>
      <c r="K2775">
        <v>225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 t="b">
        <v>0</v>
      </c>
      <c r="V2775" t="b">
        <v>0</v>
      </c>
      <c r="W2775" t="b">
        <v>0</v>
      </c>
      <c r="X2775" t="b">
        <v>0</v>
      </c>
      <c r="Y2775" t="b">
        <v>0</v>
      </c>
      <c r="Z2775">
        <v>0.5</v>
      </c>
      <c r="AA2775">
        <v>0</v>
      </c>
      <c r="AB2775">
        <v>2</v>
      </c>
      <c r="AC2775">
        <v>0.31384701319740732</v>
      </c>
      <c r="AD2775">
        <v>6.5158127144382363E-2</v>
      </c>
      <c r="AE2775">
        <v>0.11285846438482885</v>
      </c>
      <c r="AF2775">
        <v>0.28294770155661048</v>
      </c>
      <c r="AG2775">
        <v>0.16024317504014682</v>
      </c>
      <c r="AH2775">
        <v>0.22256830391984986</v>
      </c>
      <c r="AI2775">
        <v>0.13694461351186854</v>
      </c>
    </row>
    <row r="2776" spans="1:35" x14ac:dyDescent="0.45">
      <c r="A2776">
        <v>10</v>
      </c>
      <c r="B2776">
        <v>1</v>
      </c>
      <c r="C2776">
        <v>152</v>
      </c>
      <c r="D2776">
        <v>200.63380000000001</v>
      </c>
      <c r="E2776">
        <v>662.75</v>
      </c>
      <c r="F2776">
        <v>103.7</v>
      </c>
      <c r="G2776">
        <v>1.27</v>
      </c>
      <c r="H2776">
        <v>4201.93</v>
      </c>
      <c r="I2776">
        <v>2040</v>
      </c>
      <c r="J2776">
        <v>537.02</v>
      </c>
      <c r="K2776">
        <v>268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 t="b">
        <v>0</v>
      </c>
      <c r="V2776" t="b">
        <v>0</v>
      </c>
      <c r="W2776" t="b">
        <v>0</v>
      </c>
      <c r="X2776" t="b">
        <v>0</v>
      </c>
      <c r="Y2776" t="b">
        <v>0</v>
      </c>
      <c r="Z2776">
        <v>0.5</v>
      </c>
      <c r="AA2776">
        <v>0</v>
      </c>
      <c r="AB2776">
        <v>2</v>
      </c>
      <c r="AC2776">
        <v>5.1679633852710384E-2</v>
      </c>
      <c r="AD2776">
        <v>0.10115783690773585</v>
      </c>
      <c r="AE2776">
        <v>0.11100832562442182</v>
      </c>
      <c r="AF2776">
        <v>0.15173684161110956</v>
      </c>
      <c r="AG2776">
        <v>0.19098417068134893</v>
      </c>
      <c r="AH2776">
        <v>4.77907182668545E-2</v>
      </c>
      <c r="AI2776">
        <v>0.16311625076080341</v>
      </c>
    </row>
    <row r="2777" spans="1:35" x14ac:dyDescent="0.45">
      <c r="A2777">
        <v>10</v>
      </c>
      <c r="B2777">
        <v>1</v>
      </c>
      <c r="C2777">
        <v>1093</v>
      </c>
      <c r="D2777">
        <v>129.39377999999999</v>
      </c>
      <c r="E2777">
        <v>3187.75</v>
      </c>
      <c r="F2777">
        <v>118.99</v>
      </c>
      <c r="G2777">
        <v>0.22</v>
      </c>
      <c r="H2777">
        <v>9308.68</v>
      </c>
      <c r="I2777">
        <v>1161</v>
      </c>
      <c r="J2777">
        <v>2690.61</v>
      </c>
      <c r="K2777">
        <v>73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 t="b">
        <v>0</v>
      </c>
      <c r="V2777" t="b">
        <v>1</v>
      </c>
      <c r="W2777" t="b">
        <v>1</v>
      </c>
      <c r="X2777" t="b">
        <v>0</v>
      </c>
      <c r="Y2777" t="b">
        <v>1</v>
      </c>
      <c r="Z2777">
        <v>0.5</v>
      </c>
      <c r="AA2777">
        <v>1</v>
      </c>
      <c r="AB2777">
        <v>3</v>
      </c>
      <c r="AC2777">
        <v>0.25259277412907138</v>
      </c>
      <c r="AD2777">
        <v>0.11700683092678781</v>
      </c>
      <c r="AE2777">
        <v>1.3876040703052728E-2</v>
      </c>
      <c r="AF2777">
        <v>0.33614784224594491</v>
      </c>
      <c r="AG2777">
        <v>9.0158293186510668E-2</v>
      </c>
      <c r="AH2777">
        <v>0.23944393965956834</v>
      </c>
      <c r="AI2777">
        <v>4.4430919050517347E-2</v>
      </c>
    </row>
    <row r="2778" spans="1:35" x14ac:dyDescent="0.45">
      <c r="A2778">
        <v>10</v>
      </c>
      <c r="B2778">
        <v>1</v>
      </c>
      <c r="C2778">
        <v>2562</v>
      </c>
      <c r="D2778">
        <v>420.95447999999999</v>
      </c>
      <c r="E2778">
        <v>1518.4</v>
      </c>
      <c r="F2778">
        <v>115.91</v>
      </c>
      <c r="G2778">
        <v>0.68</v>
      </c>
      <c r="H2778">
        <v>5855.84</v>
      </c>
      <c r="I2778">
        <v>1213</v>
      </c>
      <c r="J2778">
        <v>2043.85</v>
      </c>
      <c r="K2778">
        <v>105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 t="b">
        <v>0</v>
      </c>
      <c r="V2778" t="b">
        <v>0</v>
      </c>
      <c r="W2778" t="b">
        <v>0</v>
      </c>
      <c r="X2778" t="b">
        <v>1</v>
      </c>
      <c r="Y2778" t="b">
        <v>0</v>
      </c>
      <c r="Z2778">
        <v>0.5</v>
      </c>
      <c r="AA2778">
        <v>0</v>
      </c>
      <c r="AB2778">
        <v>2</v>
      </c>
      <c r="AC2778">
        <v>0.11976332829923249</v>
      </c>
      <c r="AD2778">
        <v>0.11381422781503632</v>
      </c>
      <c r="AE2778">
        <v>5.6429232192414434E-2</v>
      </c>
      <c r="AF2778">
        <v>0.21146155851715753</v>
      </c>
      <c r="AG2778">
        <v>9.6122963982564813E-2</v>
      </c>
      <c r="AH2778">
        <v>0.18188719140760226</v>
      </c>
      <c r="AI2778">
        <v>6.3907486305538649E-2</v>
      </c>
    </row>
    <row r="2779" spans="1:35" x14ac:dyDescent="0.45">
      <c r="A2779">
        <v>10</v>
      </c>
      <c r="B2779">
        <v>1</v>
      </c>
      <c r="C2779">
        <v>2898</v>
      </c>
      <c r="D2779">
        <v>541.15172000000007</v>
      </c>
      <c r="E2779">
        <v>2651.65</v>
      </c>
      <c r="F2779">
        <v>224.08</v>
      </c>
      <c r="G2779">
        <v>1.6</v>
      </c>
      <c r="H2779">
        <v>3559.73</v>
      </c>
      <c r="I2779">
        <v>1339</v>
      </c>
      <c r="J2779">
        <v>966.83</v>
      </c>
      <c r="K2779">
        <v>48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 t="b">
        <v>0</v>
      </c>
      <c r="V2779" t="b">
        <v>0</v>
      </c>
      <c r="W2779" t="b">
        <v>0</v>
      </c>
      <c r="X2779" t="b">
        <v>1</v>
      </c>
      <c r="Y2779" t="b">
        <v>0</v>
      </c>
      <c r="Z2779">
        <v>0.5</v>
      </c>
      <c r="AA2779">
        <v>0</v>
      </c>
      <c r="AB2779">
        <v>2</v>
      </c>
      <c r="AC2779">
        <v>0.20993553274207846</v>
      </c>
      <c r="AD2779">
        <v>0.22593886372352887</v>
      </c>
      <c r="AE2779">
        <v>0.14153561517113783</v>
      </c>
      <c r="AF2779">
        <v>0.12854621261856217</v>
      </c>
      <c r="AG2779">
        <v>0.11057582014223445</v>
      </c>
      <c r="AH2779">
        <v>8.6040557413025479E-2</v>
      </c>
      <c r="AI2779">
        <v>2.9214850882531954E-2</v>
      </c>
    </row>
    <row r="2780" spans="1:35" x14ac:dyDescent="0.45">
      <c r="A2780">
        <v>9</v>
      </c>
      <c r="B2780">
        <v>1</v>
      </c>
      <c r="C2780">
        <v>1834</v>
      </c>
      <c r="D2780">
        <v>361.62995000000001</v>
      </c>
      <c r="E2780">
        <v>416.92</v>
      </c>
      <c r="F2780">
        <v>42.29</v>
      </c>
      <c r="G2780">
        <v>2.15</v>
      </c>
      <c r="H2780">
        <v>4171.6499999999996</v>
      </c>
      <c r="I2780">
        <v>1611</v>
      </c>
      <c r="J2780">
        <v>780.57</v>
      </c>
      <c r="K2780">
        <v>211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 t="b">
        <v>0</v>
      </c>
      <c r="V2780" t="b">
        <v>0</v>
      </c>
      <c r="W2780" t="b">
        <v>0</v>
      </c>
      <c r="X2780" t="b">
        <v>0</v>
      </c>
      <c r="Y2780" t="b">
        <v>0</v>
      </c>
      <c r="Z2780">
        <v>0.5</v>
      </c>
      <c r="AA2780">
        <v>0</v>
      </c>
      <c r="AB2780">
        <v>2</v>
      </c>
      <c r="AC2780">
        <v>3.2119048793645896E-2</v>
      </c>
      <c r="AD2780">
        <v>3.7502720968561151E-2</v>
      </c>
      <c r="AE2780">
        <v>0.19241443108233117</v>
      </c>
      <c r="AF2780">
        <v>0.15064339370408003</v>
      </c>
      <c r="AG2780">
        <v>0.14177563661390227</v>
      </c>
      <c r="AH2780">
        <v>6.9464826184422596E-2</v>
      </c>
      <c r="AI2780">
        <v>0.12842361533779673</v>
      </c>
    </row>
    <row r="2781" spans="1:35" x14ac:dyDescent="0.45">
      <c r="A2781">
        <v>9</v>
      </c>
      <c r="B2781">
        <v>1</v>
      </c>
      <c r="C2781">
        <v>2215</v>
      </c>
      <c r="D2781">
        <v>303.88875999999999</v>
      </c>
      <c r="E2781">
        <v>1569.47</v>
      </c>
      <c r="F2781">
        <v>264.42</v>
      </c>
      <c r="G2781">
        <v>1.37</v>
      </c>
      <c r="H2781">
        <v>8487.4699999999993</v>
      </c>
      <c r="I2781">
        <v>1187</v>
      </c>
      <c r="J2781">
        <v>3154.64</v>
      </c>
      <c r="K2781">
        <v>60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 t="b">
        <v>0</v>
      </c>
      <c r="V2781" t="b">
        <v>0</v>
      </c>
      <c r="W2781" t="b">
        <v>1</v>
      </c>
      <c r="X2781" t="b">
        <v>0</v>
      </c>
      <c r="Y2781" t="b">
        <v>0</v>
      </c>
      <c r="Z2781">
        <v>0.5</v>
      </c>
      <c r="AA2781">
        <v>0</v>
      </c>
      <c r="AB2781">
        <v>2</v>
      </c>
      <c r="AC2781">
        <v>0.12382694575424784</v>
      </c>
      <c r="AD2781">
        <v>0.26775367201185823</v>
      </c>
      <c r="AE2781">
        <v>0.12025901942645699</v>
      </c>
      <c r="AF2781">
        <v>0.30649294278320766</v>
      </c>
      <c r="AG2781">
        <v>9.3140628584537741E-2</v>
      </c>
      <c r="AH2781">
        <v>0.28073909998389235</v>
      </c>
      <c r="AI2781">
        <v>3.6518563603164945E-2</v>
      </c>
    </row>
    <row r="2782" spans="1:35" x14ac:dyDescent="0.45">
      <c r="A2782">
        <v>10</v>
      </c>
      <c r="B2782">
        <v>1</v>
      </c>
      <c r="C2782">
        <v>807</v>
      </c>
      <c r="D2782">
        <v>497.94290999999998</v>
      </c>
      <c r="E2782">
        <v>718.8</v>
      </c>
      <c r="F2782">
        <v>59</v>
      </c>
      <c r="G2782">
        <v>5.3</v>
      </c>
      <c r="H2782">
        <v>1340.31</v>
      </c>
      <c r="I2782">
        <v>3091</v>
      </c>
      <c r="J2782">
        <v>840.45</v>
      </c>
      <c r="K2782">
        <v>114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 t="b">
        <v>0</v>
      </c>
      <c r="V2782" t="b">
        <v>0</v>
      </c>
      <c r="W2782" t="b">
        <v>0</v>
      </c>
      <c r="X2782" t="b">
        <v>0</v>
      </c>
      <c r="Y2782" t="b">
        <v>0</v>
      </c>
      <c r="Z2782">
        <v>0.5</v>
      </c>
      <c r="AA2782">
        <v>0</v>
      </c>
      <c r="AB2782">
        <v>2</v>
      </c>
      <c r="AC2782">
        <v>5.6139507719043066E-2</v>
      </c>
      <c r="AD2782">
        <v>5.4823629409264767E-2</v>
      </c>
      <c r="AE2782">
        <v>0.4838112858464384</v>
      </c>
      <c r="AF2782">
        <v>4.8400236600749234E-2</v>
      </c>
      <c r="AG2782">
        <v>0.31153934388621246</v>
      </c>
      <c r="AH2782">
        <v>7.4793693284007798E-2</v>
      </c>
      <c r="AI2782">
        <v>6.9385270846013383E-2</v>
      </c>
    </row>
    <row r="2783" spans="1:35" x14ac:dyDescent="0.45">
      <c r="A2783">
        <v>10</v>
      </c>
      <c r="B2783">
        <v>1</v>
      </c>
      <c r="C2783">
        <v>707</v>
      </c>
      <c r="D2783">
        <v>303.10011000000003</v>
      </c>
      <c r="E2783">
        <v>2501.69</v>
      </c>
      <c r="F2783">
        <v>206.56</v>
      </c>
      <c r="G2783">
        <v>0.47</v>
      </c>
      <c r="H2783">
        <v>9961.19</v>
      </c>
      <c r="I2783">
        <v>1401</v>
      </c>
      <c r="J2783">
        <v>2529.8000000000002</v>
      </c>
      <c r="K2783">
        <v>70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 t="b">
        <v>0</v>
      </c>
      <c r="V2783" t="b">
        <v>0</v>
      </c>
      <c r="W2783" t="b">
        <v>0</v>
      </c>
      <c r="X2783" t="b">
        <v>0</v>
      </c>
      <c r="Y2783" t="b">
        <v>0</v>
      </c>
      <c r="Z2783">
        <v>0.5</v>
      </c>
      <c r="AA2783">
        <v>0</v>
      </c>
      <c r="AB2783">
        <v>2</v>
      </c>
      <c r="AC2783">
        <v>0.19800328144867524</v>
      </c>
      <c r="AD2783">
        <v>0.20777834212681268</v>
      </c>
      <c r="AE2783">
        <v>3.7002775208140604E-2</v>
      </c>
      <c r="AF2783">
        <v>0.35971077797301915</v>
      </c>
      <c r="AG2783">
        <v>0.11768754301445286</v>
      </c>
      <c r="AH2783">
        <v>0.22513306594072571</v>
      </c>
      <c r="AI2783">
        <v>4.26049908703591E-2</v>
      </c>
    </row>
    <row r="2784" spans="1:35" x14ac:dyDescent="0.45">
      <c r="A2784">
        <v>10</v>
      </c>
      <c r="B2784">
        <v>1</v>
      </c>
      <c r="C2784">
        <v>609</v>
      </c>
      <c r="D2784">
        <v>119.4242</v>
      </c>
      <c r="E2784">
        <v>93.38</v>
      </c>
      <c r="F2784">
        <v>216.4</v>
      </c>
      <c r="G2784">
        <v>0.18</v>
      </c>
      <c r="H2784">
        <v>6760.04</v>
      </c>
      <c r="I2784">
        <v>1502</v>
      </c>
      <c r="J2784">
        <v>832.91</v>
      </c>
      <c r="K2784">
        <v>137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 t="b">
        <v>0</v>
      </c>
      <c r="V2784" t="b">
        <v>0</v>
      </c>
      <c r="W2784" t="b">
        <v>0</v>
      </c>
      <c r="X2784" t="b">
        <v>0</v>
      </c>
      <c r="Y2784" t="b">
        <v>0</v>
      </c>
      <c r="Z2784">
        <v>0.5</v>
      </c>
      <c r="AA2784">
        <v>0</v>
      </c>
      <c r="AB2784">
        <v>2</v>
      </c>
      <c r="AC2784">
        <v>6.3751131876998192E-3</v>
      </c>
      <c r="AD2784">
        <v>0.2179780871331875</v>
      </c>
      <c r="AE2784">
        <v>1.0175763182238666E-2</v>
      </c>
      <c r="AF2784">
        <v>0.24411332858109605</v>
      </c>
      <c r="AG2784">
        <v>0.12927276898371187</v>
      </c>
      <c r="AH2784">
        <v>7.4122690312550338E-2</v>
      </c>
      <c r="AI2784">
        <v>8.3384053560559945E-2</v>
      </c>
    </row>
    <row r="2785" spans="1:35" x14ac:dyDescent="0.45">
      <c r="A2785">
        <v>10</v>
      </c>
      <c r="B2785">
        <v>1</v>
      </c>
      <c r="C2785">
        <v>1163</v>
      </c>
      <c r="D2785">
        <v>642.31775000000005</v>
      </c>
      <c r="E2785">
        <v>811.89</v>
      </c>
      <c r="F2785">
        <v>363.29</v>
      </c>
      <c r="G2785">
        <v>0.9</v>
      </c>
      <c r="H2785">
        <v>1791.45</v>
      </c>
      <c r="I2785">
        <v>2451</v>
      </c>
      <c r="J2785">
        <v>1039.2</v>
      </c>
      <c r="K2785">
        <v>248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 t="b">
        <v>0</v>
      </c>
      <c r="V2785" t="b">
        <v>0</v>
      </c>
      <c r="W2785" t="b">
        <v>0</v>
      </c>
      <c r="X2785" t="b">
        <v>0</v>
      </c>
      <c r="Y2785" t="b">
        <v>0</v>
      </c>
      <c r="Z2785">
        <v>0.5</v>
      </c>
      <c r="AA2785">
        <v>0</v>
      </c>
      <c r="AB2785">
        <v>2</v>
      </c>
      <c r="AC2785">
        <v>6.354663810649909E-2</v>
      </c>
      <c r="AD2785">
        <v>0.37023830501798433</v>
      </c>
      <c r="AE2785">
        <v>7.6780758556891773E-2</v>
      </c>
      <c r="AF2785">
        <v>6.4691454856273714E-2</v>
      </c>
      <c r="AG2785">
        <v>0.23812801101169992</v>
      </c>
      <c r="AH2785">
        <v>9.2480940044905591E-2</v>
      </c>
      <c r="AI2785">
        <v>0.15094339622641509</v>
      </c>
    </row>
    <row r="2786" spans="1:35" x14ac:dyDescent="0.45">
      <c r="A2786">
        <v>10</v>
      </c>
      <c r="B2786">
        <v>1</v>
      </c>
      <c r="C2786">
        <v>84</v>
      </c>
      <c r="D2786">
        <v>312.46177999999998</v>
      </c>
      <c r="E2786">
        <v>1723.96</v>
      </c>
      <c r="F2786">
        <v>75.5</v>
      </c>
      <c r="G2786">
        <v>1.1100000000000001</v>
      </c>
      <c r="H2786">
        <v>11276.55</v>
      </c>
      <c r="I2786">
        <v>879</v>
      </c>
      <c r="J2786">
        <v>1947.06</v>
      </c>
      <c r="K2786">
        <v>66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 t="b">
        <v>0</v>
      </c>
      <c r="V2786" t="b">
        <v>0</v>
      </c>
      <c r="W2786" t="b">
        <v>0</v>
      </c>
      <c r="X2786" t="b">
        <v>0</v>
      </c>
      <c r="Y2786" t="b">
        <v>0</v>
      </c>
      <c r="Z2786">
        <v>0.5</v>
      </c>
      <c r="AA2786">
        <v>0</v>
      </c>
      <c r="AB2786">
        <v>2</v>
      </c>
      <c r="AC2786">
        <v>0.13611964715674091</v>
      </c>
      <c r="AD2786">
        <v>7.1926860365076242E-2</v>
      </c>
      <c r="AE2786">
        <v>9.6207215541165583E-2</v>
      </c>
      <c r="AF2786">
        <v>0.40721003949845835</v>
      </c>
      <c r="AG2786">
        <v>5.7811424638678596E-2</v>
      </c>
      <c r="AH2786">
        <v>0.1732736134755907</v>
      </c>
      <c r="AI2786">
        <v>4.0170419963481439E-2</v>
      </c>
    </row>
    <row r="2787" spans="1:35" x14ac:dyDescent="0.45">
      <c r="A2787">
        <v>10</v>
      </c>
      <c r="B2787">
        <v>1</v>
      </c>
      <c r="C2787">
        <v>345</v>
      </c>
      <c r="D2787">
        <v>474.33239000000003</v>
      </c>
      <c r="E2787">
        <v>1497.14</v>
      </c>
      <c r="F2787">
        <v>108.96</v>
      </c>
      <c r="G2787">
        <v>0.4</v>
      </c>
      <c r="H2787">
        <v>3894.01</v>
      </c>
      <c r="I2787">
        <v>1209</v>
      </c>
      <c r="J2787">
        <v>7268.61</v>
      </c>
      <c r="K2787">
        <v>74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 t="b">
        <v>0</v>
      </c>
      <c r="V2787" t="b">
        <v>0</v>
      </c>
      <c r="W2787" t="b">
        <v>1</v>
      </c>
      <c r="X2787" t="b">
        <v>0</v>
      </c>
      <c r="Y2787" t="b">
        <v>1</v>
      </c>
      <c r="Z2787">
        <v>0.5</v>
      </c>
      <c r="AA2787">
        <v>0</v>
      </c>
      <c r="AB2787">
        <v>2</v>
      </c>
      <c r="AC2787">
        <v>0.11807167944288578</v>
      </c>
      <c r="AD2787">
        <v>0.10661013962455816</v>
      </c>
      <c r="AE2787">
        <v>3.0527289546716005E-2</v>
      </c>
      <c r="AF2787">
        <v>0.14061747306644248</v>
      </c>
      <c r="AG2787">
        <v>9.5664143152099104E-2</v>
      </c>
      <c r="AH2787">
        <v>0.64685131410681407</v>
      </c>
      <c r="AI2787">
        <v>4.503956177723676E-2</v>
      </c>
    </row>
    <row r="2788" spans="1:35" x14ac:dyDescent="0.45">
      <c r="A2788">
        <v>10</v>
      </c>
      <c r="B2788">
        <v>1</v>
      </c>
      <c r="C2788">
        <v>526</v>
      </c>
      <c r="D2788">
        <v>829.93547000000001</v>
      </c>
      <c r="E2788">
        <v>483.46</v>
      </c>
      <c r="F2788">
        <v>79.59</v>
      </c>
      <c r="G2788">
        <v>8.2799999999999994</v>
      </c>
      <c r="H2788">
        <v>1561.17</v>
      </c>
      <c r="I2788">
        <v>5646</v>
      </c>
      <c r="J2788">
        <v>261.52999999999997</v>
      </c>
      <c r="K2788">
        <v>197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 t="b">
        <v>0</v>
      </c>
      <c r="V2788" t="b">
        <v>0</v>
      </c>
      <c r="W2788" t="b">
        <v>0</v>
      </c>
      <c r="X2788" t="b">
        <v>0</v>
      </c>
      <c r="Y2788" t="b">
        <v>0</v>
      </c>
      <c r="Z2788">
        <v>0.5</v>
      </c>
      <c r="AA2788">
        <v>0</v>
      </c>
      <c r="AB2788">
        <v>2</v>
      </c>
      <c r="AC2788">
        <v>3.7413607349681167E-2</v>
      </c>
      <c r="AD2788">
        <v>7.6166388523213752E-2</v>
      </c>
      <c r="AE2788">
        <v>0.75948196114708588</v>
      </c>
      <c r="AF2788">
        <v>5.6375761856579214E-2</v>
      </c>
      <c r="AG2788">
        <v>0.60461114934618032</v>
      </c>
      <c r="AH2788">
        <v>2.327419192642817E-2</v>
      </c>
      <c r="AI2788">
        <v>0.1199026171637249</v>
      </c>
    </row>
    <row r="2789" spans="1:35" x14ac:dyDescent="0.45">
      <c r="A2789">
        <v>9</v>
      </c>
      <c r="B2789">
        <v>1</v>
      </c>
      <c r="C2789">
        <v>782</v>
      </c>
      <c r="D2789">
        <v>863.19539000000009</v>
      </c>
      <c r="E2789">
        <v>1912.92</v>
      </c>
      <c r="F2789">
        <v>92.67</v>
      </c>
      <c r="G2789">
        <v>0.43</v>
      </c>
      <c r="H2789">
        <v>7101.21</v>
      </c>
      <c r="I2789">
        <v>3545</v>
      </c>
      <c r="J2789">
        <v>1928.26</v>
      </c>
      <c r="K2789">
        <v>231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 t="b">
        <v>0</v>
      </c>
      <c r="V2789" t="b">
        <v>0</v>
      </c>
      <c r="W2789" t="b">
        <v>0</v>
      </c>
      <c r="X2789" t="b">
        <v>0</v>
      </c>
      <c r="Y2789" t="b">
        <v>0</v>
      </c>
      <c r="Z2789">
        <v>0.5</v>
      </c>
      <c r="AA2789">
        <v>0</v>
      </c>
      <c r="AB2789">
        <v>2</v>
      </c>
      <c r="AC2789">
        <v>0.1511551113098582</v>
      </c>
      <c r="AD2789">
        <v>8.9724586153638847E-2</v>
      </c>
      <c r="AE2789">
        <v>3.330249768732655E-2</v>
      </c>
      <c r="AF2789">
        <v>0.25643339537241866</v>
      </c>
      <c r="AG2789">
        <v>0.36361550814406973</v>
      </c>
      <c r="AH2789">
        <v>0.17160055566877372</v>
      </c>
      <c r="AI2789">
        <v>0.14059646987218502</v>
      </c>
    </row>
    <row r="2790" spans="1:35" x14ac:dyDescent="0.45">
      <c r="A2790">
        <v>10</v>
      </c>
      <c r="B2790">
        <v>1</v>
      </c>
      <c r="C2790">
        <v>2022</v>
      </c>
      <c r="D2790">
        <v>711.64396999999997</v>
      </c>
      <c r="E2790">
        <v>3787.84</v>
      </c>
      <c r="F2790">
        <v>106.01</v>
      </c>
      <c r="G2790">
        <v>3.15</v>
      </c>
      <c r="H2790">
        <v>7926.96</v>
      </c>
      <c r="I2790">
        <v>1458</v>
      </c>
      <c r="J2790">
        <v>2198.66</v>
      </c>
      <c r="K2790">
        <v>172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 t="b">
        <v>0</v>
      </c>
      <c r="V2790" t="b">
        <v>0</v>
      </c>
      <c r="W2790" t="b">
        <v>0</v>
      </c>
      <c r="X2790" t="b">
        <v>1</v>
      </c>
      <c r="Y2790" t="b">
        <v>0</v>
      </c>
      <c r="Z2790">
        <v>0.5</v>
      </c>
      <c r="AA2790">
        <v>0</v>
      </c>
      <c r="AB2790">
        <v>2</v>
      </c>
      <c r="AC2790">
        <v>0.30034167169281056</v>
      </c>
      <c r="AD2790">
        <v>0.10355228924154945</v>
      </c>
      <c r="AE2790">
        <v>0.28492136910268268</v>
      </c>
      <c r="AF2790">
        <v>0.28625223979875936</v>
      </c>
      <c r="AG2790">
        <v>0.12422573984858913</v>
      </c>
      <c r="AH2790">
        <v>0.19566411050724797</v>
      </c>
      <c r="AI2790">
        <v>0.1046865489957395</v>
      </c>
    </row>
    <row r="2791" spans="1:35" x14ac:dyDescent="0.45">
      <c r="A2791">
        <v>10</v>
      </c>
      <c r="B2791">
        <v>1</v>
      </c>
      <c r="C2791">
        <v>716</v>
      </c>
      <c r="D2791">
        <v>118.06106000000001</v>
      </c>
      <c r="E2791">
        <v>569.58000000000004</v>
      </c>
      <c r="F2791">
        <v>149.75</v>
      </c>
      <c r="G2791">
        <v>5.16</v>
      </c>
      <c r="H2791">
        <v>654.03</v>
      </c>
      <c r="I2791">
        <v>2600</v>
      </c>
      <c r="J2791">
        <v>786.96</v>
      </c>
      <c r="K2791">
        <v>559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 t="b">
        <v>0</v>
      </c>
      <c r="V2791" t="b">
        <v>0</v>
      </c>
      <c r="W2791" t="b">
        <v>0</v>
      </c>
      <c r="X2791" t="b">
        <v>0</v>
      </c>
      <c r="Y2791" t="b">
        <v>0</v>
      </c>
      <c r="Z2791">
        <v>0.5</v>
      </c>
      <c r="AA2791">
        <v>0</v>
      </c>
      <c r="AB2791">
        <v>2</v>
      </c>
      <c r="AC2791">
        <v>4.4266137900413928E-2</v>
      </c>
      <c r="AD2791">
        <v>0.14889139966622783</v>
      </c>
      <c r="AE2791">
        <v>0.47086031452358923</v>
      </c>
      <c r="AF2791">
        <v>2.3617824789778499E-2</v>
      </c>
      <c r="AG2791">
        <v>0.25521908694654738</v>
      </c>
      <c r="AH2791">
        <v>7.0033487853867302E-2</v>
      </c>
      <c r="AI2791">
        <v>0.3402312842361534</v>
      </c>
    </row>
    <row r="2792" spans="1:35" x14ac:dyDescent="0.45">
      <c r="A2792">
        <v>10</v>
      </c>
      <c r="B2792">
        <v>1</v>
      </c>
      <c r="C2792">
        <v>1185</v>
      </c>
      <c r="D2792">
        <v>139.35702000000001</v>
      </c>
      <c r="E2792">
        <v>1206.26</v>
      </c>
      <c r="F2792">
        <v>352.25</v>
      </c>
      <c r="G2792">
        <v>0.3</v>
      </c>
      <c r="H2792">
        <v>8194.0400000000009</v>
      </c>
      <c r="I2792">
        <v>1729</v>
      </c>
      <c r="J2792">
        <v>1937.19</v>
      </c>
      <c r="K2792">
        <v>82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 t="b">
        <v>0</v>
      </c>
      <c r="V2792" t="b">
        <v>0</v>
      </c>
      <c r="W2792" t="b">
        <v>1</v>
      </c>
      <c r="X2792" t="b">
        <v>1</v>
      </c>
      <c r="Y2792" t="b">
        <v>0</v>
      </c>
      <c r="Z2792">
        <v>0.5</v>
      </c>
      <c r="AA2792">
        <v>0</v>
      </c>
      <c r="AB2792">
        <v>2</v>
      </c>
      <c r="AC2792">
        <v>9.4926485683048983E-2</v>
      </c>
      <c r="AD2792">
        <v>0.35879468866936859</v>
      </c>
      <c r="AE2792">
        <v>2.1276595744680847E-2</v>
      </c>
      <c r="AF2792">
        <v>0.29589682589550426</v>
      </c>
      <c r="AG2792">
        <v>0.15531085111264051</v>
      </c>
      <c r="AH2792">
        <v>0.17239525812701179</v>
      </c>
      <c r="AI2792">
        <v>4.9908703590992087E-2</v>
      </c>
    </row>
    <row r="2793" spans="1:35" x14ac:dyDescent="0.45">
      <c r="A2793">
        <v>10</v>
      </c>
      <c r="B2793">
        <v>1</v>
      </c>
      <c r="C2793">
        <v>987</v>
      </c>
      <c r="D2793">
        <v>803.14380999999992</v>
      </c>
      <c r="E2793">
        <v>3263.28</v>
      </c>
      <c r="F2793">
        <v>188.32</v>
      </c>
      <c r="G2793">
        <v>0.78</v>
      </c>
      <c r="H2793">
        <v>5211.99</v>
      </c>
      <c r="I2793">
        <v>1396</v>
      </c>
      <c r="J2793">
        <v>1899.1</v>
      </c>
      <c r="K2793">
        <v>75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 t="b">
        <v>0</v>
      </c>
      <c r="V2793" t="b">
        <v>0</v>
      </c>
      <c r="W2793" t="b">
        <v>0</v>
      </c>
      <c r="X2793" t="b">
        <v>0</v>
      </c>
      <c r="Y2793" t="b">
        <v>0</v>
      </c>
      <c r="Z2793">
        <v>0.5</v>
      </c>
      <c r="AA2793">
        <v>0</v>
      </c>
      <c r="AB2793">
        <v>2</v>
      </c>
      <c r="AC2793">
        <v>0.25860266303405099</v>
      </c>
      <c r="AD2793">
        <v>0.18887149772475198</v>
      </c>
      <c r="AE2793">
        <v>6.5679925994449578E-2</v>
      </c>
      <c r="AF2793">
        <v>0.18821134600259565</v>
      </c>
      <c r="AG2793">
        <v>0.11711401697637072</v>
      </c>
      <c r="AH2793">
        <v>0.1690055362194767</v>
      </c>
      <c r="AI2793">
        <v>4.564820450395618E-2</v>
      </c>
    </row>
    <row r="2794" spans="1:35" x14ac:dyDescent="0.45">
      <c r="A2794">
        <v>10</v>
      </c>
      <c r="B2794">
        <v>1</v>
      </c>
      <c r="C2794">
        <v>1690</v>
      </c>
      <c r="D2794">
        <v>431.01132999999999</v>
      </c>
      <c r="E2794">
        <v>4448.51</v>
      </c>
      <c r="F2794">
        <v>146.36000000000001</v>
      </c>
      <c r="G2794">
        <v>0.68</v>
      </c>
      <c r="H2794">
        <v>8535.8799999999992</v>
      </c>
      <c r="I2794">
        <v>1045</v>
      </c>
      <c r="J2794">
        <v>2136.56</v>
      </c>
      <c r="K2794">
        <v>94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 t="b">
        <v>0</v>
      </c>
      <c r="V2794" t="b">
        <v>0</v>
      </c>
      <c r="W2794" t="b">
        <v>1</v>
      </c>
      <c r="X2794" t="b">
        <v>1</v>
      </c>
      <c r="Y2794" t="b">
        <v>0</v>
      </c>
      <c r="Z2794">
        <v>0.5</v>
      </c>
      <c r="AA2794">
        <v>0</v>
      </c>
      <c r="AB2794">
        <v>2</v>
      </c>
      <c r="AC2794">
        <v>0.35291089323197233</v>
      </c>
      <c r="AD2794">
        <v>0.1453774631243975</v>
      </c>
      <c r="AE2794">
        <v>5.6429232192414434E-2</v>
      </c>
      <c r="AF2794">
        <v>0.30824108720788723</v>
      </c>
      <c r="AG2794">
        <v>7.6852489103005281E-2</v>
      </c>
      <c r="AH2794">
        <v>0.19013768019855992</v>
      </c>
      <c r="AI2794">
        <v>5.7212416311625075E-2</v>
      </c>
    </row>
    <row r="2795" spans="1:35" x14ac:dyDescent="0.45">
      <c r="A2795">
        <v>10</v>
      </c>
      <c r="B2795">
        <v>1</v>
      </c>
      <c r="C2795">
        <v>146</v>
      </c>
      <c r="D2795">
        <v>220.20457999999999</v>
      </c>
      <c r="E2795">
        <v>2878.72</v>
      </c>
      <c r="F2795">
        <v>71.31</v>
      </c>
      <c r="G2795">
        <v>0.41</v>
      </c>
      <c r="H2795">
        <v>17389</v>
      </c>
      <c r="I2795">
        <v>999</v>
      </c>
      <c r="J2795">
        <v>2469.62</v>
      </c>
      <c r="K2795">
        <v>93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 t="b">
        <v>0</v>
      </c>
      <c r="V2795" t="b">
        <v>0</v>
      </c>
      <c r="W2795" t="b">
        <v>1</v>
      </c>
      <c r="X2795" t="b">
        <v>1</v>
      </c>
      <c r="Y2795" t="b">
        <v>1</v>
      </c>
      <c r="Z2795">
        <v>0.5</v>
      </c>
      <c r="AA2795">
        <v>1</v>
      </c>
      <c r="AB2795">
        <v>3</v>
      </c>
      <c r="AC2795">
        <v>0.22800339284605994</v>
      </c>
      <c r="AD2795">
        <v>6.758367626175199E-2</v>
      </c>
      <c r="AE2795">
        <v>3.1452358926919513E-2</v>
      </c>
      <c r="AF2795">
        <v>0.62793809958175972</v>
      </c>
      <c r="AG2795">
        <v>7.1576049552649693E-2</v>
      </c>
      <c r="AH2795">
        <v>0.21977750111018063</v>
      </c>
      <c r="AI2795">
        <v>5.6603773584905662E-2</v>
      </c>
    </row>
    <row r="2796" spans="1:35" x14ac:dyDescent="0.45">
      <c r="A2796">
        <v>10</v>
      </c>
      <c r="B2796">
        <v>1</v>
      </c>
      <c r="C2796">
        <v>1754</v>
      </c>
      <c r="D2796">
        <v>822.39422000000002</v>
      </c>
      <c r="E2796">
        <v>689.28</v>
      </c>
      <c r="F2796">
        <v>36.03</v>
      </c>
      <c r="G2796">
        <v>2.2000000000000002</v>
      </c>
      <c r="H2796">
        <v>4226.75</v>
      </c>
      <c r="I2796">
        <v>2425</v>
      </c>
      <c r="J2796">
        <v>848.96</v>
      </c>
      <c r="K2796">
        <v>221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 t="b">
        <v>0</v>
      </c>
      <c r="V2796" t="b">
        <v>0</v>
      </c>
      <c r="W2796" t="b">
        <v>0</v>
      </c>
      <c r="X2796" t="b">
        <v>0</v>
      </c>
      <c r="Y2796" t="b">
        <v>0</v>
      </c>
      <c r="Z2796">
        <v>0.5</v>
      </c>
      <c r="AA2796">
        <v>0</v>
      </c>
      <c r="AB2796">
        <v>2</v>
      </c>
      <c r="AC2796">
        <v>5.3790614292921014E-2</v>
      </c>
      <c r="AD2796">
        <v>3.1013858799871469E-2</v>
      </c>
      <c r="AE2796">
        <v>0.19703977798334876</v>
      </c>
      <c r="AF2796">
        <v>0.15263312222710926</v>
      </c>
      <c r="AG2796">
        <v>0.23514567561367286</v>
      </c>
      <c r="AH2796">
        <v>7.5551018918902091E-2</v>
      </c>
      <c r="AI2796">
        <v>0.13451004260499086</v>
      </c>
    </row>
    <row r="2797" spans="1:35" x14ac:dyDescent="0.45">
      <c r="A2797">
        <v>10</v>
      </c>
      <c r="B2797">
        <v>1</v>
      </c>
      <c r="C2797">
        <v>1846</v>
      </c>
      <c r="D2797">
        <v>691.23419000000001</v>
      </c>
      <c r="E2797">
        <v>3660.16</v>
      </c>
      <c r="F2797">
        <v>158.51</v>
      </c>
      <c r="G2797">
        <v>0.41</v>
      </c>
      <c r="H2797">
        <v>5379.07</v>
      </c>
      <c r="I2797">
        <v>2088</v>
      </c>
      <c r="J2797">
        <v>4517.34</v>
      </c>
      <c r="K2797">
        <v>39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 t="b">
        <v>0</v>
      </c>
      <c r="V2797" t="b">
        <v>0</v>
      </c>
      <c r="W2797" t="b">
        <v>1</v>
      </c>
      <c r="X2797" t="b">
        <v>0</v>
      </c>
      <c r="Y2797" t="b">
        <v>1</v>
      </c>
      <c r="Z2797">
        <v>0.5</v>
      </c>
      <c r="AA2797">
        <v>0</v>
      </c>
      <c r="AB2797">
        <v>2</v>
      </c>
      <c r="AC2797">
        <v>0.29018223020746969</v>
      </c>
      <c r="AD2797">
        <v>0.15797166046458591</v>
      </c>
      <c r="AE2797">
        <v>3.1452358926919513E-2</v>
      </c>
      <c r="AF2797">
        <v>0.19424480955300802</v>
      </c>
      <c r="AG2797">
        <v>0.19649002064693738</v>
      </c>
      <c r="AH2797">
        <v>0.40200909324716494</v>
      </c>
      <c r="AI2797">
        <v>2.3737066342057214E-2</v>
      </c>
    </row>
    <row r="2798" spans="1:35" x14ac:dyDescent="0.45">
      <c r="A2798">
        <v>10</v>
      </c>
      <c r="B2798">
        <v>1</v>
      </c>
      <c r="C2798">
        <v>2924</v>
      </c>
      <c r="D2798">
        <v>196.45432</v>
      </c>
      <c r="E2798">
        <v>3643.78</v>
      </c>
      <c r="F2798">
        <v>316.93</v>
      </c>
      <c r="G2798">
        <v>1.49</v>
      </c>
      <c r="H2798">
        <v>5600.58</v>
      </c>
      <c r="I2798">
        <v>2316</v>
      </c>
      <c r="J2798">
        <v>2661.09</v>
      </c>
      <c r="K2798">
        <v>261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 t="b">
        <v>0</v>
      </c>
      <c r="V2798" t="b">
        <v>0</v>
      </c>
      <c r="W2798" t="b">
        <v>0</v>
      </c>
      <c r="X2798" t="b">
        <v>0</v>
      </c>
      <c r="Y2798" t="b">
        <v>0</v>
      </c>
      <c r="Z2798">
        <v>0.5</v>
      </c>
      <c r="AA2798">
        <v>0</v>
      </c>
      <c r="AB2798">
        <v>2</v>
      </c>
      <c r="AC2798">
        <v>0.28887888080638979</v>
      </c>
      <c r="AD2798">
        <v>0.32218340882941338</v>
      </c>
      <c r="AE2798">
        <v>0.13135985198889916</v>
      </c>
      <c r="AF2798">
        <v>0.20224380710538917</v>
      </c>
      <c r="AG2798">
        <v>0.22264280798348246</v>
      </c>
      <c r="AH2798">
        <v>0.23681688293311953</v>
      </c>
      <c r="AI2798">
        <v>0.1588557516737675</v>
      </c>
    </row>
    <row r="2799" spans="1:35" x14ac:dyDescent="0.45">
      <c r="A2799">
        <v>10</v>
      </c>
      <c r="B2799">
        <v>1</v>
      </c>
      <c r="C2799">
        <v>2466</v>
      </c>
      <c r="D2799">
        <v>127.06001000000001</v>
      </c>
      <c r="E2799">
        <v>499.81</v>
      </c>
      <c r="F2799">
        <v>173.21</v>
      </c>
      <c r="G2799">
        <v>2.4</v>
      </c>
      <c r="H2799">
        <v>1545.61</v>
      </c>
      <c r="I2799">
        <v>5248</v>
      </c>
      <c r="J2799">
        <v>786.32</v>
      </c>
      <c r="K2799">
        <v>669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 t="b">
        <v>0</v>
      </c>
      <c r="V2799" t="b">
        <v>0</v>
      </c>
      <c r="W2799" t="b">
        <v>0</v>
      </c>
      <c r="X2799" t="b">
        <v>0</v>
      </c>
      <c r="Y2799" t="b">
        <v>0</v>
      </c>
      <c r="Z2799">
        <v>0.5</v>
      </c>
      <c r="AA2799">
        <v>0</v>
      </c>
      <c r="AB2799">
        <v>2</v>
      </c>
      <c r="AC2799">
        <v>3.8714569663945923E-2</v>
      </c>
      <c r="AD2799">
        <v>0.17320908440703617</v>
      </c>
      <c r="AE2799">
        <v>0.21554116558741906</v>
      </c>
      <c r="AF2799">
        <v>5.5813871188369869E-2</v>
      </c>
      <c r="AG2799">
        <v>0.55895847671484289</v>
      </c>
      <c r="AH2799">
        <v>6.9976532694486296E-2</v>
      </c>
      <c r="AI2799">
        <v>0.40718198417528911</v>
      </c>
    </row>
    <row r="2800" spans="1:35" x14ac:dyDescent="0.45">
      <c r="A2800">
        <v>10</v>
      </c>
      <c r="B2800">
        <v>1</v>
      </c>
      <c r="C2800">
        <v>1127</v>
      </c>
      <c r="D2800">
        <v>675.43699000000004</v>
      </c>
      <c r="E2800">
        <v>5470.05</v>
      </c>
      <c r="F2800">
        <v>348.54</v>
      </c>
      <c r="G2800">
        <v>0.34</v>
      </c>
      <c r="H2800">
        <v>15016.72</v>
      </c>
      <c r="I2800">
        <v>1166</v>
      </c>
      <c r="J2800">
        <v>3929.55</v>
      </c>
      <c r="K2800">
        <v>111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 t="b">
        <v>0</v>
      </c>
      <c r="V2800" t="b">
        <v>0</v>
      </c>
      <c r="W2800" t="b">
        <v>1</v>
      </c>
      <c r="X2800" t="b">
        <v>0</v>
      </c>
      <c r="Y2800" t="b">
        <v>0</v>
      </c>
      <c r="Z2800">
        <v>0.5</v>
      </c>
      <c r="AA2800">
        <v>0</v>
      </c>
      <c r="AB2800">
        <v>2</v>
      </c>
      <c r="AC2800">
        <v>0.43419438207075012</v>
      </c>
      <c r="AD2800">
        <v>0.35494905310294073</v>
      </c>
      <c r="AE2800">
        <v>2.4976873265494911E-2</v>
      </c>
      <c r="AF2800">
        <v>0.54227216163962288</v>
      </c>
      <c r="AG2800">
        <v>9.0731819224592794E-2</v>
      </c>
      <c r="AH2800">
        <v>0.34970022897753922</v>
      </c>
      <c r="AI2800">
        <v>6.7559342665855143E-2</v>
      </c>
    </row>
    <row r="2801" spans="1:35" x14ac:dyDescent="0.45">
      <c r="A2801">
        <v>9</v>
      </c>
      <c r="B2801">
        <v>1</v>
      </c>
      <c r="C2801">
        <v>1816</v>
      </c>
      <c r="D2801">
        <v>475.53602999999998</v>
      </c>
      <c r="E2801">
        <v>3157.68</v>
      </c>
      <c r="F2801">
        <v>253.46</v>
      </c>
      <c r="G2801">
        <v>0.26</v>
      </c>
      <c r="H2801">
        <v>12828.51</v>
      </c>
      <c r="I2801">
        <v>1176</v>
      </c>
      <c r="J2801">
        <v>4368.72</v>
      </c>
      <c r="K2801">
        <v>111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 t="b">
        <v>0</v>
      </c>
      <c r="V2801" t="b">
        <v>0</v>
      </c>
      <c r="W2801" t="b">
        <v>1</v>
      </c>
      <c r="X2801" t="b">
        <v>0</v>
      </c>
      <c r="Y2801" t="b">
        <v>0</v>
      </c>
      <c r="Z2801">
        <v>0.5</v>
      </c>
      <c r="AA2801">
        <v>0</v>
      </c>
      <c r="AB2801">
        <v>2</v>
      </c>
      <c r="AC2801">
        <v>0.2502001174446713</v>
      </c>
      <c r="AD2801">
        <v>0.25639298041939196</v>
      </c>
      <c r="AE2801">
        <v>1.757631822386679E-2</v>
      </c>
      <c r="AF2801">
        <v>0.4632532169685204</v>
      </c>
      <c r="AG2801">
        <v>9.1878871300757059E-2</v>
      </c>
      <c r="AH2801">
        <v>0.38878303732965735</v>
      </c>
      <c r="AI2801">
        <v>6.7559342665855143E-2</v>
      </c>
    </row>
    <row r="2802" spans="1:35" x14ac:dyDescent="0.45">
      <c r="A2802">
        <v>10</v>
      </c>
      <c r="B2802">
        <v>1</v>
      </c>
      <c r="C2802">
        <v>2868</v>
      </c>
      <c r="D2802">
        <v>368.78062999999997</v>
      </c>
      <c r="E2802">
        <v>69.73</v>
      </c>
      <c r="F2802">
        <v>32.89</v>
      </c>
      <c r="G2802">
        <v>4.8</v>
      </c>
      <c r="H2802">
        <v>97.17</v>
      </c>
      <c r="I2802">
        <v>1077</v>
      </c>
      <c r="J2802">
        <v>91.8</v>
      </c>
      <c r="K2802">
        <v>52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 t="b">
        <v>0</v>
      </c>
      <c r="V2802" t="b">
        <v>0</v>
      </c>
      <c r="W2802" t="b">
        <v>0</v>
      </c>
      <c r="X2802" t="b">
        <v>0</v>
      </c>
      <c r="Y2802" t="b">
        <v>0</v>
      </c>
      <c r="Z2802">
        <v>0.5</v>
      </c>
      <c r="AA2802">
        <v>0</v>
      </c>
      <c r="AB2802">
        <v>2</v>
      </c>
      <c r="AC2802">
        <v>4.4932930817449934E-3</v>
      </c>
      <c r="AD2802">
        <v>2.7759062121007951E-2</v>
      </c>
      <c r="AE2802">
        <v>0.43755781683626266</v>
      </c>
      <c r="AF2802">
        <v>3.5089277782712979E-3</v>
      </c>
      <c r="AG2802">
        <v>8.0523055746730895E-2</v>
      </c>
      <c r="AH2802">
        <v>8.1695056737127909E-3</v>
      </c>
      <c r="AI2802">
        <v>3.1649421789409618E-2</v>
      </c>
    </row>
    <row r="2803" spans="1:35" x14ac:dyDescent="0.45">
      <c r="A2803">
        <v>9</v>
      </c>
      <c r="B2803">
        <v>1</v>
      </c>
      <c r="C2803">
        <v>138</v>
      </c>
      <c r="D2803">
        <v>518.38027</v>
      </c>
      <c r="E2803">
        <v>1852.18</v>
      </c>
      <c r="F2803">
        <v>317.26</v>
      </c>
      <c r="G2803">
        <v>1.86</v>
      </c>
      <c r="H2803">
        <v>3104.08</v>
      </c>
      <c r="I2803">
        <v>1588</v>
      </c>
      <c r="J2803">
        <v>1321.77</v>
      </c>
      <c r="K2803">
        <v>290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 t="b">
        <v>0</v>
      </c>
      <c r="V2803" t="b">
        <v>0</v>
      </c>
      <c r="W2803" t="b">
        <v>0</v>
      </c>
      <c r="X2803" t="b">
        <v>0</v>
      </c>
      <c r="Y2803" t="b">
        <v>0</v>
      </c>
      <c r="Z2803">
        <v>0.5</v>
      </c>
      <c r="AA2803">
        <v>0</v>
      </c>
      <c r="AB2803">
        <v>2</v>
      </c>
      <c r="AC2803">
        <v>0.14632205620475477</v>
      </c>
      <c r="AD2803">
        <v>0.32252547344852961</v>
      </c>
      <c r="AE2803">
        <v>0.16558741905642924</v>
      </c>
      <c r="AF2803">
        <v>0.1120921327361981</v>
      </c>
      <c r="AG2803">
        <v>0.13913741683872446</v>
      </c>
      <c r="AH2803">
        <v>0.11762753283598427</v>
      </c>
      <c r="AI2803">
        <v>0.17650639074863056</v>
      </c>
    </row>
    <row r="2804" spans="1:35" x14ac:dyDescent="0.45">
      <c r="A2804">
        <v>9</v>
      </c>
      <c r="B2804">
        <v>1</v>
      </c>
      <c r="C2804">
        <v>2862</v>
      </c>
      <c r="D2804">
        <v>219.75507999999999</v>
      </c>
      <c r="E2804">
        <v>479.95</v>
      </c>
      <c r="F2804">
        <v>86.2</v>
      </c>
      <c r="G2804">
        <v>1.89</v>
      </c>
      <c r="H2804">
        <v>1765.26</v>
      </c>
      <c r="I2804">
        <v>1710</v>
      </c>
      <c r="J2804">
        <v>1829.37</v>
      </c>
      <c r="K2804">
        <v>62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 t="b">
        <v>0</v>
      </c>
      <c r="V2804" t="b">
        <v>0</v>
      </c>
      <c r="W2804" t="b">
        <v>0</v>
      </c>
      <c r="X2804" t="b">
        <v>0</v>
      </c>
      <c r="Y2804" t="b">
        <v>0</v>
      </c>
      <c r="Z2804">
        <v>0.5</v>
      </c>
      <c r="AA2804">
        <v>0</v>
      </c>
      <c r="AB2804">
        <v>2</v>
      </c>
      <c r="AC2804">
        <v>3.7134318192306899E-2</v>
      </c>
      <c r="AD2804">
        <v>8.3018046500057008E-2</v>
      </c>
      <c r="AE2804">
        <v>0.16836262719703976</v>
      </c>
      <c r="AF2804">
        <v>6.3745701861389226E-2</v>
      </c>
      <c r="AG2804">
        <v>0.15313145216792842</v>
      </c>
      <c r="AH2804">
        <v>0.16280009362004322</v>
      </c>
      <c r="AI2804">
        <v>3.7735849056603772E-2</v>
      </c>
    </row>
    <row r="2805" spans="1:35" x14ac:dyDescent="0.45">
      <c r="A2805">
        <v>9</v>
      </c>
      <c r="B2805">
        <v>1</v>
      </c>
      <c r="C2805">
        <v>1085</v>
      </c>
      <c r="D2805">
        <v>135.35231999999999</v>
      </c>
      <c r="E2805">
        <v>1892.02</v>
      </c>
      <c r="F2805">
        <v>152.71</v>
      </c>
      <c r="G2805">
        <v>0.9</v>
      </c>
      <c r="H2805">
        <v>5633.67</v>
      </c>
      <c r="I2805">
        <v>1577</v>
      </c>
      <c r="J2805">
        <v>2783.42</v>
      </c>
      <c r="K2805">
        <v>64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 t="b">
        <v>0</v>
      </c>
      <c r="V2805" t="b">
        <v>0</v>
      </c>
      <c r="W2805" t="b">
        <v>0</v>
      </c>
      <c r="X2805" t="b">
        <v>1</v>
      </c>
      <c r="Y2805" t="b">
        <v>0</v>
      </c>
      <c r="Z2805">
        <v>0.5</v>
      </c>
      <c r="AA2805">
        <v>0</v>
      </c>
      <c r="AB2805">
        <v>2</v>
      </c>
      <c r="AC2805">
        <v>0.14949210749529346</v>
      </c>
      <c r="AD2805">
        <v>0.15195961564375524</v>
      </c>
      <c r="AE2805">
        <v>7.6780758556891773E-2</v>
      </c>
      <c r="AF2805">
        <v>0.20343872755597059</v>
      </c>
      <c r="AG2805">
        <v>0.1378756595549438</v>
      </c>
      <c r="AH2805">
        <v>0.24770332769417927</v>
      </c>
      <c r="AI2805">
        <v>3.8953134510042606E-2</v>
      </c>
    </row>
    <row r="2806" spans="1:35" x14ac:dyDescent="0.45">
      <c r="A2806">
        <v>10</v>
      </c>
      <c r="B2806">
        <v>1</v>
      </c>
      <c r="C2806">
        <v>2645</v>
      </c>
      <c r="D2806">
        <v>267.36754999999999</v>
      </c>
      <c r="E2806">
        <v>660.86</v>
      </c>
      <c r="F2806">
        <v>135.18</v>
      </c>
      <c r="G2806">
        <v>1.27</v>
      </c>
      <c r="H2806">
        <v>11707.91</v>
      </c>
      <c r="I2806">
        <v>1403</v>
      </c>
      <c r="J2806">
        <v>317.16000000000003</v>
      </c>
      <c r="K2806">
        <v>66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 t="b">
        <v>0</v>
      </c>
      <c r="V2806" t="b">
        <v>0</v>
      </c>
      <c r="W2806" t="b">
        <v>0</v>
      </c>
      <c r="X2806" t="b">
        <v>0</v>
      </c>
      <c r="Y2806" t="b">
        <v>0</v>
      </c>
      <c r="Z2806">
        <v>0.5</v>
      </c>
      <c r="AA2806">
        <v>0</v>
      </c>
      <c r="AB2806">
        <v>2</v>
      </c>
      <c r="AC2806">
        <v>5.1529247383355008E-2</v>
      </c>
      <c r="AD2806">
        <v>0.13378872845252038</v>
      </c>
      <c r="AE2806">
        <v>0.11100832562442182</v>
      </c>
      <c r="AF2806">
        <v>0.42278697771431828</v>
      </c>
      <c r="AG2806">
        <v>0.11791695342968571</v>
      </c>
      <c r="AH2806">
        <v>2.8224841170748902E-2</v>
      </c>
      <c r="AI2806">
        <v>4.0170419963481439E-2</v>
      </c>
    </row>
    <row r="2807" spans="1:35" x14ac:dyDescent="0.45">
      <c r="A2807">
        <v>10</v>
      </c>
      <c r="B2807">
        <v>1</v>
      </c>
      <c r="C2807">
        <v>1161</v>
      </c>
      <c r="D2807">
        <v>181.25628999999998</v>
      </c>
      <c r="E2807">
        <v>179.61</v>
      </c>
      <c r="F2807">
        <v>189.02</v>
      </c>
      <c r="G2807">
        <v>1.8</v>
      </c>
      <c r="H2807">
        <v>8004.48</v>
      </c>
      <c r="I2807">
        <v>1998</v>
      </c>
      <c r="J2807">
        <v>3460.97</v>
      </c>
      <c r="K2807">
        <v>141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 t="b">
        <v>0</v>
      </c>
      <c r="V2807" t="b">
        <v>0</v>
      </c>
      <c r="W2807" t="b">
        <v>0</v>
      </c>
      <c r="X2807" t="b">
        <v>0</v>
      </c>
      <c r="Y2807" t="b">
        <v>0</v>
      </c>
      <c r="Z2807">
        <v>0.5</v>
      </c>
      <c r="AA2807">
        <v>0</v>
      </c>
      <c r="AB2807">
        <v>2</v>
      </c>
      <c r="AC2807">
        <v>1.3236396390088181E-2</v>
      </c>
      <c r="AD2807">
        <v>0.18959708934105915</v>
      </c>
      <c r="AE2807">
        <v>0.16003700277520813</v>
      </c>
      <c r="AF2807">
        <v>0.2890515819966763</v>
      </c>
      <c r="AG2807">
        <v>0.18616655196145904</v>
      </c>
      <c r="AH2807">
        <v>0.3080001530669908</v>
      </c>
      <c r="AI2807">
        <v>8.5818624467437613E-2</v>
      </c>
    </row>
    <row r="2808" spans="1:35" x14ac:dyDescent="0.45">
      <c r="A2808">
        <v>10</v>
      </c>
      <c r="B2808">
        <v>1</v>
      </c>
      <c r="C2808">
        <v>329</v>
      </c>
      <c r="D2808">
        <v>468.19292000000002</v>
      </c>
      <c r="E2808">
        <v>337.52</v>
      </c>
      <c r="F2808">
        <v>39.94</v>
      </c>
      <c r="G2808">
        <v>4.07</v>
      </c>
      <c r="H2808">
        <v>793.56</v>
      </c>
      <c r="I2808">
        <v>5574</v>
      </c>
      <c r="J2808">
        <v>383.16</v>
      </c>
      <c r="K2808">
        <v>195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 t="b">
        <v>0</v>
      </c>
      <c r="V2808" t="b">
        <v>0</v>
      </c>
      <c r="W2808" t="b">
        <v>0</v>
      </c>
      <c r="X2808" t="b">
        <v>0</v>
      </c>
      <c r="Y2808" t="b">
        <v>0</v>
      </c>
      <c r="Z2808">
        <v>0.5</v>
      </c>
      <c r="AA2808">
        <v>0</v>
      </c>
      <c r="AB2808">
        <v>2</v>
      </c>
      <c r="AC2808">
        <v>2.5801225689510029E-2</v>
      </c>
      <c r="AD2808">
        <v>3.5066806256672849E-2</v>
      </c>
      <c r="AE2808">
        <v>0.37002775208140609</v>
      </c>
      <c r="AF2808">
        <v>2.8656424078676246E-2</v>
      </c>
      <c r="AG2808">
        <v>0.59635237439779765</v>
      </c>
      <c r="AH2808">
        <v>3.4098341981914956E-2</v>
      </c>
      <c r="AI2808">
        <v>0.11868533171028606</v>
      </c>
    </row>
    <row r="2809" spans="1:35" x14ac:dyDescent="0.45">
      <c r="A2809">
        <v>10</v>
      </c>
      <c r="B2809">
        <v>1</v>
      </c>
      <c r="C2809">
        <v>1677</v>
      </c>
      <c r="D2809">
        <v>757.33488</v>
      </c>
      <c r="E2809">
        <v>9121.8700000000008</v>
      </c>
      <c r="F2809">
        <v>104.06</v>
      </c>
      <c r="G2809">
        <v>0.28999999999999998</v>
      </c>
      <c r="H2809">
        <v>4709.25</v>
      </c>
      <c r="I2809">
        <v>1097</v>
      </c>
      <c r="J2809">
        <v>1672.99</v>
      </c>
      <c r="K2809">
        <v>70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 t="b">
        <v>0</v>
      </c>
      <c r="V2809" t="b">
        <v>0</v>
      </c>
      <c r="W2809" t="b">
        <v>1</v>
      </c>
      <c r="X2809" t="b">
        <v>1</v>
      </c>
      <c r="Y2809" t="b">
        <v>1</v>
      </c>
      <c r="Z2809">
        <v>0.5</v>
      </c>
      <c r="AA2809">
        <v>1</v>
      </c>
      <c r="AB2809">
        <v>3</v>
      </c>
      <c r="AC2809">
        <v>0.72476809451590685</v>
      </c>
      <c r="AD2809">
        <v>0.1015309983104081</v>
      </c>
      <c r="AE2809">
        <v>2.0351526364477332E-2</v>
      </c>
      <c r="AF2809">
        <v>0.17005678851316361</v>
      </c>
      <c r="AG2809">
        <v>8.2817159899059412E-2</v>
      </c>
      <c r="AH2809">
        <v>0.148883456395041</v>
      </c>
      <c r="AI2809">
        <v>4.26049908703591E-2</v>
      </c>
    </row>
    <row r="2810" spans="1:35" x14ac:dyDescent="0.45">
      <c r="A2810">
        <v>10</v>
      </c>
      <c r="B2810">
        <v>1</v>
      </c>
      <c r="C2810">
        <v>177</v>
      </c>
      <c r="D2810">
        <v>265.28787</v>
      </c>
      <c r="E2810">
        <v>2783.55</v>
      </c>
      <c r="F2810">
        <v>297.82</v>
      </c>
      <c r="G2810">
        <v>0.5</v>
      </c>
      <c r="H2810">
        <v>13782</v>
      </c>
      <c r="I2810">
        <v>1053</v>
      </c>
      <c r="J2810">
        <v>1225.45</v>
      </c>
      <c r="K2810">
        <v>113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 t="b">
        <v>0</v>
      </c>
      <c r="V2810" t="b">
        <v>1</v>
      </c>
      <c r="W2810" t="b">
        <v>1</v>
      </c>
      <c r="X2810" t="b">
        <v>1</v>
      </c>
      <c r="Y2810" t="b">
        <v>0</v>
      </c>
      <c r="Z2810">
        <v>0.5</v>
      </c>
      <c r="AA2810">
        <v>1</v>
      </c>
      <c r="AB2810">
        <v>3</v>
      </c>
      <c r="AC2810">
        <v>0.22043075777275253</v>
      </c>
      <c r="AD2810">
        <v>0.30237475770422811</v>
      </c>
      <c r="AE2810">
        <v>3.9777983348751156E-2</v>
      </c>
      <c r="AF2810">
        <v>0.49768490933554621</v>
      </c>
      <c r="AG2810">
        <v>7.7770130763936685E-2</v>
      </c>
      <c r="AH2810">
        <v>0.10905578134914314</v>
      </c>
      <c r="AI2810">
        <v>6.877662811929397E-2</v>
      </c>
    </row>
    <row r="2811" spans="1:35" x14ac:dyDescent="0.45">
      <c r="A2811">
        <v>10</v>
      </c>
      <c r="B2811">
        <v>1</v>
      </c>
      <c r="C2811">
        <v>2159</v>
      </c>
      <c r="D2811">
        <v>605.33709999999996</v>
      </c>
      <c r="E2811">
        <v>7650.91</v>
      </c>
      <c r="F2811">
        <v>114.86</v>
      </c>
      <c r="G2811">
        <v>0.85</v>
      </c>
      <c r="H2811">
        <v>7820.21</v>
      </c>
      <c r="I2811">
        <v>1975</v>
      </c>
      <c r="J2811">
        <v>1282.19</v>
      </c>
      <c r="K2811">
        <v>207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 t="b">
        <v>0</v>
      </c>
      <c r="V2811" t="b">
        <v>0</v>
      </c>
      <c r="W2811" t="b">
        <v>1</v>
      </c>
      <c r="X2811" t="b">
        <v>0</v>
      </c>
      <c r="Y2811" t="b">
        <v>0</v>
      </c>
      <c r="Z2811">
        <v>0.5</v>
      </c>
      <c r="AA2811">
        <v>0</v>
      </c>
      <c r="AB2811">
        <v>2</v>
      </c>
      <c r="AC2811">
        <v>0.60772445379475193</v>
      </c>
      <c r="AD2811">
        <v>0.11272584039057559</v>
      </c>
      <c r="AE2811">
        <v>7.2155411655874191E-2</v>
      </c>
      <c r="AF2811">
        <v>0.28239736648054942</v>
      </c>
      <c r="AG2811">
        <v>0.18352833218628126</v>
      </c>
      <c r="AH2811">
        <v>0.1141052121980153</v>
      </c>
      <c r="AI2811">
        <v>0.12598904443091904</v>
      </c>
    </row>
    <row r="2812" spans="1:35" x14ac:dyDescent="0.45">
      <c r="A2812">
        <v>10</v>
      </c>
      <c r="B2812">
        <v>1</v>
      </c>
      <c r="C2812">
        <v>1954</v>
      </c>
      <c r="D2812">
        <v>303.42964999999998</v>
      </c>
      <c r="E2812">
        <v>166.05</v>
      </c>
      <c r="F2812">
        <v>135.11000000000001</v>
      </c>
      <c r="G2812">
        <v>2.36</v>
      </c>
      <c r="H2812">
        <v>845.59</v>
      </c>
      <c r="I2812">
        <v>6871</v>
      </c>
      <c r="J2812">
        <v>255.03</v>
      </c>
      <c r="K2812">
        <v>1124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 t="b">
        <v>0</v>
      </c>
      <c r="V2812" t="b">
        <v>0</v>
      </c>
      <c r="W2812" t="b">
        <v>0</v>
      </c>
      <c r="X2812" t="b">
        <v>0</v>
      </c>
      <c r="Y2812" t="b">
        <v>0</v>
      </c>
      <c r="Z2812">
        <v>0.5</v>
      </c>
      <c r="AA2812">
        <v>0</v>
      </c>
      <c r="AB2812">
        <v>2</v>
      </c>
      <c r="AC2812">
        <v>1.2157433149633743E-2</v>
      </c>
      <c r="AD2812">
        <v>0.13371616929088967</v>
      </c>
      <c r="AE2812">
        <v>0.21184088806660498</v>
      </c>
      <c r="AF2812">
        <v>3.0535291139533054E-2</v>
      </c>
      <c r="AG2812">
        <v>0.74512502867630193</v>
      </c>
      <c r="AH2812">
        <v>2.2695741088964848E-2</v>
      </c>
      <c r="AI2812">
        <v>0.6841144248326233</v>
      </c>
    </row>
    <row r="2813" spans="1:35" x14ac:dyDescent="0.45">
      <c r="A2813">
        <v>9</v>
      </c>
      <c r="B2813">
        <v>1</v>
      </c>
      <c r="C2813">
        <v>487</v>
      </c>
      <c r="D2813">
        <v>455.93644000000006</v>
      </c>
      <c r="E2813">
        <v>8910.14</v>
      </c>
      <c r="F2813">
        <v>136.44999999999999</v>
      </c>
      <c r="G2813">
        <v>0.47</v>
      </c>
      <c r="H2813">
        <v>13738.79</v>
      </c>
      <c r="I2813">
        <v>1258</v>
      </c>
      <c r="J2813">
        <v>2661.19</v>
      </c>
      <c r="K2813">
        <v>62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 t="b">
        <v>0</v>
      </c>
      <c r="V2813" t="b">
        <v>0</v>
      </c>
      <c r="W2813" t="b">
        <v>1</v>
      </c>
      <c r="X2813" t="b">
        <v>1</v>
      </c>
      <c r="Y2813" t="b">
        <v>1</v>
      </c>
      <c r="Z2813">
        <v>0.5</v>
      </c>
      <c r="AA2813">
        <v>1</v>
      </c>
      <c r="AB2813">
        <v>3</v>
      </c>
      <c r="AC2813">
        <v>0.70792083147007945</v>
      </c>
      <c r="AD2813">
        <v>0.13510515895639191</v>
      </c>
      <c r="AE2813">
        <v>3.7002775208140604E-2</v>
      </c>
      <c r="AF2813">
        <v>0.49612454328327599</v>
      </c>
      <c r="AG2813">
        <v>0.10128469832530397</v>
      </c>
      <c r="AH2813">
        <v>0.2368257821767728</v>
      </c>
      <c r="AI2813">
        <v>3.7735849056603772E-2</v>
      </c>
    </row>
    <row r="2814" spans="1:35" x14ac:dyDescent="0.45">
      <c r="A2814">
        <v>10</v>
      </c>
      <c r="B2814">
        <v>1</v>
      </c>
      <c r="C2814">
        <v>2235</v>
      </c>
      <c r="D2814">
        <v>789.803</v>
      </c>
      <c r="E2814">
        <v>7229.18</v>
      </c>
      <c r="F2814">
        <v>73.56</v>
      </c>
      <c r="G2814">
        <v>0.71</v>
      </c>
      <c r="H2814">
        <v>7802.94</v>
      </c>
      <c r="I2814">
        <v>1073</v>
      </c>
      <c r="J2814">
        <v>3053.19</v>
      </c>
      <c r="K2814">
        <v>81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 t="b">
        <v>0</v>
      </c>
      <c r="V2814" t="b">
        <v>0</v>
      </c>
      <c r="W2814" t="b">
        <v>1</v>
      </c>
      <c r="X2814" t="b">
        <v>0</v>
      </c>
      <c r="Y2814" t="b">
        <v>0</v>
      </c>
      <c r="Z2814">
        <v>0.5</v>
      </c>
      <c r="AA2814">
        <v>0</v>
      </c>
      <c r="AB2814">
        <v>2</v>
      </c>
      <c r="AC2814">
        <v>0.57416758304277182</v>
      </c>
      <c r="AD2814">
        <v>6.9915935028453557E-2</v>
      </c>
      <c r="AE2814">
        <v>5.9204440333024966E-2</v>
      </c>
      <c r="AF2814">
        <v>0.28177372561679775</v>
      </c>
      <c r="AG2814">
        <v>8.0064234916265201E-2</v>
      </c>
      <c r="AH2814">
        <v>0.27171081729763791</v>
      </c>
      <c r="AI2814">
        <v>4.9300060864272674E-2</v>
      </c>
    </row>
    <row r="2815" spans="1:35" x14ac:dyDescent="0.45">
      <c r="A2815">
        <v>10</v>
      </c>
      <c r="B2815">
        <v>1</v>
      </c>
      <c r="C2815">
        <v>2925</v>
      </c>
      <c r="D2815">
        <v>416.15082000000001</v>
      </c>
      <c r="E2815">
        <v>9249.7000000000007</v>
      </c>
      <c r="F2815">
        <v>98.67</v>
      </c>
      <c r="G2815">
        <v>0.17</v>
      </c>
      <c r="H2815">
        <v>14701.49</v>
      </c>
      <c r="I2815">
        <v>782</v>
      </c>
      <c r="J2815">
        <v>3820.08</v>
      </c>
      <c r="K2815">
        <v>31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 t="b">
        <v>1</v>
      </c>
      <c r="V2815" t="b">
        <v>1</v>
      </c>
      <c r="W2815" t="b">
        <v>1</v>
      </c>
      <c r="X2815" t="b">
        <v>1</v>
      </c>
      <c r="Y2815" t="b">
        <v>1</v>
      </c>
      <c r="Z2815">
        <v>0.5</v>
      </c>
      <c r="AA2815">
        <v>1</v>
      </c>
      <c r="AB2815">
        <v>3</v>
      </c>
      <c r="AC2815">
        <v>0.73493947143532357</v>
      </c>
      <c r="AD2815">
        <v>9.5943942864843007E-2</v>
      </c>
      <c r="AE2815">
        <v>9.2506938020351526E-3</v>
      </c>
      <c r="AF2815">
        <v>0.53088882003681892</v>
      </c>
      <c r="AG2815">
        <v>4.6685019499885294E-2</v>
      </c>
      <c r="AH2815">
        <v>0.33995822695029149</v>
      </c>
      <c r="AI2815">
        <v>1.8867924528301886E-2</v>
      </c>
    </row>
    <row r="2816" spans="1:35" x14ac:dyDescent="0.45">
      <c r="A2816">
        <v>10</v>
      </c>
      <c r="B2816">
        <v>1</v>
      </c>
      <c r="C2816">
        <v>2793</v>
      </c>
      <c r="D2816">
        <v>540.12715000000003</v>
      </c>
      <c r="E2816">
        <v>4597.2</v>
      </c>
      <c r="F2816">
        <v>333.85</v>
      </c>
      <c r="G2816">
        <v>0.26</v>
      </c>
      <c r="H2816">
        <v>6112.45</v>
      </c>
      <c r="I2816">
        <v>1453</v>
      </c>
      <c r="J2816">
        <v>3417.98</v>
      </c>
      <c r="K2816">
        <v>136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 t="b">
        <v>0</v>
      </c>
      <c r="V2816" t="b">
        <v>0</v>
      </c>
      <c r="W2816" t="b">
        <v>1</v>
      </c>
      <c r="X2816" t="b">
        <v>0</v>
      </c>
      <c r="Y2816" t="b">
        <v>0</v>
      </c>
      <c r="Z2816">
        <v>0.5</v>
      </c>
      <c r="AA2816">
        <v>0</v>
      </c>
      <c r="AB2816">
        <v>2</v>
      </c>
      <c r="AC2816">
        <v>0.36474209118353357</v>
      </c>
      <c r="AD2816">
        <v>0.33972199475500919</v>
      </c>
      <c r="AE2816">
        <v>1.757631822386679E-2</v>
      </c>
      <c r="AF2816">
        <v>0.22072806008330137</v>
      </c>
      <c r="AG2816">
        <v>0.12365221381050699</v>
      </c>
      <c r="AH2816">
        <v>0.30417436822044497</v>
      </c>
      <c r="AI2816">
        <v>8.2775410833840532E-2</v>
      </c>
    </row>
    <row r="2817" spans="1:35" x14ac:dyDescent="0.45">
      <c r="A2817">
        <v>10</v>
      </c>
      <c r="B2817">
        <v>1</v>
      </c>
      <c r="C2817">
        <v>2422</v>
      </c>
      <c r="D2817">
        <v>135.9134</v>
      </c>
      <c r="E2817">
        <v>349.11</v>
      </c>
      <c r="F2817">
        <v>50.01</v>
      </c>
      <c r="G2817">
        <v>3.97</v>
      </c>
      <c r="H2817">
        <v>2382.0500000000002</v>
      </c>
      <c r="I2817">
        <v>1938</v>
      </c>
      <c r="J2817">
        <v>1408.36</v>
      </c>
      <c r="K2817">
        <v>79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 t="b">
        <v>0</v>
      </c>
      <c r="V2817" t="b">
        <v>0</v>
      </c>
      <c r="W2817" t="b">
        <v>0</v>
      </c>
      <c r="X2817" t="b">
        <v>0</v>
      </c>
      <c r="Y2817" t="b">
        <v>0</v>
      </c>
      <c r="Z2817">
        <v>0.5</v>
      </c>
      <c r="AA2817">
        <v>0</v>
      </c>
      <c r="AB2817">
        <v>2</v>
      </c>
      <c r="AC2817">
        <v>2.6723436895768653E-2</v>
      </c>
      <c r="AD2817">
        <v>4.5504959936977181E-2</v>
      </c>
      <c r="AE2817">
        <v>0.36077705827937095</v>
      </c>
      <c r="AF2817">
        <v>8.6018744614913503E-2</v>
      </c>
      <c r="AG2817">
        <v>0.1792842395044735</v>
      </c>
      <c r="AH2817">
        <v>0.12533338791536106</v>
      </c>
      <c r="AI2817">
        <v>4.808277541083384E-2</v>
      </c>
    </row>
    <row r="2818" spans="1:35" x14ac:dyDescent="0.45">
      <c r="A2818">
        <v>10</v>
      </c>
      <c r="B2818">
        <v>1</v>
      </c>
      <c r="C2818">
        <v>2352</v>
      </c>
      <c r="D2818">
        <v>154.04528999999999</v>
      </c>
      <c r="E2818">
        <v>1796.18</v>
      </c>
      <c r="F2818">
        <v>40.83</v>
      </c>
      <c r="G2818">
        <v>1.59</v>
      </c>
      <c r="H2818">
        <v>4820</v>
      </c>
      <c r="I2818">
        <v>1153</v>
      </c>
      <c r="J2818">
        <v>1326.39</v>
      </c>
      <c r="K2818">
        <v>117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 t="b">
        <v>0</v>
      </c>
      <c r="V2818" t="b">
        <v>1</v>
      </c>
      <c r="W2818" t="b">
        <v>0</v>
      </c>
      <c r="X2818" t="b">
        <v>0</v>
      </c>
      <c r="Y2818" t="b">
        <v>0</v>
      </c>
      <c r="Z2818">
        <v>0.5</v>
      </c>
      <c r="AA2818">
        <v>0</v>
      </c>
      <c r="AB2818">
        <v>2</v>
      </c>
      <c r="AC2818">
        <v>0.14186616081644737</v>
      </c>
      <c r="AD2818">
        <v>3.59893441688348E-2</v>
      </c>
      <c r="AE2818">
        <v>0.14061054579093432</v>
      </c>
      <c r="AF2818">
        <v>0.17405610673322686</v>
      </c>
      <c r="AG2818">
        <v>8.9240651525579265E-2</v>
      </c>
      <c r="AH2818">
        <v>0.1180386778927659</v>
      </c>
      <c r="AI2818">
        <v>7.1211199026171637E-2</v>
      </c>
    </row>
    <row r="2819" spans="1:35" x14ac:dyDescent="0.45">
      <c r="A2819">
        <v>10</v>
      </c>
      <c r="B2819">
        <v>1</v>
      </c>
      <c r="C2819">
        <v>2724</v>
      </c>
      <c r="D2819">
        <v>193.98969</v>
      </c>
      <c r="E2819">
        <v>2092.36</v>
      </c>
      <c r="F2819">
        <v>47.46</v>
      </c>
      <c r="G2819">
        <v>1.36</v>
      </c>
      <c r="H2819">
        <v>4102.2</v>
      </c>
      <c r="I2819">
        <v>1061</v>
      </c>
      <c r="J2819">
        <v>887.44</v>
      </c>
      <c r="K2819">
        <v>113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 t="b">
        <v>0</v>
      </c>
      <c r="V2819" t="b">
        <v>0</v>
      </c>
      <c r="W2819" t="b">
        <v>0</v>
      </c>
      <c r="X2819" t="b">
        <v>0</v>
      </c>
      <c r="Y2819" t="b">
        <v>0</v>
      </c>
      <c r="Z2819">
        <v>0.5</v>
      </c>
      <c r="AA2819">
        <v>0</v>
      </c>
      <c r="AB2819">
        <v>2</v>
      </c>
      <c r="AC2819">
        <v>0.16543307324696324</v>
      </c>
      <c r="AD2819">
        <v>4.2861733334715414E-2</v>
      </c>
      <c r="AE2819">
        <v>0.11933395004625347</v>
      </c>
      <c r="AF2819">
        <v>0.14813546909565212</v>
      </c>
      <c r="AG2819">
        <v>7.8687772424868088E-2</v>
      </c>
      <c r="AH2819">
        <v>7.8975447876684965E-2</v>
      </c>
      <c r="AI2819">
        <v>6.877662811929397E-2</v>
      </c>
    </row>
    <row r="2820" spans="1:35" x14ac:dyDescent="0.45">
      <c r="A2820">
        <v>10</v>
      </c>
      <c r="B2820">
        <v>1</v>
      </c>
      <c r="C2820">
        <v>541</v>
      </c>
      <c r="D2820">
        <v>639.09227999999996</v>
      </c>
      <c r="E2820">
        <v>5803.06</v>
      </c>
      <c r="F2820">
        <v>295.83</v>
      </c>
      <c r="G2820">
        <v>0.39</v>
      </c>
      <c r="H2820">
        <v>8141.32</v>
      </c>
      <c r="I2820">
        <v>1192</v>
      </c>
      <c r="J2820">
        <v>1916.15</v>
      </c>
      <c r="K2820">
        <v>63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 t="b">
        <v>0</v>
      </c>
      <c r="V2820" t="b">
        <v>0</v>
      </c>
      <c r="W2820" t="b">
        <v>1</v>
      </c>
      <c r="X2820" t="b">
        <v>0</v>
      </c>
      <c r="Y2820" t="b">
        <v>1</v>
      </c>
      <c r="Z2820">
        <v>0.5</v>
      </c>
      <c r="AA2820">
        <v>0</v>
      </c>
      <c r="AB2820">
        <v>2</v>
      </c>
      <c r="AC2820">
        <v>0.46069184141468317</v>
      </c>
      <c r="AD2820">
        <v>0.30031200439501204</v>
      </c>
      <c r="AE2820">
        <v>2.9602220166512486E-2</v>
      </c>
      <c r="AF2820">
        <v>0.29399304208907773</v>
      </c>
      <c r="AG2820">
        <v>9.3714154622619866E-2</v>
      </c>
      <c r="AH2820">
        <v>0.17052285726236127</v>
      </c>
      <c r="AI2820">
        <v>3.8344491783323192E-2</v>
      </c>
    </row>
    <row r="2821" spans="1:35" x14ac:dyDescent="0.45">
      <c r="A2821">
        <v>10</v>
      </c>
      <c r="B2821">
        <v>1</v>
      </c>
      <c r="C2821">
        <v>1323</v>
      </c>
      <c r="D2821">
        <v>835.59546</v>
      </c>
      <c r="E2821">
        <v>4073.19</v>
      </c>
      <c r="F2821">
        <v>66.569999999999993</v>
      </c>
      <c r="G2821">
        <v>1.77</v>
      </c>
      <c r="H2821">
        <v>9050.7800000000007</v>
      </c>
      <c r="I2821">
        <v>1363</v>
      </c>
      <c r="J2821">
        <v>2367.5300000000002</v>
      </c>
      <c r="K2821">
        <v>39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 t="b">
        <v>0</v>
      </c>
      <c r="V2821" t="b">
        <v>0</v>
      </c>
      <c r="W2821" t="b">
        <v>0</v>
      </c>
      <c r="X2821" t="b">
        <v>0</v>
      </c>
      <c r="Y2821" t="b">
        <v>1</v>
      </c>
      <c r="Z2821">
        <v>0.5</v>
      </c>
      <c r="AA2821">
        <v>0</v>
      </c>
      <c r="AB2821">
        <v>2</v>
      </c>
      <c r="AC2821">
        <v>0.32304684578305204</v>
      </c>
      <c r="AD2821">
        <v>6.2670384459900697E-2</v>
      </c>
      <c r="AE2821">
        <v>0.15726179463459758</v>
      </c>
      <c r="AF2821">
        <v>0.32683475719895339</v>
      </c>
      <c r="AG2821">
        <v>0.11332874512502868</v>
      </c>
      <c r="AH2821">
        <v>0.21069226326454515</v>
      </c>
      <c r="AI2821">
        <v>2.3737066342057214E-2</v>
      </c>
    </row>
    <row r="2822" spans="1:35" x14ac:dyDescent="0.45">
      <c r="A2822">
        <v>10</v>
      </c>
      <c r="B2822">
        <v>1</v>
      </c>
      <c r="C2822">
        <v>1361</v>
      </c>
      <c r="D2822">
        <v>642.46232999999995</v>
      </c>
      <c r="E2822">
        <v>295.70999999999998</v>
      </c>
      <c r="F2822">
        <v>25.88</v>
      </c>
      <c r="G2822">
        <v>0.79</v>
      </c>
      <c r="H2822">
        <v>5260.86</v>
      </c>
      <c r="I2822">
        <v>1621</v>
      </c>
      <c r="J2822">
        <v>1222.26</v>
      </c>
      <c r="K2822">
        <v>121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 t="b">
        <v>0</v>
      </c>
      <c r="V2822" t="b">
        <v>0</v>
      </c>
      <c r="W2822" t="b">
        <v>0</v>
      </c>
      <c r="X2822" t="b">
        <v>0</v>
      </c>
      <c r="Y2822" t="b">
        <v>0</v>
      </c>
      <c r="Z2822">
        <v>0.5</v>
      </c>
      <c r="AA2822">
        <v>0</v>
      </c>
      <c r="AB2822">
        <v>2</v>
      </c>
      <c r="AC2822">
        <v>2.2474422364775513E-2</v>
      </c>
      <c r="AD2822">
        <v>2.0492780363417742E-2</v>
      </c>
      <c r="AE2822">
        <v>6.66049953746531E-2</v>
      </c>
      <c r="AF2822">
        <v>0.18997610159098835</v>
      </c>
      <c r="AG2822">
        <v>0.14292268869006652</v>
      </c>
      <c r="AH2822">
        <v>0.10877189547660344</v>
      </c>
      <c r="AI2822">
        <v>7.3645769933049304E-2</v>
      </c>
    </row>
    <row r="2823" spans="1:35" x14ac:dyDescent="0.45">
      <c r="A2823">
        <v>10</v>
      </c>
      <c r="B2823">
        <v>1</v>
      </c>
      <c r="C2823">
        <v>2278</v>
      </c>
      <c r="D2823">
        <v>576.78779999999995</v>
      </c>
      <c r="E2823">
        <v>715.43</v>
      </c>
      <c r="F2823">
        <v>15.37</v>
      </c>
      <c r="G2823">
        <v>0.74</v>
      </c>
      <c r="H2823">
        <v>5493.97</v>
      </c>
      <c r="I2823">
        <v>1974</v>
      </c>
      <c r="J2823">
        <v>2091.89</v>
      </c>
      <c r="K2823">
        <v>102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 t="b">
        <v>0</v>
      </c>
      <c r="V2823" t="b">
        <v>1</v>
      </c>
      <c r="W2823" t="b">
        <v>0</v>
      </c>
      <c r="X2823" t="b">
        <v>0</v>
      </c>
      <c r="Y2823" t="b">
        <v>0</v>
      </c>
      <c r="Z2823">
        <v>0.5</v>
      </c>
      <c r="AA2823">
        <v>0</v>
      </c>
      <c r="AB2823">
        <v>2</v>
      </c>
      <c r="AC2823">
        <v>5.5871358300139569E-2</v>
      </c>
      <c r="AD2823">
        <v>9.5985405242917689E-3</v>
      </c>
      <c r="AE2823">
        <v>6.1979648473635511E-2</v>
      </c>
      <c r="AF2823">
        <v>0.19839398935874408</v>
      </c>
      <c r="AG2823">
        <v>0.18341362697866484</v>
      </c>
      <c r="AH2823">
        <v>0.18616238805863888</v>
      </c>
      <c r="AI2823">
        <v>6.2081558125380402E-2</v>
      </c>
    </row>
    <row r="2824" spans="1:35" x14ac:dyDescent="0.45">
      <c r="A2824">
        <v>10</v>
      </c>
      <c r="B2824">
        <v>1</v>
      </c>
      <c r="C2824">
        <v>2511</v>
      </c>
      <c r="D2824">
        <v>679.33618999999999</v>
      </c>
      <c r="E2824">
        <v>2616.86</v>
      </c>
      <c r="F2824">
        <v>115.8</v>
      </c>
      <c r="G2824">
        <v>0.64</v>
      </c>
      <c r="H2824">
        <v>26109.599999999999</v>
      </c>
      <c r="I2824">
        <v>862</v>
      </c>
      <c r="J2824">
        <v>8004.91</v>
      </c>
      <c r="K2824">
        <v>52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 t="b">
        <v>0</v>
      </c>
      <c r="V2824" t="b">
        <v>0</v>
      </c>
      <c r="W2824" t="b">
        <v>1</v>
      </c>
      <c r="X2824" t="b">
        <v>0</v>
      </c>
      <c r="Y2824" t="b">
        <v>0</v>
      </c>
      <c r="Z2824">
        <v>0.5</v>
      </c>
      <c r="AA2824">
        <v>0</v>
      </c>
      <c r="AB2824">
        <v>2</v>
      </c>
      <c r="AC2824">
        <v>0.20716730773209249</v>
      </c>
      <c r="AD2824">
        <v>0.11370020627533092</v>
      </c>
      <c r="AE2824">
        <v>5.2728954671600374E-2</v>
      </c>
      <c r="AF2824">
        <v>0.94284965235723239</v>
      </c>
      <c r="AG2824">
        <v>5.5861436109199358E-2</v>
      </c>
      <c r="AH2824">
        <v>0.71237644512592879</v>
      </c>
      <c r="AI2824">
        <v>3.1649421789409618E-2</v>
      </c>
    </row>
    <row r="2825" spans="1:35" x14ac:dyDescent="0.45">
      <c r="A2825">
        <v>9</v>
      </c>
      <c r="B2825">
        <v>1</v>
      </c>
      <c r="C2825">
        <v>1018</v>
      </c>
      <c r="D2825">
        <v>241.80878999999999</v>
      </c>
      <c r="E2825">
        <v>125.58</v>
      </c>
      <c r="F2825">
        <v>23.44</v>
      </c>
      <c r="G2825">
        <v>3.12</v>
      </c>
      <c r="H2825">
        <v>224.74</v>
      </c>
      <c r="I2825">
        <v>2523</v>
      </c>
      <c r="J2825">
        <v>460.08</v>
      </c>
      <c r="K2825">
        <v>658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 t="b">
        <v>0</v>
      </c>
      <c r="V2825" t="b">
        <v>0</v>
      </c>
      <c r="W2825" t="b">
        <v>0</v>
      </c>
      <c r="X2825" t="b">
        <v>0</v>
      </c>
      <c r="Y2825" t="b">
        <v>0</v>
      </c>
      <c r="Z2825">
        <v>0.5</v>
      </c>
      <c r="AA2825">
        <v>0</v>
      </c>
      <c r="AB2825">
        <v>2</v>
      </c>
      <c r="AC2825">
        <v>8.937253035976582E-3</v>
      </c>
      <c r="AD2825">
        <v>1.7963575300861383E-2</v>
      </c>
      <c r="AE2825">
        <v>0.28214616096207218</v>
      </c>
      <c r="AF2825">
        <v>8.1156368106276786E-3</v>
      </c>
      <c r="AG2825">
        <v>0.24638678596008259</v>
      </c>
      <c r="AH2825">
        <v>4.09436402000194E-2</v>
      </c>
      <c r="AI2825">
        <v>0.40048691418137555</v>
      </c>
    </row>
    <row r="2826" spans="1:35" x14ac:dyDescent="0.45">
      <c r="A2826">
        <v>10</v>
      </c>
      <c r="B2826">
        <v>1</v>
      </c>
      <c r="C2826">
        <v>2271</v>
      </c>
      <c r="D2826">
        <v>213.71062999999998</v>
      </c>
      <c r="E2826">
        <v>1396.77</v>
      </c>
      <c r="F2826">
        <v>79.41</v>
      </c>
      <c r="G2826">
        <v>0.5</v>
      </c>
      <c r="H2826">
        <v>8549.75</v>
      </c>
      <c r="I2826">
        <v>1642</v>
      </c>
      <c r="J2826">
        <v>2805.81</v>
      </c>
      <c r="K2826">
        <v>33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 t="b">
        <v>0</v>
      </c>
      <c r="V2826" t="b">
        <v>0</v>
      </c>
      <c r="W2826" t="b">
        <v>0</v>
      </c>
      <c r="X2826" t="b">
        <v>0</v>
      </c>
      <c r="Y2826" t="b">
        <v>1</v>
      </c>
      <c r="Z2826">
        <v>0.5</v>
      </c>
      <c r="AA2826">
        <v>0</v>
      </c>
      <c r="AB2826">
        <v>2</v>
      </c>
      <c r="AC2826">
        <v>0.1100852826549498</v>
      </c>
      <c r="AD2826">
        <v>7.5979807821877618E-2</v>
      </c>
      <c r="AE2826">
        <v>3.9777983348751156E-2</v>
      </c>
      <c r="AF2826">
        <v>0.3087419499050636</v>
      </c>
      <c r="AG2826">
        <v>0.14533149805001147</v>
      </c>
      <c r="AH2826">
        <v>0.24969586834814908</v>
      </c>
      <c r="AI2826">
        <v>2.008520998174072E-2</v>
      </c>
    </row>
    <row r="2827" spans="1:35" x14ac:dyDescent="0.45">
      <c r="A2827">
        <v>10</v>
      </c>
      <c r="B2827">
        <v>1</v>
      </c>
      <c r="C2827">
        <v>2452</v>
      </c>
      <c r="D2827">
        <v>385.76397000000003</v>
      </c>
      <c r="E2827">
        <v>3383.45</v>
      </c>
      <c r="F2827">
        <v>234.42</v>
      </c>
      <c r="G2827">
        <v>0.41</v>
      </c>
      <c r="H2827">
        <v>6005.13</v>
      </c>
      <c r="I2827">
        <v>1516</v>
      </c>
      <c r="J2827">
        <v>6594.51</v>
      </c>
      <c r="K2827">
        <v>58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 t="b">
        <v>0</v>
      </c>
      <c r="V2827" t="b">
        <v>0</v>
      </c>
      <c r="W2827" t="b">
        <v>1</v>
      </c>
      <c r="X2827" t="b">
        <v>0</v>
      </c>
      <c r="Y2827" t="b">
        <v>1</v>
      </c>
      <c r="Z2827">
        <v>0.5</v>
      </c>
      <c r="AA2827">
        <v>0</v>
      </c>
      <c r="AB2827">
        <v>2</v>
      </c>
      <c r="AC2827">
        <v>0.26816453711999566</v>
      </c>
      <c r="AD2827">
        <v>0.23665688845583735</v>
      </c>
      <c r="AE2827">
        <v>3.1452358926919513E-2</v>
      </c>
      <c r="AF2827">
        <v>0.21685260336657733</v>
      </c>
      <c r="AG2827">
        <v>0.13087864189034182</v>
      </c>
      <c r="AH2827">
        <v>0.58686151264004072</v>
      </c>
      <c r="AI2827">
        <v>3.5301278149726112E-2</v>
      </c>
    </row>
    <row r="2828" spans="1:35" x14ac:dyDescent="0.45">
      <c r="A2828">
        <v>10</v>
      </c>
      <c r="B2828">
        <v>1</v>
      </c>
      <c r="C2828">
        <v>2107</v>
      </c>
      <c r="D2828">
        <v>545.06083999999998</v>
      </c>
      <c r="E2828">
        <v>1016.55</v>
      </c>
      <c r="F2828">
        <v>53.56</v>
      </c>
      <c r="G2828">
        <v>0.67</v>
      </c>
      <c r="H2828">
        <v>2524.86</v>
      </c>
      <c r="I2828">
        <v>1483</v>
      </c>
      <c r="J2828">
        <v>923.22</v>
      </c>
      <c r="K2828">
        <v>201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 t="b">
        <v>0</v>
      </c>
      <c r="V2828" t="b">
        <v>0</v>
      </c>
      <c r="W2828" t="b">
        <v>0</v>
      </c>
      <c r="X2828" t="b">
        <v>0</v>
      </c>
      <c r="Y2828" t="b">
        <v>0</v>
      </c>
      <c r="Z2828">
        <v>0.5</v>
      </c>
      <c r="AA2828">
        <v>0</v>
      </c>
      <c r="AB2828">
        <v>2</v>
      </c>
      <c r="AC2828">
        <v>7.9831344359552567E-2</v>
      </c>
      <c r="AD2828">
        <v>4.9184745991106324E-2</v>
      </c>
      <c r="AE2828">
        <v>5.5504162812210919E-2</v>
      </c>
      <c r="AF2828">
        <v>9.1175788723330958E-2</v>
      </c>
      <c r="AG2828">
        <v>0.12709337003899976</v>
      </c>
      <c r="AH2828">
        <v>8.2159597255829234E-2</v>
      </c>
      <c r="AI2828">
        <v>0.12233718807060255</v>
      </c>
    </row>
    <row r="2829" spans="1:35" x14ac:dyDescent="0.45">
      <c r="A2829">
        <v>9</v>
      </c>
      <c r="B2829">
        <v>1</v>
      </c>
      <c r="C2829">
        <v>2534</v>
      </c>
      <c r="D2829">
        <v>753.04052000000001</v>
      </c>
      <c r="E2829">
        <v>2835.4</v>
      </c>
      <c r="F2829">
        <v>297.93</v>
      </c>
      <c r="G2829">
        <v>1.1399999999999999</v>
      </c>
      <c r="H2829">
        <v>5252.2</v>
      </c>
      <c r="I2829">
        <v>1473</v>
      </c>
      <c r="J2829">
        <v>2356.34</v>
      </c>
      <c r="K2829">
        <v>90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 t="b">
        <v>0</v>
      </c>
      <c r="V2829" t="b">
        <v>0</v>
      </c>
      <c r="W2829" t="b">
        <v>0</v>
      </c>
      <c r="X2829" t="b">
        <v>0</v>
      </c>
      <c r="Y2829" t="b">
        <v>0</v>
      </c>
      <c r="Z2829">
        <v>0.5</v>
      </c>
      <c r="AA2829">
        <v>0</v>
      </c>
      <c r="AB2829">
        <v>2</v>
      </c>
      <c r="AC2829">
        <v>0.22455643948496215</v>
      </c>
      <c r="AD2829">
        <v>0.30248877924393353</v>
      </c>
      <c r="AE2829">
        <v>9.8982423681776108E-2</v>
      </c>
      <c r="AF2829">
        <v>0.18966337837847597</v>
      </c>
      <c r="AG2829">
        <v>0.12594631796283551</v>
      </c>
      <c r="AH2829">
        <v>0.2096964378997429</v>
      </c>
      <c r="AI2829">
        <v>5.4777845404747415E-2</v>
      </c>
    </row>
    <row r="2830" spans="1:35" x14ac:dyDescent="0.45">
      <c r="A2830">
        <v>10</v>
      </c>
      <c r="B2830">
        <v>1</v>
      </c>
      <c r="C2830">
        <v>2575</v>
      </c>
      <c r="D2830">
        <v>389.42072999999999</v>
      </c>
      <c r="E2830">
        <v>7498.84</v>
      </c>
      <c r="F2830">
        <v>356.31</v>
      </c>
      <c r="G2830">
        <v>2.52</v>
      </c>
      <c r="H2830">
        <v>12200.92</v>
      </c>
      <c r="I2830">
        <v>1512</v>
      </c>
      <c r="J2830">
        <v>2470.65</v>
      </c>
      <c r="K2830">
        <v>50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 t="b">
        <v>0</v>
      </c>
      <c r="V2830" t="b">
        <v>0</v>
      </c>
      <c r="W2830" t="b">
        <v>1</v>
      </c>
      <c r="X2830" t="b">
        <v>1</v>
      </c>
      <c r="Y2830" t="b">
        <v>0</v>
      </c>
      <c r="Z2830">
        <v>0.5</v>
      </c>
      <c r="AA2830">
        <v>0</v>
      </c>
      <c r="AB2830">
        <v>2</v>
      </c>
      <c r="AC2830">
        <v>0.59562431072868216</v>
      </c>
      <c r="AD2830">
        <v>0.36300312004395008</v>
      </c>
      <c r="AE2830">
        <v>0.22664199814986125</v>
      </c>
      <c r="AF2830">
        <v>0.4405901729799922</v>
      </c>
      <c r="AG2830">
        <v>0.13041982105987612</v>
      </c>
      <c r="AH2830">
        <v>0.21986916331980946</v>
      </c>
      <c r="AI2830">
        <v>3.0432136335970784E-2</v>
      </c>
    </row>
    <row r="2831" spans="1:35" x14ac:dyDescent="0.45">
      <c r="A2831">
        <v>10</v>
      </c>
      <c r="B2831">
        <v>1</v>
      </c>
      <c r="C2831">
        <v>723</v>
      </c>
      <c r="D2831">
        <v>541.87459000000001</v>
      </c>
      <c r="E2831">
        <v>3838.07</v>
      </c>
      <c r="F2831">
        <v>72.81</v>
      </c>
      <c r="G2831">
        <v>1.0900000000000001</v>
      </c>
      <c r="H2831">
        <v>1456.65</v>
      </c>
      <c r="I2831">
        <v>9093</v>
      </c>
      <c r="J2831">
        <v>922.75</v>
      </c>
      <c r="K2831">
        <v>390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 t="b">
        <v>0</v>
      </c>
      <c r="V2831" t="b">
        <v>0</v>
      </c>
      <c r="W2831" t="b">
        <v>0</v>
      </c>
      <c r="X2831" t="b">
        <v>0</v>
      </c>
      <c r="Y2831" t="b">
        <v>0</v>
      </c>
      <c r="Z2831">
        <v>0.5</v>
      </c>
      <c r="AA2831">
        <v>0</v>
      </c>
      <c r="AB2831">
        <v>2</v>
      </c>
      <c r="AC2831">
        <v>0.30433845071700133</v>
      </c>
      <c r="AD2831">
        <v>6.913851543955303E-2</v>
      </c>
      <c r="AE2831">
        <v>9.4357076780758553E-2</v>
      </c>
      <c r="AF2831">
        <v>5.2601416571152478E-2</v>
      </c>
      <c r="AG2831">
        <v>1</v>
      </c>
      <c r="AH2831">
        <v>8.2117770810658797E-2</v>
      </c>
      <c r="AI2831">
        <v>0.23737066342057211</v>
      </c>
    </row>
    <row r="2832" spans="1:35" x14ac:dyDescent="0.45">
      <c r="A2832">
        <v>10</v>
      </c>
      <c r="B2832">
        <v>1</v>
      </c>
      <c r="C2832">
        <v>812</v>
      </c>
      <c r="D2832">
        <v>127.41013000000001</v>
      </c>
      <c r="E2832">
        <v>551.20000000000005</v>
      </c>
      <c r="F2832">
        <v>77.900000000000006</v>
      </c>
      <c r="G2832">
        <v>2.73</v>
      </c>
      <c r="H2832">
        <v>3909.07</v>
      </c>
      <c r="I2832">
        <v>1768</v>
      </c>
      <c r="J2832">
        <v>4210.47</v>
      </c>
      <c r="K2832">
        <v>777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 t="b">
        <v>0</v>
      </c>
      <c r="V2832" t="b">
        <v>0</v>
      </c>
      <c r="W2832" t="b">
        <v>0</v>
      </c>
      <c r="X2832" t="b">
        <v>1</v>
      </c>
      <c r="Y2832" t="b">
        <v>0</v>
      </c>
      <c r="Z2832">
        <v>0.5</v>
      </c>
      <c r="AA2832">
        <v>0</v>
      </c>
      <c r="AB2832">
        <v>2</v>
      </c>
      <c r="AC2832">
        <v>4.2803649378323032E-2</v>
      </c>
      <c r="AD2832">
        <v>7.4414603049557909E-2</v>
      </c>
      <c r="AE2832">
        <v>0.24606845513413506</v>
      </c>
      <c r="AF2832">
        <v>0.14116130812192015</v>
      </c>
      <c r="AG2832">
        <v>0.15978435420968112</v>
      </c>
      <c r="AH2832">
        <v>0.37469998424833878</v>
      </c>
      <c r="AI2832">
        <v>0.47291539866098597</v>
      </c>
    </row>
    <row r="2833" spans="1:35" x14ac:dyDescent="0.45">
      <c r="A2833">
        <v>9</v>
      </c>
      <c r="B2833">
        <v>1</v>
      </c>
      <c r="C2833">
        <v>1745</v>
      </c>
      <c r="D2833">
        <v>350.43602999999996</v>
      </c>
      <c r="E2833">
        <v>1601.92</v>
      </c>
      <c r="F2833">
        <v>299.19</v>
      </c>
      <c r="G2833">
        <v>0.5</v>
      </c>
      <c r="H2833">
        <v>2289.3000000000002</v>
      </c>
      <c r="I2833">
        <v>1905</v>
      </c>
      <c r="J2833">
        <v>1544.19</v>
      </c>
      <c r="K2833">
        <v>233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 t="b">
        <v>0</v>
      </c>
      <c r="V2833" t="b">
        <v>0</v>
      </c>
      <c r="W2833" t="b">
        <v>0</v>
      </c>
      <c r="X2833" t="b">
        <v>0</v>
      </c>
      <c r="Y2833" t="b">
        <v>0</v>
      </c>
      <c r="Z2833">
        <v>0.5</v>
      </c>
      <c r="AA2833">
        <v>0</v>
      </c>
      <c r="AB2833">
        <v>2</v>
      </c>
      <c r="AC2833">
        <v>0.12640897799265097</v>
      </c>
      <c r="AD2833">
        <v>0.30379484415328639</v>
      </c>
      <c r="AE2833">
        <v>3.9777983348751156E-2</v>
      </c>
      <c r="AF2833">
        <v>8.26694284531901E-2</v>
      </c>
      <c r="AG2833">
        <v>0.17549896765313144</v>
      </c>
      <c r="AH2833">
        <v>0.13742123056961389</v>
      </c>
      <c r="AI2833">
        <v>0.14181375532562385</v>
      </c>
    </row>
    <row r="2834" spans="1:35" x14ac:dyDescent="0.45">
      <c r="A2834">
        <v>10</v>
      </c>
      <c r="B2834">
        <v>1</v>
      </c>
      <c r="C2834">
        <v>2965</v>
      </c>
      <c r="D2834">
        <v>306.87047999999999</v>
      </c>
      <c r="E2834">
        <v>2335.77</v>
      </c>
      <c r="F2834">
        <v>111.33</v>
      </c>
      <c r="G2834">
        <v>1.84</v>
      </c>
      <c r="H2834">
        <v>6847.64</v>
      </c>
      <c r="I2834">
        <v>1289</v>
      </c>
      <c r="J2834">
        <v>1812.79</v>
      </c>
      <c r="K2834">
        <v>67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 t="b">
        <v>0</v>
      </c>
      <c r="V2834" t="b">
        <v>0</v>
      </c>
      <c r="W2834" t="b">
        <v>0</v>
      </c>
      <c r="X2834" t="b">
        <v>0</v>
      </c>
      <c r="Y2834" t="b">
        <v>1</v>
      </c>
      <c r="Z2834">
        <v>0.5</v>
      </c>
      <c r="AA2834">
        <v>0</v>
      </c>
      <c r="AB2834">
        <v>2</v>
      </c>
      <c r="AC2834">
        <v>0.18480109996960442</v>
      </c>
      <c r="AD2834">
        <v>0.10906678552548381</v>
      </c>
      <c r="AE2834">
        <v>0.16373728029602219</v>
      </c>
      <c r="AF2834">
        <v>0.24727667193168335</v>
      </c>
      <c r="AG2834">
        <v>0.10484055976141317</v>
      </c>
      <c r="AH2834">
        <v>0.1613245990223291</v>
      </c>
      <c r="AI2834">
        <v>4.0779062690200853E-2</v>
      </c>
    </row>
    <row r="2835" spans="1:35" x14ac:dyDescent="0.45">
      <c r="A2835">
        <v>9</v>
      </c>
      <c r="B2835">
        <v>1</v>
      </c>
      <c r="C2835">
        <v>776</v>
      </c>
      <c r="D2835">
        <v>853.42118000000005</v>
      </c>
      <c r="E2835">
        <v>2163.5500000000002</v>
      </c>
      <c r="F2835">
        <v>197.86</v>
      </c>
      <c r="G2835">
        <v>0.9</v>
      </c>
      <c r="H2835">
        <v>7631.31</v>
      </c>
      <c r="I2835">
        <v>3361</v>
      </c>
      <c r="J2835">
        <v>225.09</v>
      </c>
      <c r="K2835">
        <v>95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 t="b">
        <v>0</v>
      </c>
      <c r="V2835" t="b">
        <v>0</v>
      </c>
      <c r="W2835" t="b">
        <v>0</v>
      </c>
      <c r="X2835" t="b">
        <v>0</v>
      </c>
      <c r="Y2835" t="b">
        <v>0</v>
      </c>
      <c r="Z2835">
        <v>0.5</v>
      </c>
      <c r="AA2835">
        <v>0</v>
      </c>
      <c r="AB2835">
        <v>2</v>
      </c>
      <c r="AC2835">
        <v>0.17109763025934904</v>
      </c>
      <c r="AD2835">
        <v>0.19876027489556664</v>
      </c>
      <c r="AE2835">
        <v>7.6780758556891773E-2</v>
      </c>
      <c r="AF2835">
        <v>0.27557595599052731</v>
      </c>
      <c r="AG2835">
        <v>0.34250974994264738</v>
      </c>
      <c r="AH2835">
        <v>2.0031307539172247E-2</v>
      </c>
      <c r="AI2835">
        <v>5.7821059038344488E-2</v>
      </c>
    </row>
    <row r="2836" spans="1:35" x14ac:dyDescent="0.45">
      <c r="A2836">
        <v>10</v>
      </c>
      <c r="B2836">
        <v>1</v>
      </c>
      <c r="C2836">
        <v>654</v>
      </c>
      <c r="D2836">
        <v>235.92142000000001</v>
      </c>
      <c r="E2836">
        <v>122.99</v>
      </c>
      <c r="F2836">
        <v>35.89</v>
      </c>
      <c r="G2836">
        <v>1.72</v>
      </c>
      <c r="H2836">
        <v>470.71</v>
      </c>
      <c r="I2836">
        <v>2763</v>
      </c>
      <c r="J2836">
        <v>110.8</v>
      </c>
      <c r="K2836">
        <v>1260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 t="b">
        <v>0</v>
      </c>
      <c r="V2836" t="b">
        <v>0</v>
      </c>
      <c r="W2836" t="b">
        <v>0</v>
      </c>
      <c r="X2836" t="b">
        <v>0</v>
      </c>
      <c r="Y2836" t="b">
        <v>0</v>
      </c>
      <c r="Z2836">
        <v>0.5</v>
      </c>
      <c r="AA2836">
        <v>0</v>
      </c>
      <c r="AB2836">
        <v>2</v>
      </c>
      <c r="AC2836">
        <v>8.7311678742673631E-3</v>
      </c>
      <c r="AD2836">
        <v>3.0868740476610035E-2</v>
      </c>
      <c r="AE2836">
        <v>0.15263644773358001</v>
      </c>
      <c r="AF2836">
        <v>1.6997914937841745E-2</v>
      </c>
      <c r="AG2836">
        <v>0.27391603578802476</v>
      </c>
      <c r="AH2836">
        <v>9.8603619678363542E-3</v>
      </c>
      <c r="AI2836">
        <v>0.76688983566646374</v>
      </c>
    </row>
    <row r="2837" spans="1:35" x14ac:dyDescent="0.45">
      <c r="A2837">
        <v>10</v>
      </c>
      <c r="B2837">
        <v>1</v>
      </c>
      <c r="C2837">
        <v>2424</v>
      </c>
      <c r="D2837">
        <v>860.76341999999988</v>
      </c>
      <c r="E2837">
        <v>2936.31</v>
      </c>
      <c r="F2837">
        <v>142.51</v>
      </c>
      <c r="G2837">
        <v>0.77</v>
      </c>
      <c r="H2837">
        <v>6569.8</v>
      </c>
      <c r="I2837">
        <v>1657</v>
      </c>
      <c r="J2837">
        <v>1549.98</v>
      </c>
      <c r="K2837">
        <v>86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 t="b">
        <v>0</v>
      </c>
      <c r="V2837" t="b">
        <v>0</v>
      </c>
      <c r="W2837" t="b">
        <v>0</v>
      </c>
      <c r="X2837" t="b">
        <v>0</v>
      </c>
      <c r="Y2837" t="b">
        <v>0</v>
      </c>
      <c r="Z2837">
        <v>0.5</v>
      </c>
      <c r="AA2837">
        <v>0</v>
      </c>
      <c r="AB2837">
        <v>2</v>
      </c>
      <c r="AC2837">
        <v>0.23258580383557109</v>
      </c>
      <c r="AD2837">
        <v>0.14138670923470814</v>
      </c>
      <c r="AE2837">
        <v>6.4754856614246056E-2</v>
      </c>
      <c r="AF2837">
        <v>0.2372435290489531</v>
      </c>
      <c r="AG2837">
        <v>0.14705207616425786</v>
      </c>
      <c r="AH2837">
        <v>0.1379364967771389</v>
      </c>
      <c r="AI2837">
        <v>5.2343274497869748E-2</v>
      </c>
    </row>
    <row r="2838" spans="1:35" x14ac:dyDescent="0.45">
      <c r="A2838">
        <v>10</v>
      </c>
      <c r="B2838">
        <v>1</v>
      </c>
      <c r="C2838">
        <v>1928</v>
      </c>
      <c r="D2838">
        <v>591.49245999999994</v>
      </c>
      <c r="E2838">
        <v>2962.65</v>
      </c>
      <c r="F2838">
        <v>83.07</v>
      </c>
      <c r="G2838">
        <v>0.51</v>
      </c>
      <c r="H2838">
        <v>3262.58</v>
      </c>
      <c r="I2838">
        <v>1179</v>
      </c>
      <c r="J2838">
        <v>2008.11</v>
      </c>
      <c r="K2838">
        <v>37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 t="b">
        <v>0</v>
      </c>
      <c r="V2838" t="b">
        <v>1</v>
      </c>
      <c r="W2838" t="b">
        <v>0</v>
      </c>
      <c r="X2838" t="b">
        <v>1</v>
      </c>
      <c r="Y2838" t="b">
        <v>1</v>
      </c>
      <c r="Z2838">
        <v>0.5</v>
      </c>
      <c r="AA2838">
        <v>1</v>
      </c>
      <c r="AB2838">
        <v>3</v>
      </c>
      <c r="AC2838">
        <v>0.2346816660592857</v>
      </c>
      <c r="AD2838">
        <v>7.9773615415712165E-2</v>
      </c>
      <c r="AE2838">
        <v>4.0703052728954671E-2</v>
      </c>
      <c r="AF2838">
        <v>0.11781576197213513</v>
      </c>
      <c r="AG2838">
        <v>9.2222986923606337E-2</v>
      </c>
      <c r="AH2838">
        <v>0.17870660172591932</v>
      </c>
      <c r="AI2838">
        <v>2.251978088861838E-2</v>
      </c>
    </row>
    <row r="2839" spans="1:35" x14ac:dyDescent="0.45">
      <c r="A2839">
        <v>9</v>
      </c>
      <c r="B2839">
        <v>1</v>
      </c>
      <c r="C2839">
        <v>1673</v>
      </c>
      <c r="D2839">
        <v>358.99507</v>
      </c>
      <c r="E2839">
        <v>284.64999999999998</v>
      </c>
      <c r="F2839">
        <v>52.87</v>
      </c>
      <c r="G2839">
        <v>3.67</v>
      </c>
      <c r="H2839">
        <v>7206.05</v>
      </c>
      <c r="I2839">
        <v>1776</v>
      </c>
      <c r="J2839">
        <v>1759.93</v>
      </c>
      <c r="K2839">
        <v>321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 t="b">
        <v>0</v>
      </c>
      <c r="V2839" t="b">
        <v>0</v>
      </c>
      <c r="W2839" t="b">
        <v>0</v>
      </c>
      <c r="X2839" t="b">
        <v>0</v>
      </c>
      <c r="Y2839" t="b">
        <v>0</v>
      </c>
      <c r="Z2839">
        <v>0.5</v>
      </c>
      <c r="AA2839">
        <v>0</v>
      </c>
      <c r="AB2839">
        <v>2</v>
      </c>
      <c r="AC2839">
        <v>2.1594383025584796E-2</v>
      </c>
      <c r="AD2839">
        <v>4.8469519969317837E-2</v>
      </c>
      <c r="AE2839">
        <v>0.33302497687326549</v>
      </c>
      <c r="AF2839">
        <v>0.26021929624999368</v>
      </c>
      <c r="AG2839">
        <v>0.16070199587061251</v>
      </c>
      <c r="AH2839">
        <v>0.1566204588272043</v>
      </c>
      <c r="AI2839">
        <v>0.19537431527693244</v>
      </c>
    </row>
    <row r="2840" spans="1:35" x14ac:dyDescent="0.45">
      <c r="A2840">
        <v>10</v>
      </c>
      <c r="B2840">
        <v>1</v>
      </c>
      <c r="C2840">
        <v>1990</v>
      </c>
      <c r="D2840">
        <v>219.99309</v>
      </c>
      <c r="E2840">
        <v>3018.54</v>
      </c>
      <c r="F2840">
        <v>162.25</v>
      </c>
      <c r="G2840">
        <v>0.68</v>
      </c>
      <c r="H2840">
        <v>4528.53</v>
      </c>
      <c r="I2840">
        <v>1857</v>
      </c>
      <c r="J2840">
        <v>6159.21</v>
      </c>
      <c r="K2840">
        <v>111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 t="b">
        <v>0</v>
      </c>
      <c r="V2840" t="b">
        <v>0</v>
      </c>
      <c r="W2840" t="b">
        <v>1</v>
      </c>
      <c r="X2840" t="b">
        <v>0</v>
      </c>
      <c r="Y2840" t="b">
        <v>1</v>
      </c>
      <c r="Z2840">
        <v>0.5</v>
      </c>
      <c r="AA2840">
        <v>0</v>
      </c>
      <c r="AB2840">
        <v>2</v>
      </c>
      <c r="AC2840">
        <v>0.23912880879593751</v>
      </c>
      <c r="AD2840">
        <v>0.16184839281456986</v>
      </c>
      <c r="AE2840">
        <v>5.6429232192414434E-2</v>
      </c>
      <c r="AF2840">
        <v>0.16353076784743151</v>
      </c>
      <c r="AG2840">
        <v>0.16999311768754302</v>
      </c>
      <c r="AH2840">
        <v>0.54812310501730455</v>
      </c>
      <c r="AI2840">
        <v>6.7559342665855143E-2</v>
      </c>
    </row>
    <row r="2841" spans="1:35" x14ac:dyDescent="0.45">
      <c r="A2841">
        <v>10</v>
      </c>
      <c r="B2841">
        <v>1</v>
      </c>
      <c r="C2841">
        <v>322</v>
      </c>
      <c r="D2841">
        <v>373.99892</v>
      </c>
      <c r="E2841">
        <v>1330.76</v>
      </c>
      <c r="F2841">
        <v>129.65</v>
      </c>
      <c r="G2841">
        <v>1.49</v>
      </c>
      <c r="H2841">
        <v>3730.01</v>
      </c>
      <c r="I2841">
        <v>1722</v>
      </c>
      <c r="J2841">
        <v>1934.26</v>
      </c>
      <c r="K2841">
        <v>50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 t="b">
        <v>0</v>
      </c>
      <c r="V2841" t="b">
        <v>0</v>
      </c>
      <c r="W2841" t="b">
        <v>0</v>
      </c>
      <c r="X2841" t="b">
        <v>0</v>
      </c>
      <c r="Y2841" t="b">
        <v>0</v>
      </c>
      <c r="Z2841">
        <v>0.5</v>
      </c>
      <c r="AA2841">
        <v>0</v>
      </c>
      <c r="AB2841">
        <v>2</v>
      </c>
      <c r="AC2841">
        <v>0.10483289596598243</v>
      </c>
      <c r="AD2841">
        <v>0.1280565546836939</v>
      </c>
      <c r="AE2841">
        <v>0.13135985198889916</v>
      </c>
      <c r="AF2841">
        <v>0.13469523209045717</v>
      </c>
      <c r="AG2841">
        <v>0.15450791465932553</v>
      </c>
      <c r="AH2841">
        <v>0.17213451028797064</v>
      </c>
      <c r="AI2841">
        <v>3.0432136335970784E-2</v>
      </c>
    </row>
    <row r="2842" spans="1:35" x14ac:dyDescent="0.45">
      <c r="A2842">
        <v>10</v>
      </c>
      <c r="B2842">
        <v>1</v>
      </c>
      <c r="C2842">
        <v>459</v>
      </c>
      <c r="D2842">
        <v>302.32541000000003</v>
      </c>
      <c r="E2842">
        <v>891.88</v>
      </c>
      <c r="F2842">
        <v>10.06</v>
      </c>
      <c r="G2842">
        <v>3.25</v>
      </c>
      <c r="H2842">
        <v>1082.74</v>
      </c>
      <c r="I2842">
        <v>3441</v>
      </c>
      <c r="J2842">
        <v>123.68</v>
      </c>
      <c r="K2842">
        <v>191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 t="b">
        <v>0</v>
      </c>
      <c r="V2842" t="b">
        <v>1</v>
      </c>
      <c r="W2842" t="b">
        <v>0</v>
      </c>
      <c r="X2842" t="b">
        <v>0</v>
      </c>
      <c r="Y2842" t="b">
        <v>0</v>
      </c>
      <c r="Z2842">
        <v>0.5</v>
      </c>
      <c r="AA2842">
        <v>0</v>
      </c>
      <c r="AB2842">
        <v>2</v>
      </c>
      <c r="AC2842">
        <v>6.9911407251333199E-2</v>
      </c>
      <c r="AD2842">
        <v>4.0944098348760791E-3</v>
      </c>
      <c r="AE2842">
        <v>0.29417206290471787</v>
      </c>
      <c r="AF2842">
        <v>3.9099068258160591E-2</v>
      </c>
      <c r="AG2842">
        <v>0.35168616655196144</v>
      </c>
      <c r="AH2842">
        <v>1.1006584550379063E-2</v>
      </c>
      <c r="AI2842">
        <v>0.1162507608034084</v>
      </c>
    </row>
    <row r="2843" spans="1:35" x14ac:dyDescent="0.45">
      <c r="A2843">
        <v>10</v>
      </c>
      <c r="B2843">
        <v>1</v>
      </c>
      <c r="C2843">
        <v>747</v>
      </c>
      <c r="D2843">
        <v>327.58938999999998</v>
      </c>
      <c r="E2843">
        <v>8113.6</v>
      </c>
      <c r="F2843">
        <v>176.49</v>
      </c>
      <c r="G2843">
        <v>0.14000000000000001</v>
      </c>
      <c r="H2843">
        <v>6816.66</v>
      </c>
      <c r="I2843">
        <v>822</v>
      </c>
      <c r="J2843">
        <v>3543.63</v>
      </c>
      <c r="K2843">
        <v>43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 t="b">
        <v>1</v>
      </c>
      <c r="V2843" t="b">
        <v>0</v>
      </c>
      <c r="W2843" t="b">
        <v>1</v>
      </c>
      <c r="X2843" t="b">
        <v>0</v>
      </c>
      <c r="Y2843" t="b">
        <v>1</v>
      </c>
      <c r="Z2843">
        <v>0.5</v>
      </c>
      <c r="AA2843">
        <v>1</v>
      </c>
      <c r="AB2843">
        <v>3</v>
      </c>
      <c r="AC2843">
        <v>0.64454049374503686</v>
      </c>
      <c r="AD2843">
        <v>0.17660899940916111</v>
      </c>
      <c r="AE2843">
        <v>6.4754856614246074E-3</v>
      </c>
      <c r="AF2843">
        <v>0.24615794616682951</v>
      </c>
      <c r="AG2843">
        <v>5.1273227804542326E-2</v>
      </c>
      <c r="AH2843">
        <v>0.31535626787079368</v>
      </c>
      <c r="AI2843">
        <v>2.6171637248934874E-2</v>
      </c>
    </row>
    <row r="2844" spans="1:35" x14ac:dyDescent="0.45">
      <c r="A2844">
        <v>10</v>
      </c>
      <c r="B2844">
        <v>1</v>
      </c>
      <c r="C2844">
        <v>521</v>
      </c>
      <c r="D2844">
        <v>556.75470999999993</v>
      </c>
      <c r="E2844">
        <v>3013.68</v>
      </c>
      <c r="F2844">
        <v>141.81</v>
      </c>
      <c r="G2844">
        <v>2.06</v>
      </c>
      <c r="H2844">
        <v>4464.1499999999996</v>
      </c>
      <c r="I2844">
        <v>1457</v>
      </c>
      <c r="J2844">
        <v>2080.89</v>
      </c>
      <c r="K2844">
        <v>80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 t="b">
        <v>0</v>
      </c>
      <c r="V2844" t="b">
        <v>0</v>
      </c>
      <c r="W2844" t="b">
        <v>0</v>
      </c>
      <c r="X2844" t="b">
        <v>0</v>
      </c>
      <c r="Y2844" t="b">
        <v>0</v>
      </c>
      <c r="Z2844">
        <v>0.5</v>
      </c>
      <c r="AA2844">
        <v>0</v>
      </c>
      <c r="AB2844">
        <v>2</v>
      </c>
      <c r="AC2844">
        <v>0.23874210073188082</v>
      </c>
      <c r="AD2844">
        <v>0.140661117618401</v>
      </c>
      <c r="AE2844">
        <v>0.18408880666049954</v>
      </c>
      <c r="AF2844">
        <v>0.16120592715210263</v>
      </c>
      <c r="AG2844">
        <v>0.1241110346409727</v>
      </c>
      <c r="AH2844">
        <v>0.18518347125677787</v>
      </c>
      <c r="AI2844">
        <v>4.8691418137553254E-2</v>
      </c>
    </row>
    <row r="2845" spans="1:35" x14ac:dyDescent="0.45">
      <c r="A2845">
        <v>9</v>
      </c>
      <c r="B2845">
        <v>1</v>
      </c>
      <c r="C2845">
        <v>2738</v>
      </c>
      <c r="D2845">
        <v>691.60540000000003</v>
      </c>
      <c r="E2845">
        <v>956.08</v>
      </c>
      <c r="F2845">
        <v>211.61</v>
      </c>
      <c r="G2845">
        <v>1.4</v>
      </c>
      <c r="H2845">
        <v>2322.7600000000002</v>
      </c>
      <c r="I2845">
        <v>1787</v>
      </c>
      <c r="J2845">
        <v>1512.96</v>
      </c>
      <c r="K2845">
        <v>270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 t="b">
        <v>0</v>
      </c>
      <c r="V2845" t="b">
        <v>0</v>
      </c>
      <c r="W2845" t="b">
        <v>0</v>
      </c>
      <c r="X2845" t="b">
        <v>0</v>
      </c>
      <c r="Y2845" t="b">
        <v>0</v>
      </c>
      <c r="Z2845">
        <v>0.5</v>
      </c>
      <c r="AA2845">
        <v>0</v>
      </c>
      <c r="AB2845">
        <v>2</v>
      </c>
      <c r="AC2845">
        <v>7.5019773035785622E-2</v>
      </c>
      <c r="AD2845">
        <v>0.21301296735874287</v>
      </c>
      <c r="AE2845">
        <v>0.12303422756706751</v>
      </c>
      <c r="AF2845">
        <v>8.3877710057192967E-2</v>
      </c>
      <c r="AG2845">
        <v>0.16196375315439321</v>
      </c>
      <c r="AH2845">
        <v>0.13464199677669395</v>
      </c>
      <c r="AI2845">
        <v>0.16433353621424224</v>
      </c>
    </row>
    <row r="2846" spans="1:35" x14ac:dyDescent="0.45">
      <c r="A2846">
        <v>10</v>
      </c>
      <c r="B2846">
        <v>1</v>
      </c>
      <c r="C2846">
        <v>2957</v>
      </c>
      <c r="D2846">
        <v>272.58791000000002</v>
      </c>
      <c r="E2846">
        <v>1487.91</v>
      </c>
      <c r="F2846">
        <v>91.8</v>
      </c>
      <c r="G2846">
        <v>0.83</v>
      </c>
      <c r="H2846">
        <v>3028.32</v>
      </c>
      <c r="I2846">
        <v>1970</v>
      </c>
      <c r="J2846">
        <v>1222.45</v>
      </c>
      <c r="K2846">
        <v>86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 t="b">
        <v>0</v>
      </c>
      <c r="V2846" t="b">
        <v>0</v>
      </c>
      <c r="W2846" t="b">
        <v>0</v>
      </c>
      <c r="X2846" t="b">
        <v>0</v>
      </c>
      <c r="Y2846" t="b">
        <v>0</v>
      </c>
      <c r="Z2846">
        <v>0.5</v>
      </c>
      <c r="AA2846">
        <v>0</v>
      </c>
      <c r="AB2846">
        <v>2</v>
      </c>
      <c r="AC2846">
        <v>0.11733725239942011</v>
      </c>
      <c r="AD2846">
        <v>8.882277943051424E-2</v>
      </c>
      <c r="AE2846">
        <v>7.0305272895467161E-2</v>
      </c>
      <c r="AF2846">
        <v>0.10935634629509661</v>
      </c>
      <c r="AG2846">
        <v>0.18295480614819912</v>
      </c>
      <c r="AH2846">
        <v>0.10878880403954469</v>
      </c>
      <c r="AI2846">
        <v>5.2343274497869748E-2</v>
      </c>
    </row>
    <row r="2847" spans="1:35" x14ac:dyDescent="0.45">
      <c r="A2847">
        <v>9</v>
      </c>
      <c r="B2847">
        <v>1</v>
      </c>
      <c r="C2847">
        <v>1476</v>
      </c>
      <c r="D2847">
        <v>314.47136</v>
      </c>
      <c r="E2847">
        <v>3349.25</v>
      </c>
      <c r="F2847">
        <v>59.61</v>
      </c>
      <c r="G2847">
        <v>0.73</v>
      </c>
      <c r="H2847">
        <v>2810.5</v>
      </c>
      <c r="I2847">
        <v>2012</v>
      </c>
      <c r="J2847">
        <v>1265.55</v>
      </c>
      <c r="K2847">
        <v>120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 t="b">
        <v>0</v>
      </c>
      <c r="V2847" t="b">
        <v>0</v>
      </c>
      <c r="W2847" t="b">
        <v>0</v>
      </c>
      <c r="X2847" t="b">
        <v>0</v>
      </c>
      <c r="Y2847" t="b">
        <v>0</v>
      </c>
      <c r="Z2847">
        <v>0.5</v>
      </c>
      <c r="AA2847">
        <v>0</v>
      </c>
      <c r="AB2847">
        <v>2</v>
      </c>
      <c r="AC2847">
        <v>0.26544325815070796</v>
      </c>
      <c r="AD2847">
        <v>5.5455930674903856E-2</v>
      </c>
      <c r="AE2847">
        <v>6.1054579093431996E-2</v>
      </c>
      <c r="AF2847">
        <v>0.10149059916467512</v>
      </c>
      <c r="AG2847">
        <v>0.18777242486808901</v>
      </c>
      <c r="AH2847">
        <v>0.11262437805410917</v>
      </c>
      <c r="AI2847">
        <v>7.3037127206329891E-2</v>
      </c>
    </row>
    <row r="2848" spans="1:35" x14ac:dyDescent="0.45">
      <c r="A2848">
        <v>10</v>
      </c>
      <c r="B2848">
        <v>1</v>
      </c>
      <c r="C2848">
        <v>2334</v>
      </c>
      <c r="D2848">
        <v>795.27464000000009</v>
      </c>
      <c r="E2848">
        <v>1939.78</v>
      </c>
      <c r="F2848">
        <v>155.25</v>
      </c>
      <c r="G2848">
        <v>1.5</v>
      </c>
      <c r="H2848">
        <v>7214.19</v>
      </c>
      <c r="I2848">
        <v>2058</v>
      </c>
      <c r="J2848">
        <v>9610.91</v>
      </c>
      <c r="K2848">
        <v>123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 t="b">
        <v>0</v>
      </c>
      <c r="V2848" t="b">
        <v>0</v>
      </c>
      <c r="W2848" t="b">
        <v>1</v>
      </c>
      <c r="X2848" t="b">
        <v>0</v>
      </c>
      <c r="Y2848" t="b">
        <v>0</v>
      </c>
      <c r="Z2848">
        <v>0.5</v>
      </c>
      <c r="AA2848">
        <v>0</v>
      </c>
      <c r="AB2848">
        <v>2</v>
      </c>
      <c r="AC2848">
        <v>0.15329234970503566</v>
      </c>
      <c r="AD2848">
        <v>0.15459247665149833</v>
      </c>
      <c r="AE2848">
        <v>0.13228492136910266</v>
      </c>
      <c r="AF2848">
        <v>0.26051324162526512</v>
      </c>
      <c r="AG2848">
        <v>0.1930488644184446</v>
      </c>
      <c r="AH2848">
        <v>0.85529829819763614</v>
      </c>
      <c r="AI2848">
        <v>7.4863055386488131E-2</v>
      </c>
    </row>
    <row r="2849" spans="1:35" x14ac:dyDescent="0.45">
      <c r="A2849">
        <v>10</v>
      </c>
      <c r="B2849">
        <v>1</v>
      </c>
      <c r="C2849">
        <v>2362</v>
      </c>
      <c r="D2849">
        <v>208.1182</v>
      </c>
      <c r="E2849">
        <v>6139.38</v>
      </c>
      <c r="F2849">
        <v>99.17</v>
      </c>
      <c r="G2849">
        <v>0.14000000000000001</v>
      </c>
      <c r="H2849">
        <v>11084.19</v>
      </c>
      <c r="I2849">
        <v>1525</v>
      </c>
      <c r="J2849">
        <v>3172.96</v>
      </c>
      <c r="K2849">
        <v>70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 t="b">
        <v>0</v>
      </c>
      <c r="V2849" t="b">
        <v>0</v>
      </c>
      <c r="W2849" t="b">
        <v>1</v>
      </c>
      <c r="X2849" t="b">
        <v>1</v>
      </c>
      <c r="Y2849" t="b">
        <v>0</v>
      </c>
      <c r="Z2849">
        <v>0.5</v>
      </c>
      <c r="AA2849">
        <v>0</v>
      </c>
      <c r="AB2849">
        <v>2</v>
      </c>
      <c r="AC2849">
        <v>0.48745267600388942</v>
      </c>
      <c r="AD2849">
        <v>9.6462222590776692E-2</v>
      </c>
      <c r="AE2849">
        <v>6.4754856614246074E-3</v>
      </c>
      <c r="AF2849">
        <v>0.40026368416833319</v>
      </c>
      <c r="AG2849">
        <v>0.13191098875888965</v>
      </c>
      <c r="AH2849">
        <v>0.28236944142117359</v>
      </c>
      <c r="AI2849">
        <v>4.26049908703591E-2</v>
      </c>
    </row>
    <row r="2850" spans="1:35" x14ac:dyDescent="0.45">
      <c r="A2850">
        <v>10</v>
      </c>
      <c r="B2850">
        <v>1</v>
      </c>
      <c r="C2850">
        <v>2230</v>
      </c>
      <c r="D2850">
        <v>624.29287999999997</v>
      </c>
      <c r="E2850">
        <v>1739.28</v>
      </c>
      <c r="F2850">
        <v>270.73</v>
      </c>
      <c r="G2850">
        <v>2.33</v>
      </c>
      <c r="H2850">
        <v>4984.49</v>
      </c>
      <c r="I2850">
        <v>1762</v>
      </c>
      <c r="J2850">
        <v>1757.78</v>
      </c>
      <c r="K2850">
        <v>62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 t="b">
        <v>0</v>
      </c>
      <c r="V2850" t="b">
        <v>0</v>
      </c>
      <c r="W2850" t="b">
        <v>0</v>
      </c>
      <c r="X2850" t="b">
        <v>0</v>
      </c>
      <c r="Y2850" t="b">
        <v>0</v>
      </c>
      <c r="Z2850">
        <v>0.5</v>
      </c>
      <c r="AA2850">
        <v>0</v>
      </c>
      <c r="AB2850">
        <v>2</v>
      </c>
      <c r="AC2850">
        <v>0.13733865282368501</v>
      </c>
      <c r="AD2850">
        <v>0.27429436215314129</v>
      </c>
      <c r="AE2850">
        <v>0.20906567992599445</v>
      </c>
      <c r="AF2850">
        <v>0.17999604220968921</v>
      </c>
      <c r="AG2850">
        <v>0.15909612296398257</v>
      </c>
      <c r="AH2850">
        <v>0.15642912508865872</v>
      </c>
      <c r="AI2850">
        <v>3.7735849056603772E-2</v>
      </c>
    </row>
    <row r="2851" spans="1:35" x14ac:dyDescent="0.45">
      <c r="A2851">
        <v>10</v>
      </c>
      <c r="B2851">
        <v>1</v>
      </c>
      <c r="C2851">
        <v>2754</v>
      </c>
      <c r="D2851">
        <v>346.07765000000001</v>
      </c>
      <c r="E2851">
        <v>1384.68</v>
      </c>
      <c r="F2851">
        <v>249.52</v>
      </c>
      <c r="G2851">
        <v>1.49</v>
      </c>
      <c r="H2851">
        <v>5966.71</v>
      </c>
      <c r="I2851">
        <v>1430</v>
      </c>
      <c r="J2851">
        <v>1063.3900000000001</v>
      </c>
      <c r="K2851">
        <v>414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 t="b">
        <v>0</v>
      </c>
      <c r="V2851" t="b">
        <v>0</v>
      </c>
      <c r="W2851" t="b">
        <v>0</v>
      </c>
      <c r="X2851" t="b">
        <v>0</v>
      </c>
      <c r="Y2851" t="b">
        <v>0</v>
      </c>
      <c r="Z2851">
        <v>0.5</v>
      </c>
      <c r="AA2851">
        <v>0</v>
      </c>
      <c r="AB2851">
        <v>2</v>
      </c>
      <c r="AC2851">
        <v>0.10912328666843843</v>
      </c>
      <c r="AD2851">
        <v>0.25230893617903455</v>
      </c>
      <c r="AE2851">
        <v>0.13135985198889916</v>
      </c>
      <c r="AF2851">
        <v>0.21546521008427638</v>
      </c>
      <c r="AG2851">
        <v>0.1210139940353292</v>
      </c>
      <c r="AH2851">
        <v>9.4633667084634485E-2</v>
      </c>
      <c r="AI2851">
        <v>0.25197808886183809</v>
      </c>
    </row>
    <row r="2852" spans="1:35" x14ac:dyDescent="0.45">
      <c r="A2852">
        <v>9</v>
      </c>
      <c r="B2852">
        <v>1</v>
      </c>
      <c r="C2852">
        <v>2057</v>
      </c>
      <c r="D2852">
        <v>440.33977999999996</v>
      </c>
      <c r="E2852">
        <v>306.77999999999997</v>
      </c>
      <c r="F2852">
        <v>17.37</v>
      </c>
      <c r="G2852">
        <v>1.98</v>
      </c>
      <c r="H2852">
        <v>350.03</v>
      </c>
      <c r="I2852">
        <v>5876</v>
      </c>
      <c r="J2852">
        <v>872.59</v>
      </c>
      <c r="K2852">
        <v>86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 t="b">
        <v>0</v>
      </c>
      <c r="V2852" t="b">
        <v>0</v>
      </c>
      <c r="W2852" t="b">
        <v>0</v>
      </c>
      <c r="X2852" t="b">
        <v>0</v>
      </c>
      <c r="Y2852" t="b">
        <v>0</v>
      </c>
      <c r="Z2852">
        <v>0.5</v>
      </c>
      <c r="AA2852">
        <v>0</v>
      </c>
      <c r="AB2852">
        <v>2</v>
      </c>
      <c r="AC2852">
        <v>2.335525739957128E-2</v>
      </c>
      <c r="AD2852">
        <v>1.1671659428026495E-2</v>
      </c>
      <c r="AE2852">
        <v>0.17668825161887139</v>
      </c>
      <c r="AF2852">
        <v>1.2640012248927676E-2</v>
      </c>
      <c r="AG2852">
        <v>0.63099334709795829</v>
      </c>
      <c r="AH2852">
        <v>7.7653910194172601E-2</v>
      </c>
      <c r="AI2852">
        <v>5.2343274497869748E-2</v>
      </c>
    </row>
    <row r="2853" spans="1:35" x14ac:dyDescent="0.45">
      <c r="A2853">
        <v>9</v>
      </c>
      <c r="B2853">
        <v>1</v>
      </c>
      <c r="C2853">
        <v>1750</v>
      </c>
      <c r="D2853">
        <v>480.09057999999999</v>
      </c>
      <c r="E2853">
        <v>2908.09</v>
      </c>
      <c r="F2853">
        <v>545.15</v>
      </c>
      <c r="G2853">
        <v>1.1100000000000001</v>
      </c>
      <c r="H2853">
        <v>7649.02</v>
      </c>
      <c r="I2853">
        <v>1384</v>
      </c>
      <c r="J2853">
        <v>4942.7700000000004</v>
      </c>
      <c r="K2853">
        <v>41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 t="b">
        <v>0</v>
      </c>
      <c r="V2853" t="b">
        <v>1</v>
      </c>
      <c r="W2853" t="b">
        <v>1</v>
      </c>
      <c r="X2853" t="b">
        <v>0</v>
      </c>
      <c r="Y2853" t="b">
        <v>1</v>
      </c>
      <c r="Z2853">
        <v>0.5</v>
      </c>
      <c r="AA2853">
        <v>1</v>
      </c>
      <c r="AB2853">
        <v>3</v>
      </c>
      <c r="AC2853">
        <v>0.23034035083810619</v>
      </c>
      <c r="AD2853">
        <v>0.55874700693458268</v>
      </c>
      <c r="AE2853">
        <v>9.6207215541165583E-2</v>
      </c>
      <c r="AF2853">
        <v>0.27621548579348282</v>
      </c>
      <c r="AG2853">
        <v>0.11573755448497362</v>
      </c>
      <c r="AH2853">
        <v>0.43986914552132217</v>
      </c>
      <c r="AI2853">
        <v>2.4954351795496044E-2</v>
      </c>
    </row>
    <row r="2854" spans="1:35" x14ac:dyDescent="0.45">
      <c r="A2854">
        <v>10</v>
      </c>
      <c r="B2854">
        <v>1</v>
      </c>
      <c r="C2854">
        <v>1697</v>
      </c>
      <c r="D2854">
        <v>472.72104000000002</v>
      </c>
      <c r="E2854">
        <v>1019.39</v>
      </c>
      <c r="F2854">
        <v>221.56</v>
      </c>
      <c r="G2854">
        <v>0.27</v>
      </c>
      <c r="H2854">
        <v>2637.52</v>
      </c>
      <c r="I2854">
        <v>1072</v>
      </c>
      <c r="J2854">
        <v>1341.19</v>
      </c>
      <c r="K2854">
        <v>146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 t="b">
        <v>0</v>
      </c>
      <c r="V2854" t="b">
        <v>0</v>
      </c>
      <c r="W2854" t="b">
        <v>0</v>
      </c>
      <c r="X2854" t="b">
        <v>0</v>
      </c>
      <c r="Y2854" t="b">
        <v>0</v>
      </c>
      <c r="Z2854">
        <v>0.5</v>
      </c>
      <c r="AA2854">
        <v>0</v>
      </c>
      <c r="AB2854">
        <v>2</v>
      </c>
      <c r="AC2854">
        <v>8.005732191138816E-2</v>
      </c>
      <c r="AD2854">
        <v>0.2233267339048231</v>
      </c>
      <c r="AE2854">
        <v>1.8501387604070305E-2</v>
      </c>
      <c r="AF2854">
        <v>9.5244079384029151E-2</v>
      </c>
      <c r="AG2854">
        <v>7.994952970864877E-2</v>
      </c>
      <c r="AH2854">
        <v>0.11935576595345163</v>
      </c>
      <c r="AI2854">
        <v>8.8861838101034693E-2</v>
      </c>
    </row>
    <row r="2855" spans="1:35" x14ac:dyDescent="0.45">
      <c r="A2855">
        <v>10</v>
      </c>
      <c r="B2855">
        <v>1</v>
      </c>
      <c r="C2855">
        <v>236</v>
      </c>
      <c r="D2855">
        <v>251.19062000000002</v>
      </c>
      <c r="E2855">
        <v>124.06</v>
      </c>
      <c r="F2855">
        <v>33.81</v>
      </c>
      <c r="G2855">
        <v>1.54</v>
      </c>
      <c r="H2855">
        <v>1173.08</v>
      </c>
      <c r="I2855">
        <v>1916</v>
      </c>
      <c r="J2855">
        <v>574.25</v>
      </c>
      <c r="K2855">
        <v>398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 t="b">
        <v>0</v>
      </c>
      <c r="V2855" t="b">
        <v>0</v>
      </c>
      <c r="W2855" t="b">
        <v>0</v>
      </c>
      <c r="X2855" t="b">
        <v>0</v>
      </c>
      <c r="Y2855" t="b">
        <v>0</v>
      </c>
      <c r="Z2855">
        <v>0.5</v>
      </c>
      <c r="AA2855">
        <v>0</v>
      </c>
      <c r="AB2855">
        <v>2</v>
      </c>
      <c r="AC2855">
        <v>8.8163073040082376E-3</v>
      </c>
      <c r="AD2855">
        <v>2.8712696816725926E-2</v>
      </c>
      <c r="AE2855">
        <v>0.13598519888991673</v>
      </c>
      <c r="AF2855">
        <v>4.2361356366517382E-2</v>
      </c>
      <c r="AG2855">
        <v>0.17676072493691214</v>
      </c>
      <c r="AH2855">
        <v>5.1103906678971356E-2</v>
      </c>
      <c r="AI2855">
        <v>0.24223980523432745</v>
      </c>
    </row>
    <row r="2856" spans="1:35" x14ac:dyDescent="0.45">
      <c r="A2856">
        <v>9</v>
      </c>
      <c r="B2856">
        <v>1</v>
      </c>
      <c r="C2856">
        <v>1308</v>
      </c>
      <c r="D2856">
        <v>764.30862000000002</v>
      </c>
      <c r="E2856">
        <v>1835.63</v>
      </c>
      <c r="F2856">
        <v>317.12</v>
      </c>
      <c r="G2856">
        <v>0.97</v>
      </c>
      <c r="H2856">
        <v>4739.17</v>
      </c>
      <c r="I2856">
        <v>1299</v>
      </c>
      <c r="J2856">
        <v>1820.14</v>
      </c>
      <c r="K2856">
        <v>60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 t="b">
        <v>0</v>
      </c>
      <c r="V2856" t="b">
        <v>0</v>
      </c>
      <c r="W2856" t="b">
        <v>0</v>
      </c>
      <c r="X2856" t="b">
        <v>0</v>
      </c>
      <c r="Y2856" t="b">
        <v>0</v>
      </c>
      <c r="Z2856">
        <v>0.5</v>
      </c>
      <c r="AA2856">
        <v>0</v>
      </c>
      <c r="AB2856">
        <v>2</v>
      </c>
      <c r="AC2856">
        <v>0.14500517997838894</v>
      </c>
      <c r="AD2856">
        <v>0.32238035512526819</v>
      </c>
      <c r="AE2856">
        <v>8.3256244218316358E-2</v>
      </c>
      <c r="AF2856">
        <v>0.17113723637902631</v>
      </c>
      <c r="AG2856">
        <v>0.10598761183757742</v>
      </c>
      <c r="AH2856">
        <v>0.16197869343084531</v>
      </c>
      <c r="AI2856">
        <v>3.6518563603164945E-2</v>
      </c>
    </row>
    <row r="2857" spans="1:35" x14ac:dyDescent="0.45">
      <c r="A2857">
        <v>10</v>
      </c>
      <c r="B2857">
        <v>1</v>
      </c>
      <c r="C2857">
        <v>1425</v>
      </c>
      <c r="D2857">
        <v>503.92099999999999</v>
      </c>
      <c r="E2857">
        <v>2586.16</v>
      </c>
      <c r="F2857">
        <v>899.6</v>
      </c>
      <c r="G2857">
        <v>0.86</v>
      </c>
      <c r="H2857">
        <v>8199.4</v>
      </c>
      <c r="I2857">
        <v>1542</v>
      </c>
      <c r="J2857">
        <v>2609.58</v>
      </c>
      <c r="K2857">
        <v>88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 t="b">
        <v>0</v>
      </c>
      <c r="V2857" t="b">
        <v>1</v>
      </c>
      <c r="W2857" t="b">
        <v>1</v>
      </c>
      <c r="X2857" t="b">
        <v>1</v>
      </c>
      <c r="Y2857" t="b">
        <v>1</v>
      </c>
      <c r="Z2857">
        <v>0.5</v>
      </c>
      <c r="AA2857">
        <v>1</v>
      </c>
      <c r="AB2857">
        <v>3</v>
      </c>
      <c r="AC2857">
        <v>0.20472452222457393</v>
      </c>
      <c r="AD2857">
        <v>0.92615550464896912</v>
      </c>
      <c r="AE2857">
        <v>7.3080481036077699E-2</v>
      </c>
      <c r="AF2857">
        <v>0.29609038206398763</v>
      </c>
      <c r="AG2857">
        <v>0.1338609772883689</v>
      </c>
      <c r="AH2857">
        <v>0.232232882527314</v>
      </c>
      <c r="AI2857">
        <v>5.3560559951308581E-2</v>
      </c>
    </row>
    <row r="2858" spans="1:35" x14ac:dyDescent="0.45">
      <c r="A2858">
        <v>10</v>
      </c>
      <c r="B2858">
        <v>1</v>
      </c>
      <c r="C2858">
        <v>942</v>
      </c>
      <c r="D2858">
        <v>884.19353000000012</v>
      </c>
      <c r="E2858">
        <v>2614.7199999999998</v>
      </c>
      <c r="F2858">
        <v>156.61000000000001</v>
      </c>
      <c r="G2858">
        <v>4.63</v>
      </c>
      <c r="H2858">
        <v>5997.35</v>
      </c>
      <c r="I2858">
        <v>1198</v>
      </c>
      <c r="J2858">
        <v>1201.78</v>
      </c>
      <c r="K2858">
        <v>93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 t="b">
        <v>0</v>
      </c>
      <c r="V2858" t="b">
        <v>0</v>
      </c>
      <c r="W2858" t="b">
        <v>0</v>
      </c>
      <c r="X2858" t="b">
        <v>0</v>
      </c>
      <c r="Y2858" t="b">
        <v>0</v>
      </c>
      <c r="Z2858">
        <v>0.5</v>
      </c>
      <c r="AA2858">
        <v>0</v>
      </c>
      <c r="AB2858">
        <v>2</v>
      </c>
      <c r="AC2858">
        <v>0.20699702887261071</v>
      </c>
      <c r="AD2858">
        <v>0.15600219750603794</v>
      </c>
      <c r="AE2858">
        <v>0.42183163737280288</v>
      </c>
      <c r="AF2858">
        <v>0.21657165803247266</v>
      </c>
      <c r="AG2858">
        <v>9.4402385868318422E-2</v>
      </c>
      <c r="AH2858">
        <v>0.10694933037641131</v>
      </c>
      <c r="AI2858">
        <v>5.6603773584905662E-2</v>
      </c>
    </row>
    <row r="2859" spans="1:35" x14ac:dyDescent="0.45">
      <c r="A2859">
        <v>10</v>
      </c>
      <c r="B2859">
        <v>1</v>
      </c>
      <c r="C2859">
        <v>1795</v>
      </c>
      <c r="D2859">
        <v>501.53782000000001</v>
      </c>
      <c r="E2859">
        <v>311.89999999999998</v>
      </c>
      <c r="F2859">
        <v>70.41</v>
      </c>
      <c r="G2859">
        <v>1.98</v>
      </c>
      <c r="H2859">
        <v>2645.34</v>
      </c>
      <c r="I2859">
        <v>2345</v>
      </c>
      <c r="J2859">
        <v>959.28</v>
      </c>
      <c r="K2859">
        <v>338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 t="b">
        <v>0</v>
      </c>
      <c r="V2859" t="b">
        <v>0</v>
      </c>
      <c r="W2859" t="b">
        <v>0</v>
      </c>
      <c r="X2859" t="b">
        <v>0</v>
      </c>
      <c r="Y2859" t="b">
        <v>0</v>
      </c>
      <c r="Z2859">
        <v>0.5</v>
      </c>
      <c r="AA2859">
        <v>0</v>
      </c>
      <c r="AB2859">
        <v>2</v>
      </c>
      <c r="AC2859">
        <v>2.3762653549359386E-2</v>
      </c>
      <c r="AD2859">
        <v>6.6650772755071364E-2</v>
      </c>
      <c r="AE2859">
        <v>0.17668825161887139</v>
      </c>
      <c r="AF2859">
        <v>9.5526469167152364E-2</v>
      </c>
      <c r="AG2859">
        <v>0.2259692590043588</v>
      </c>
      <c r="AH2859">
        <v>8.536866451720268E-2</v>
      </c>
      <c r="AI2859">
        <v>0.20572124163116251</v>
      </c>
    </row>
    <row r="2860" spans="1:35" x14ac:dyDescent="0.45">
      <c r="A2860">
        <v>9</v>
      </c>
      <c r="B2860">
        <v>1</v>
      </c>
      <c r="C2860">
        <v>265</v>
      </c>
      <c r="D2860">
        <v>165.44488999999999</v>
      </c>
      <c r="E2860">
        <v>2480</v>
      </c>
      <c r="F2860">
        <v>164.28</v>
      </c>
      <c r="G2860">
        <v>0.28999999999999998</v>
      </c>
      <c r="H2860">
        <v>5436.22</v>
      </c>
      <c r="I2860">
        <v>1134</v>
      </c>
      <c r="J2860">
        <v>1644.98</v>
      </c>
      <c r="K2860">
        <v>135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 t="b">
        <v>0</v>
      </c>
      <c r="V2860" t="b">
        <v>0</v>
      </c>
      <c r="W2860" t="b">
        <v>0</v>
      </c>
      <c r="X2860" t="b">
        <v>0</v>
      </c>
      <c r="Y2860" t="b">
        <v>0</v>
      </c>
      <c r="Z2860">
        <v>0.5</v>
      </c>
      <c r="AA2860">
        <v>0</v>
      </c>
      <c r="AB2860">
        <v>2</v>
      </c>
      <c r="AC2860">
        <v>0.19627741768131118</v>
      </c>
      <c r="AD2860">
        <v>0.16395260850186061</v>
      </c>
      <c r="AE2860">
        <v>2.0351526364477332E-2</v>
      </c>
      <c r="AF2860">
        <v>0.19630856608823705</v>
      </c>
      <c r="AG2860">
        <v>8.7061252580867166E-2</v>
      </c>
      <c r="AH2860">
        <v>0.14639077824775673</v>
      </c>
      <c r="AI2860">
        <v>8.2166768107121119E-2</v>
      </c>
    </row>
    <row r="2861" spans="1:35" x14ac:dyDescent="0.45">
      <c r="A2861">
        <v>10</v>
      </c>
      <c r="B2861">
        <v>1</v>
      </c>
      <c r="C2861">
        <v>2170</v>
      </c>
      <c r="D2861">
        <v>290.18167999999997</v>
      </c>
      <c r="E2861">
        <v>1681.32</v>
      </c>
      <c r="F2861">
        <v>259.85000000000002</v>
      </c>
      <c r="G2861">
        <v>2.2599999999999998</v>
      </c>
      <c r="H2861">
        <v>4855.04</v>
      </c>
      <c r="I2861">
        <v>1499</v>
      </c>
      <c r="J2861">
        <v>2004.14</v>
      </c>
      <c r="K2861">
        <v>92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 t="b">
        <v>0</v>
      </c>
      <c r="V2861" t="b">
        <v>0</v>
      </c>
      <c r="W2861" t="b">
        <v>0</v>
      </c>
      <c r="X2861" t="b">
        <v>0</v>
      </c>
      <c r="Y2861" t="b">
        <v>0</v>
      </c>
      <c r="Z2861">
        <v>0.5</v>
      </c>
      <c r="AA2861">
        <v>0</v>
      </c>
      <c r="AB2861">
        <v>2</v>
      </c>
      <c r="AC2861">
        <v>0.13272680109678683</v>
      </c>
      <c r="AD2861">
        <v>0.26301659531682442</v>
      </c>
      <c r="AE2861">
        <v>0.20259019426456984</v>
      </c>
      <c r="AF2861">
        <v>0.17532144407346179</v>
      </c>
      <c r="AG2861">
        <v>0.12892865336086259</v>
      </c>
      <c r="AH2861">
        <v>0.17835330175288402</v>
      </c>
      <c r="AI2861">
        <v>5.5995130858186241E-2</v>
      </c>
    </row>
    <row r="2862" spans="1:35" x14ac:dyDescent="0.45">
      <c r="A2862">
        <v>10</v>
      </c>
      <c r="B2862">
        <v>1</v>
      </c>
      <c r="C2862">
        <v>1172</v>
      </c>
      <c r="D2862">
        <v>311.69878999999997</v>
      </c>
      <c r="E2862">
        <v>2174.5700000000002</v>
      </c>
      <c r="F2862">
        <v>91.56</v>
      </c>
      <c r="G2862">
        <v>2.39</v>
      </c>
      <c r="H2862">
        <v>5200.5</v>
      </c>
      <c r="I2862">
        <v>2214</v>
      </c>
      <c r="J2862">
        <v>1701.16</v>
      </c>
      <c r="K2862">
        <v>307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 t="b">
        <v>0</v>
      </c>
      <c r="V2862" t="b">
        <v>0</v>
      </c>
      <c r="W2862" t="b">
        <v>0</v>
      </c>
      <c r="X2862" t="b">
        <v>0</v>
      </c>
      <c r="Y2862" t="b">
        <v>0</v>
      </c>
      <c r="Z2862">
        <v>0.5</v>
      </c>
      <c r="AA2862">
        <v>0</v>
      </c>
      <c r="AB2862">
        <v>2</v>
      </c>
      <c r="AC2862">
        <v>0.17197448681611954</v>
      </c>
      <c r="AD2862">
        <v>8.8574005162066066E-2</v>
      </c>
      <c r="AE2862">
        <v>0.21461609620721556</v>
      </c>
      <c r="AF2862">
        <v>0.18779642802202207</v>
      </c>
      <c r="AG2862">
        <v>0.21094287680660703</v>
      </c>
      <c r="AH2862">
        <v>0.15139037333217051</v>
      </c>
      <c r="AI2862">
        <v>0.18685331710286063</v>
      </c>
    </row>
    <row r="2863" spans="1:35" x14ac:dyDescent="0.45">
      <c r="A2863">
        <v>10</v>
      </c>
      <c r="B2863">
        <v>1</v>
      </c>
      <c r="C2863">
        <v>1522</v>
      </c>
      <c r="D2863">
        <v>181.07297</v>
      </c>
      <c r="E2863">
        <v>984</v>
      </c>
      <c r="F2863">
        <v>126.77</v>
      </c>
      <c r="G2863">
        <v>1.1599999999999999</v>
      </c>
      <c r="H2863">
        <v>1032.78</v>
      </c>
      <c r="I2863">
        <v>4033</v>
      </c>
      <c r="J2863">
        <v>913.8</v>
      </c>
      <c r="K2863">
        <v>150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 t="b">
        <v>0</v>
      </c>
      <c r="V2863" t="b">
        <v>0</v>
      </c>
      <c r="W2863" t="b">
        <v>0</v>
      </c>
      <c r="X2863" t="b">
        <v>0</v>
      </c>
      <c r="Y2863" t="b">
        <v>0</v>
      </c>
      <c r="Z2863">
        <v>0.5</v>
      </c>
      <c r="AA2863">
        <v>0</v>
      </c>
      <c r="AB2863">
        <v>2</v>
      </c>
      <c r="AC2863">
        <v>7.7241355165098891E-2</v>
      </c>
      <c r="AD2863">
        <v>0.12507126346231587</v>
      </c>
      <c r="AE2863">
        <v>0.10083256244218315</v>
      </c>
      <c r="AF2863">
        <v>3.7294951434012874E-2</v>
      </c>
      <c r="AG2863">
        <v>0.41959164946088551</v>
      </c>
      <c r="AH2863">
        <v>8.1321288503690067E-2</v>
      </c>
      <c r="AI2863">
        <v>9.129640900791236E-2</v>
      </c>
    </row>
    <row r="2864" spans="1:35" x14ac:dyDescent="0.45">
      <c r="A2864">
        <v>10</v>
      </c>
      <c r="B2864">
        <v>1</v>
      </c>
      <c r="C2864">
        <v>1494</v>
      </c>
      <c r="D2864">
        <v>202.09371999999999</v>
      </c>
      <c r="E2864">
        <v>299.79000000000002</v>
      </c>
      <c r="F2864">
        <v>117.1</v>
      </c>
      <c r="G2864">
        <v>1.67</v>
      </c>
      <c r="H2864">
        <v>3514.59</v>
      </c>
      <c r="I2864">
        <v>1223</v>
      </c>
      <c r="J2864">
        <v>1133.18</v>
      </c>
      <c r="K2864">
        <v>178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 t="b">
        <v>0</v>
      </c>
      <c r="V2864" t="b">
        <v>0</v>
      </c>
      <c r="W2864" t="b">
        <v>0</v>
      </c>
      <c r="X2864" t="b">
        <v>0</v>
      </c>
      <c r="Y2864" t="b">
        <v>0</v>
      </c>
      <c r="Z2864">
        <v>0.5</v>
      </c>
      <c r="AA2864">
        <v>0</v>
      </c>
      <c r="AB2864">
        <v>2</v>
      </c>
      <c r="AC2864">
        <v>2.2799066171637912E-2</v>
      </c>
      <c r="AD2864">
        <v>0.11504773356275848</v>
      </c>
      <c r="AE2864">
        <v>0.14801110083256241</v>
      </c>
      <c r="AF2864">
        <v>0.12691615190114769</v>
      </c>
      <c r="AG2864">
        <v>9.7270016058729064E-2</v>
      </c>
      <c r="AH2864">
        <v>0.10084444923025992</v>
      </c>
      <c r="AI2864">
        <v>0.10833840535605599</v>
      </c>
    </row>
    <row r="2865" spans="1:35" x14ac:dyDescent="0.45">
      <c r="A2865">
        <v>10</v>
      </c>
      <c r="B2865">
        <v>1</v>
      </c>
      <c r="C2865">
        <v>54</v>
      </c>
      <c r="D2865">
        <v>551.75243</v>
      </c>
      <c r="E2865">
        <v>4092.25</v>
      </c>
      <c r="F2865">
        <v>250.26</v>
      </c>
      <c r="G2865">
        <v>0.6</v>
      </c>
      <c r="H2865">
        <v>13052.24</v>
      </c>
      <c r="I2865">
        <v>1128</v>
      </c>
      <c r="J2865">
        <v>1624.41</v>
      </c>
      <c r="K2865">
        <v>149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 t="b">
        <v>0</v>
      </c>
      <c r="V2865" t="b">
        <v>0</v>
      </c>
      <c r="W2865" t="b">
        <v>1</v>
      </c>
      <c r="X2865" t="b">
        <v>0</v>
      </c>
      <c r="Y2865" t="b">
        <v>0</v>
      </c>
      <c r="Z2865">
        <v>0.5</v>
      </c>
      <c r="AA2865">
        <v>0</v>
      </c>
      <c r="AB2865">
        <v>2</v>
      </c>
      <c r="AC2865">
        <v>0.32456344160628664</v>
      </c>
      <c r="AD2865">
        <v>0.25307599017341637</v>
      </c>
      <c r="AE2865">
        <v>4.9028677150786307E-2</v>
      </c>
      <c r="AF2865">
        <v>0.47133238144143008</v>
      </c>
      <c r="AG2865">
        <v>8.6373021335168623E-2</v>
      </c>
      <c r="AH2865">
        <v>0.14456020382827664</v>
      </c>
      <c r="AI2865">
        <v>9.0687766281192933E-2</v>
      </c>
    </row>
    <row r="2866" spans="1:35" x14ac:dyDescent="0.45">
      <c r="A2866">
        <v>9</v>
      </c>
      <c r="B2866">
        <v>1</v>
      </c>
      <c r="C2866">
        <v>1282</v>
      </c>
      <c r="D2866">
        <v>132.49736000000001</v>
      </c>
      <c r="E2866">
        <v>1685.62</v>
      </c>
      <c r="F2866">
        <v>154.09</v>
      </c>
      <c r="G2866">
        <v>1.95</v>
      </c>
      <c r="H2866">
        <v>2158.98</v>
      </c>
      <c r="I2866">
        <v>2027</v>
      </c>
      <c r="J2866">
        <v>1033.54</v>
      </c>
      <c r="K2866">
        <v>126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 t="b">
        <v>0</v>
      </c>
      <c r="V2866" t="b">
        <v>0</v>
      </c>
      <c r="W2866" t="b">
        <v>0</v>
      </c>
      <c r="X2866" t="b">
        <v>1</v>
      </c>
      <c r="Y2866" t="b">
        <v>0</v>
      </c>
      <c r="Z2866">
        <v>0.5</v>
      </c>
      <c r="AA2866">
        <v>0</v>
      </c>
      <c r="AB2866">
        <v>2</v>
      </c>
      <c r="AC2866">
        <v>0.13306895020696044</v>
      </c>
      <c r="AD2866">
        <v>0.15339006768733218</v>
      </c>
      <c r="AE2866">
        <v>0.17391304347826086</v>
      </c>
      <c r="AF2866">
        <v>7.7963413550809574E-2</v>
      </c>
      <c r="AG2866">
        <v>0.1894930029823354</v>
      </c>
      <c r="AH2866">
        <v>9.1977242854129823E-2</v>
      </c>
      <c r="AI2866">
        <v>7.6688983566646385E-2</v>
      </c>
    </row>
    <row r="2867" spans="1:35" x14ac:dyDescent="0.45">
      <c r="A2867">
        <v>10</v>
      </c>
      <c r="B2867">
        <v>1</v>
      </c>
      <c r="C2867">
        <v>2587</v>
      </c>
      <c r="D2867">
        <v>249.40412000000001</v>
      </c>
      <c r="E2867">
        <v>671.87</v>
      </c>
      <c r="F2867">
        <v>75.81</v>
      </c>
      <c r="G2867">
        <v>4.13</v>
      </c>
      <c r="H2867">
        <v>4114.6400000000003</v>
      </c>
      <c r="I2867">
        <v>1175</v>
      </c>
      <c r="J2867">
        <v>1244.17</v>
      </c>
      <c r="K2867">
        <v>133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 t="b">
        <v>0</v>
      </c>
      <c r="V2867" t="b">
        <v>0</v>
      </c>
      <c r="W2867" t="b">
        <v>0</v>
      </c>
      <c r="X2867" t="b">
        <v>1</v>
      </c>
      <c r="Y2867" t="b">
        <v>0</v>
      </c>
      <c r="Z2867">
        <v>0.5</v>
      </c>
      <c r="AA2867">
        <v>0</v>
      </c>
      <c r="AB2867">
        <v>2</v>
      </c>
      <c r="AC2867">
        <v>5.240530824452045E-2</v>
      </c>
      <c r="AD2867">
        <v>7.2248193795155125E-2</v>
      </c>
      <c r="AE2867">
        <v>0.37557816836262714</v>
      </c>
      <c r="AF2867">
        <v>0.14858469274041591</v>
      </c>
      <c r="AG2867">
        <v>9.1764166093140628E-2</v>
      </c>
      <c r="AH2867">
        <v>0.11072171976103752</v>
      </c>
      <c r="AI2867">
        <v>8.0949482653682292E-2</v>
      </c>
    </row>
    <row r="2868" spans="1:35" x14ac:dyDescent="0.45">
      <c r="A2868">
        <v>10</v>
      </c>
      <c r="B2868">
        <v>1</v>
      </c>
      <c r="C2868">
        <v>841</v>
      </c>
      <c r="D2868">
        <v>313.06898999999999</v>
      </c>
      <c r="E2868">
        <v>3114.7</v>
      </c>
      <c r="F2868">
        <v>343.38</v>
      </c>
      <c r="G2868">
        <v>1.02</v>
      </c>
      <c r="H2868">
        <v>2693.11</v>
      </c>
      <c r="I2868">
        <v>5282</v>
      </c>
      <c r="J2868">
        <v>2974.42</v>
      </c>
      <c r="K2868">
        <v>55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 t="b">
        <v>0</v>
      </c>
      <c r="V2868" t="b">
        <v>0</v>
      </c>
      <c r="W2868" t="b">
        <v>0</v>
      </c>
      <c r="X2868" t="b">
        <v>0</v>
      </c>
      <c r="Y2868" t="b">
        <v>0</v>
      </c>
      <c r="Z2868">
        <v>0.5</v>
      </c>
      <c r="AA2868">
        <v>0</v>
      </c>
      <c r="AB2868">
        <v>2</v>
      </c>
      <c r="AC2868">
        <v>0.24678021773414535</v>
      </c>
      <c r="AD2868">
        <v>0.34960040633130512</v>
      </c>
      <c r="AE2868">
        <v>8.7881591119333941E-2</v>
      </c>
      <c r="AF2868">
        <v>9.7251502407535398E-2</v>
      </c>
      <c r="AG2868">
        <v>0.56285845377380128</v>
      </c>
      <c r="AH2868">
        <v>0.26470088307194772</v>
      </c>
      <c r="AI2868">
        <v>3.3475349969567865E-2</v>
      </c>
    </row>
    <row r="2869" spans="1:35" x14ac:dyDescent="0.45">
      <c r="A2869">
        <v>10</v>
      </c>
      <c r="B2869">
        <v>1</v>
      </c>
      <c r="C2869">
        <v>3081</v>
      </c>
      <c r="D2869">
        <v>792.41389000000004</v>
      </c>
      <c r="E2869">
        <v>1873.25</v>
      </c>
      <c r="F2869">
        <v>61.23</v>
      </c>
      <c r="G2869">
        <v>1.63</v>
      </c>
      <c r="H2869">
        <v>2313.48</v>
      </c>
      <c r="I2869">
        <v>2488</v>
      </c>
      <c r="J2869">
        <v>1849.87</v>
      </c>
      <c r="K2869">
        <v>171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 t="b">
        <v>0</v>
      </c>
      <c r="V2869" t="b">
        <v>0</v>
      </c>
      <c r="W2869" t="b">
        <v>0</v>
      </c>
      <c r="X2869" t="b">
        <v>0</v>
      </c>
      <c r="Y2869" t="b">
        <v>0</v>
      </c>
      <c r="Z2869">
        <v>0.5</v>
      </c>
      <c r="AA2869">
        <v>0</v>
      </c>
      <c r="AB2869">
        <v>2</v>
      </c>
      <c r="AC2869">
        <v>0.14799858684460543</v>
      </c>
      <c r="AD2869">
        <v>5.7135156986928982E-2</v>
      </c>
      <c r="AE2869">
        <v>0.14431082331174835</v>
      </c>
      <c r="AF2869">
        <v>8.3542597884893294E-2</v>
      </c>
      <c r="AG2869">
        <v>0.24237210369350767</v>
      </c>
      <c r="AH2869">
        <v>0.16462443856896603</v>
      </c>
      <c r="AI2869">
        <v>0.10407790626902008</v>
      </c>
    </row>
    <row r="2870" spans="1:35" x14ac:dyDescent="0.45">
      <c r="A2870">
        <v>10</v>
      </c>
      <c r="B2870">
        <v>1</v>
      </c>
      <c r="C2870">
        <v>1717</v>
      </c>
      <c r="D2870">
        <v>622.85049000000004</v>
      </c>
      <c r="E2870">
        <v>2369.65</v>
      </c>
      <c r="F2870">
        <v>156.83000000000001</v>
      </c>
      <c r="G2870">
        <v>0.83</v>
      </c>
      <c r="H2870">
        <v>3939.93</v>
      </c>
      <c r="I2870">
        <v>2121</v>
      </c>
      <c r="J2870">
        <v>1968.89</v>
      </c>
      <c r="K2870">
        <v>77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 t="b">
        <v>0</v>
      </c>
      <c r="V2870" t="b">
        <v>1</v>
      </c>
      <c r="W2870" t="b">
        <v>0</v>
      </c>
      <c r="X2870" t="b">
        <v>0</v>
      </c>
      <c r="Y2870" t="b">
        <v>0</v>
      </c>
      <c r="Z2870">
        <v>0.5</v>
      </c>
      <c r="AA2870">
        <v>0</v>
      </c>
      <c r="AB2870">
        <v>2</v>
      </c>
      <c r="AC2870">
        <v>0.18749691667953042</v>
      </c>
      <c r="AD2870">
        <v>0.15623024058544877</v>
      </c>
      <c r="AE2870">
        <v>7.0305272895467161E-2</v>
      </c>
      <c r="AF2870">
        <v>0.14227570053971836</v>
      </c>
      <c r="AG2870">
        <v>0.20027529249827941</v>
      </c>
      <c r="AH2870">
        <v>0.17521631836510215</v>
      </c>
      <c r="AI2870">
        <v>4.6865489957395007E-2</v>
      </c>
    </row>
    <row r="2871" spans="1:35" x14ac:dyDescent="0.45">
      <c r="A2871">
        <v>10</v>
      </c>
      <c r="B2871">
        <v>1</v>
      </c>
      <c r="C2871">
        <v>3063</v>
      </c>
      <c r="D2871">
        <v>186.43018999999998</v>
      </c>
      <c r="E2871">
        <v>582.94000000000005</v>
      </c>
      <c r="F2871">
        <v>99.5</v>
      </c>
      <c r="G2871">
        <v>1.71</v>
      </c>
      <c r="H2871">
        <v>3766.58</v>
      </c>
      <c r="I2871">
        <v>1714</v>
      </c>
      <c r="J2871">
        <v>1244.4100000000001</v>
      </c>
      <c r="K2871">
        <v>177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 t="b">
        <v>0</v>
      </c>
      <c r="V2871" t="b">
        <v>0</v>
      </c>
      <c r="W2871" t="b">
        <v>0</v>
      </c>
      <c r="X2871" t="b">
        <v>0</v>
      </c>
      <c r="Y2871" t="b">
        <v>0</v>
      </c>
      <c r="Z2871">
        <v>0.5</v>
      </c>
      <c r="AA2871">
        <v>0</v>
      </c>
      <c r="AB2871">
        <v>2</v>
      </c>
      <c r="AC2871">
        <v>4.5329187228767269E-2</v>
      </c>
      <c r="AD2871">
        <v>9.6804287209892925E-2</v>
      </c>
      <c r="AE2871">
        <v>0.15171137835337647</v>
      </c>
      <c r="AF2871">
        <v>0.13601581960565096</v>
      </c>
      <c r="AG2871">
        <v>0.15359027299839412</v>
      </c>
      <c r="AH2871">
        <v>0.1107430779458054</v>
      </c>
      <c r="AI2871">
        <v>0.10772976262933658</v>
      </c>
    </row>
    <row r="2872" spans="1:35" x14ac:dyDescent="0.45">
      <c r="A2872">
        <v>10</v>
      </c>
      <c r="B2872">
        <v>1</v>
      </c>
      <c r="C2872">
        <v>2564</v>
      </c>
      <c r="D2872">
        <v>340.02319</v>
      </c>
      <c r="E2872">
        <v>1216.47</v>
      </c>
      <c r="F2872">
        <v>93.53</v>
      </c>
      <c r="G2872">
        <v>2.0699999999999998</v>
      </c>
      <c r="H2872">
        <v>3279.81</v>
      </c>
      <c r="I2872">
        <v>1752</v>
      </c>
      <c r="J2872">
        <v>1181.48</v>
      </c>
      <c r="K2872">
        <v>70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 t="b">
        <v>0</v>
      </c>
      <c r="V2872" t="b">
        <v>0</v>
      </c>
      <c r="W2872" t="b">
        <v>0</v>
      </c>
      <c r="X2872" t="b">
        <v>0</v>
      </c>
      <c r="Y2872" t="b">
        <v>0</v>
      </c>
      <c r="Z2872">
        <v>0.5</v>
      </c>
      <c r="AA2872">
        <v>0</v>
      </c>
      <c r="AB2872">
        <v>2</v>
      </c>
      <c r="AC2872">
        <v>9.573889089581003E-2</v>
      </c>
      <c r="AD2872">
        <v>9.0616027282244771E-2</v>
      </c>
      <c r="AE2872">
        <v>0.18501387604070302</v>
      </c>
      <c r="AF2872">
        <v>0.11843795838686821</v>
      </c>
      <c r="AG2872">
        <v>0.15794907088781832</v>
      </c>
      <c r="AH2872">
        <v>0.10514278391479509</v>
      </c>
      <c r="AI2872">
        <v>4.26049908703591E-2</v>
      </c>
    </row>
    <row r="2873" spans="1:35" x14ac:dyDescent="0.45">
      <c r="A2873">
        <v>10</v>
      </c>
      <c r="B2873">
        <v>1</v>
      </c>
      <c r="C2873">
        <v>890</v>
      </c>
      <c r="D2873">
        <v>340.75691</v>
      </c>
      <c r="E2873">
        <v>1954.17</v>
      </c>
      <c r="F2873">
        <v>233.69</v>
      </c>
      <c r="G2873">
        <v>0.28000000000000003</v>
      </c>
      <c r="H2873">
        <v>13428.99</v>
      </c>
      <c r="I2873">
        <v>1207</v>
      </c>
      <c r="J2873">
        <v>5110.13</v>
      </c>
      <c r="K2873">
        <v>178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 t="b">
        <v>0</v>
      </c>
      <c r="V2873" t="b">
        <v>0</v>
      </c>
      <c r="W2873" t="b">
        <v>1</v>
      </c>
      <c r="X2873" t="b">
        <v>0</v>
      </c>
      <c r="Y2873" t="b">
        <v>0</v>
      </c>
      <c r="Z2873">
        <v>0.5</v>
      </c>
      <c r="AA2873">
        <v>0</v>
      </c>
      <c r="AB2873">
        <v>2</v>
      </c>
      <c r="AC2873">
        <v>0.15443735568070965</v>
      </c>
      <c r="AD2873">
        <v>0.2359002000559742</v>
      </c>
      <c r="AE2873">
        <v>1.942645698427382E-2</v>
      </c>
      <c r="AF2873">
        <v>0.48493728563473781</v>
      </c>
      <c r="AG2873">
        <v>9.5434732736866257E-2</v>
      </c>
      <c r="AH2873">
        <v>0.45476291969945476</v>
      </c>
      <c r="AI2873">
        <v>0.10833840535605599</v>
      </c>
    </row>
    <row r="2874" spans="1:35" x14ac:dyDescent="0.45">
      <c r="A2874">
        <v>10</v>
      </c>
      <c r="B2874">
        <v>1</v>
      </c>
      <c r="C2874">
        <v>1724</v>
      </c>
      <c r="D2874">
        <v>299.87876</v>
      </c>
      <c r="E2874">
        <v>1365.8</v>
      </c>
      <c r="F2874">
        <v>116.82</v>
      </c>
      <c r="G2874">
        <v>1.31</v>
      </c>
      <c r="H2874">
        <v>6150.53</v>
      </c>
      <c r="I2874">
        <v>2103</v>
      </c>
      <c r="J2874">
        <v>2419.1999999999998</v>
      </c>
      <c r="K2874">
        <v>119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 t="b">
        <v>0</v>
      </c>
      <c r="V2874" t="b">
        <v>0</v>
      </c>
      <c r="W2874" t="b">
        <v>0</v>
      </c>
      <c r="X2874" t="b">
        <v>1</v>
      </c>
      <c r="Y2874" t="b">
        <v>0</v>
      </c>
      <c r="Z2874">
        <v>0.5</v>
      </c>
      <c r="AA2874">
        <v>0</v>
      </c>
      <c r="AB2874">
        <v>2</v>
      </c>
      <c r="AC2874">
        <v>0.10762101336609478</v>
      </c>
      <c r="AD2874">
        <v>0.11475749691623562</v>
      </c>
      <c r="AE2874">
        <v>0.11470860314523589</v>
      </c>
      <c r="AF2874">
        <v>0.22210317554894476</v>
      </c>
      <c r="AG2874">
        <v>0.19821059876118377</v>
      </c>
      <c r="AH2874">
        <v>0.2152905024601959</v>
      </c>
      <c r="AI2874">
        <v>7.2428484479610464E-2</v>
      </c>
    </row>
    <row r="2875" spans="1:35" x14ac:dyDescent="0.45">
      <c r="A2875">
        <v>9</v>
      </c>
      <c r="B2875">
        <v>1</v>
      </c>
      <c r="C2875">
        <v>513</v>
      </c>
      <c r="D2875">
        <v>188.37488000000002</v>
      </c>
      <c r="E2875">
        <v>458.82</v>
      </c>
      <c r="F2875">
        <v>61.97</v>
      </c>
      <c r="G2875">
        <v>0.56000000000000005</v>
      </c>
      <c r="H2875">
        <v>6355.72</v>
      </c>
      <c r="I2875">
        <v>1077</v>
      </c>
      <c r="J2875">
        <v>2453.0300000000002</v>
      </c>
      <c r="K2875">
        <v>96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 t="b">
        <v>0</v>
      </c>
      <c r="V2875" t="b">
        <v>0</v>
      </c>
      <c r="W2875" t="b">
        <v>0</v>
      </c>
      <c r="X2875" t="b">
        <v>1</v>
      </c>
      <c r="Y2875" t="b">
        <v>0</v>
      </c>
      <c r="Z2875">
        <v>0.5</v>
      </c>
      <c r="AA2875">
        <v>0</v>
      </c>
      <c r="AB2875">
        <v>2</v>
      </c>
      <c r="AC2875">
        <v>3.5453013378825907E-2</v>
      </c>
      <c r="AD2875">
        <v>5.7902210981310834E-2</v>
      </c>
      <c r="AE2875">
        <v>4.5328399629972253E-2</v>
      </c>
      <c r="AF2875">
        <v>0.22951283790176447</v>
      </c>
      <c r="AG2875">
        <v>8.0523055746730895E-2</v>
      </c>
      <c r="AH2875">
        <v>0.2183011165881012</v>
      </c>
      <c r="AI2875">
        <v>5.8429701765063909E-2</v>
      </c>
    </row>
    <row r="2876" spans="1:35" x14ac:dyDescent="0.45">
      <c r="A2876">
        <v>10</v>
      </c>
      <c r="B2876">
        <v>1</v>
      </c>
      <c r="C2876">
        <v>797</v>
      </c>
      <c r="D2876">
        <v>621.64458000000002</v>
      </c>
      <c r="E2876">
        <v>7225.69</v>
      </c>
      <c r="F2876">
        <v>185.34</v>
      </c>
      <c r="G2876">
        <v>0.3</v>
      </c>
      <c r="H2876">
        <v>7793.97</v>
      </c>
      <c r="I2876">
        <v>996</v>
      </c>
      <c r="J2876">
        <v>3674.32</v>
      </c>
      <c r="K2876">
        <v>60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 t="b">
        <v>0</v>
      </c>
      <c r="V2876" t="b">
        <v>0</v>
      </c>
      <c r="W2876" t="b">
        <v>1</v>
      </c>
      <c r="X2876" t="b">
        <v>0</v>
      </c>
      <c r="Y2876" t="b">
        <v>0</v>
      </c>
      <c r="Z2876">
        <v>0.5</v>
      </c>
      <c r="AA2876">
        <v>0</v>
      </c>
      <c r="AB2876">
        <v>2</v>
      </c>
      <c r="AC2876">
        <v>0.57388988527660767</v>
      </c>
      <c r="AD2876">
        <v>0.18578255055818724</v>
      </c>
      <c r="AE2876">
        <v>2.1276595744680847E-2</v>
      </c>
      <c r="AF2876">
        <v>0.28144980792439178</v>
      </c>
      <c r="AG2876">
        <v>7.1231933929800414E-2</v>
      </c>
      <c r="AH2876">
        <v>0.32698668940126779</v>
      </c>
      <c r="AI2876">
        <v>3.6518563603164945E-2</v>
      </c>
    </row>
    <row r="2877" spans="1:35" x14ac:dyDescent="0.45">
      <c r="A2877">
        <v>10</v>
      </c>
      <c r="B2877">
        <v>1</v>
      </c>
      <c r="C2877">
        <v>3029</v>
      </c>
      <c r="D2877">
        <v>212.72083999999998</v>
      </c>
      <c r="E2877">
        <v>444.08</v>
      </c>
      <c r="F2877">
        <v>147.15</v>
      </c>
      <c r="G2877">
        <v>1.22</v>
      </c>
      <c r="H2877">
        <v>1012.51</v>
      </c>
      <c r="I2877">
        <v>1986</v>
      </c>
      <c r="J2877">
        <v>530.80999999999995</v>
      </c>
      <c r="K2877">
        <v>279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 t="b">
        <v>0</v>
      </c>
      <c r="V2877" t="b">
        <v>0</v>
      </c>
      <c r="W2877" t="b">
        <v>0</v>
      </c>
      <c r="X2877" t="b">
        <v>0</v>
      </c>
      <c r="Y2877" t="b">
        <v>0</v>
      </c>
      <c r="Z2877">
        <v>0.5</v>
      </c>
      <c r="AA2877">
        <v>0</v>
      </c>
      <c r="AB2877">
        <v>2</v>
      </c>
      <c r="AC2877">
        <v>3.4280158056974992E-2</v>
      </c>
      <c r="AD2877">
        <v>0.14619634509137269</v>
      </c>
      <c r="AE2877">
        <v>0.10638297872340424</v>
      </c>
      <c r="AF2877">
        <v>3.6562976893871273E-2</v>
      </c>
      <c r="AG2877">
        <v>0.18479008947006195</v>
      </c>
      <c r="AH2877">
        <v>4.7238075235985687E-2</v>
      </c>
      <c r="AI2877">
        <v>0.16981132075471697</v>
      </c>
    </row>
    <row r="2878" spans="1:35" x14ac:dyDescent="0.45">
      <c r="A2878">
        <v>10</v>
      </c>
      <c r="B2878">
        <v>1</v>
      </c>
      <c r="C2878">
        <v>1517</v>
      </c>
      <c r="D2878">
        <v>199.01321000000002</v>
      </c>
      <c r="E2878">
        <v>1395.43</v>
      </c>
      <c r="F2878">
        <v>93.73</v>
      </c>
      <c r="G2878">
        <v>2.67</v>
      </c>
      <c r="H2878">
        <v>2454.27</v>
      </c>
      <c r="I2878">
        <v>1899</v>
      </c>
      <c r="J2878">
        <v>977.32</v>
      </c>
      <c r="K2878">
        <v>64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 t="b">
        <v>0</v>
      </c>
      <c r="V2878" t="b">
        <v>0</v>
      </c>
      <c r="W2878" t="b">
        <v>0</v>
      </c>
      <c r="X2878" t="b">
        <v>0</v>
      </c>
      <c r="Y2878" t="b">
        <v>0</v>
      </c>
      <c r="Z2878">
        <v>0.5</v>
      </c>
      <c r="AA2878">
        <v>0</v>
      </c>
      <c r="AB2878">
        <v>2</v>
      </c>
      <c r="AC2878">
        <v>0.10997865944387245</v>
      </c>
      <c r="AD2878">
        <v>9.0823339172618242E-2</v>
      </c>
      <c r="AE2878">
        <v>0.24051803885291398</v>
      </c>
      <c r="AF2878">
        <v>8.8626697317874842E-2</v>
      </c>
      <c r="AG2878">
        <v>0.17481073640743289</v>
      </c>
      <c r="AH2878">
        <v>8.6974088072254749E-2</v>
      </c>
      <c r="AI2878">
        <v>3.8953134510042606E-2</v>
      </c>
    </row>
    <row r="2879" spans="1:35" x14ac:dyDescent="0.45">
      <c r="A2879">
        <v>10</v>
      </c>
      <c r="B2879">
        <v>1</v>
      </c>
      <c r="C2879">
        <v>1084</v>
      </c>
      <c r="D2879">
        <v>394.99756000000002</v>
      </c>
      <c r="E2879">
        <v>1887.23</v>
      </c>
      <c r="F2879">
        <v>49.93</v>
      </c>
      <c r="G2879">
        <v>1.78</v>
      </c>
      <c r="H2879">
        <v>2136.5100000000002</v>
      </c>
      <c r="I2879">
        <v>2320</v>
      </c>
      <c r="J2879">
        <v>1302.46</v>
      </c>
      <c r="K2879">
        <v>524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 t="b">
        <v>0</v>
      </c>
      <c r="V2879" t="b">
        <v>0</v>
      </c>
      <c r="W2879" t="b">
        <v>0</v>
      </c>
      <c r="X2879" t="b">
        <v>0</v>
      </c>
      <c r="Y2879" t="b">
        <v>0</v>
      </c>
      <c r="Z2879">
        <v>0.5</v>
      </c>
      <c r="AA2879">
        <v>0</v>
      </c>
      <c r="AB2879">
        <v>2</v>
      </c>
      <c r="AC2879">
        <v>0.14911096930047218</v>
      </c>
      <c r="AD2879">
        <v>4.5422035180827797E-2</v>
      </c>
      <c r="AE2879">
        <v>0.15818686401480109</v>
      </c>
      <c r="AF2879">
        <v>7.715199431464867E-2</v>
      </c>
      <c r="AG2879">
        <v>0.22310162881394816</v>
      </c>
      <c r="AH2879">
        <v>0.11590908888653553</v>
      </c>
      <c r="AI2879">
        <v>0.31892878880097381</v>
      </c>
    </row>
    <row r="2880" spans="1:35" x14ac:dyDescent="0.45">
      <c r="A2880">
        <v>9</v>
      </c>
      <c r="B2880">
        <v>1</v>
      </c>
      <c r="C2880">
        <v>2442</v>
      </c>
      <c r="D2880">
        <v>380.70929999999998</v>
      </c>
      <c r="E2880">
        <v>9314.07</v>
      </c>
      <c r="F2880">
        <v>180.93</v>
      </c>
      <c r="G2880">
        <v>0.61</v>
      </c>
      <c r="H2880">
        <v>9498.41</v>
      </c>
      <c r="I2880">
        <v>1523</v>
      </c>
      <c r="J2880">
        <v>2246.1799999999998</v>
      </c>
      <c r="K2880">
        <v>103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 t="b">
        <v>0</v>
      </c>
      <c r="V2880" t="b">
        <v>0</v>
      </c>
      <c r="W2880" t="b">
        <v>1</v>
      </c>
      <c r="X2880" t="b">
        <v>1</v>
      </c>
      <c r="Y2880" t="b">
        <v>0</v>
      </c>
      <c r="Z2880">
        <v>0.5</v>
      </c>
      <c r="AA2880">
        <v>0</v>
      </c>
      <c r="AB2880">
        <v>2</v>
      </c>
      <c r="AC2880">
        <v>0.74006136404506184</v>
      </c>
      <c r="AD2880">
        <v>0.18121132337545218</v>
      </c>
      <c r="AE2880">
        <v>4.9953746530989822E-2</v>
      </c>
      <c r="AF2880">
        <v>0.34299922505310154</v>
      </c>
      <c r="AG2880">
        <v>0.13168157834365679</v>
      </c>
      <c r="AH2880">
        <v>0.19989303109128753</v>
      </c>
      <c r="AI2880">
        <v>6.2690200852099823E-2</v>
      </c>
    </row>
    <row r="2881" spans="1:35" x14ac:dyDescent="0.45">
      <c r="A2881">
        <v>10</v>
      </c>
      <c r="B2881">
        <v>1</v>
      </c>
      <c r="C2881">
        <v>1658</v>
      </c>
      <c r="D2881">
        <v>436.80329999999998</v>
      </c>
      <c r="E2881">
        <v>2281.08</v>
      </c>
      <c r="F2881">
        <v>187.47</v>
      </c>
      <c r="G2881">
        <v>0.76</v>
      </c>
      <c r="H2881">
        <v>3755.95</v>
      </c>
      <c r="I2881">
        <v>1783</v>
      </c>
      <c r="J2881">
        <v>1529.42</v>
      </c>
      <c r="K2881">
        <v>152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 t="b">
        <v>0</v>
      </c>
      <c r="V2881" t="b">
        <v>0</v>
      </c>
      <c r="W2881" t="b">
        <v>0</v>
      </c>
      <c r="X2881" t="b">
        <v>0</v>
      </c>
      <c r="Y2881" t="b">
        <v>0</v>
      </c>
      <c r="Z2881">
        <v>0.5</v>
      </c>
      <c r="AA2881">
        <v>0</v>
      </c>
      <c r="AB2881">
        <v>2</v>
      </c>
      <c r="AC2881">
        <v>0.18044944070555921</v>
      </c>
      <c r="AD2881">
        <v>0.18799042219066472</v>
      </c>
      <c r="AE2881">
        <v>6.3829787234042548E-2</v>
      </c>
      <c r="AF2881">
        <v>0.13563195727897581</v>
      </c>
      <c r="AG2881">
        <v>0.16150493232392751</v>
      </c>
      <c r="AH2881">
        <v>0.13610681228202415</v>
      </c>
      <c r="AI2881">
        <v>9.2513694461351187E-2</v>
      </c>
    </row>
    <row r="2882" spans="1:35" x14ac:dyDescent="0.45">
      <c r="A2882">
        <v>10</v>
      </c>
      <c r="B2882">
        <v>1</v>
      </c>
      <c r="C2882">
        <v>1270</v>
      </c>
      <c r="D2882">
        <v>173.75952000000001</v>
      </c>
      <c r="E2882">
        <v>5239.41</v>
      </c>
      <c r="F2882">
        <v>109.3</v>
      </c>
      <c r="G2882">
        <v>1.43</v>
      </c>
      <c r="H2882">
        <v>7588.23</v>
      </c>
      <c r="I2882">
        <v>864</v>
      </c>
      <c r="J2882">
        <v>1596.37</v>
      </c>
      <c r="K2882">
        <v>84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 t="b">
        <v>0</v>
      </c>
      <c r="V2882" t="b">
        <v>0</v>
      </c>
      <c r="W2882" t="b">
        <v>1</v>
      </c>
      <c r="X2882" t="b">
        <v>0</v>
      </c>
      <c r="Y2882" t="b">
        <v>0</v>
      </c>
      <c r="Z2882">
        <v>0.5</v>
      </c>
      <c r="AA2882">
        <v>0</v>
      </c>
      <c r="AB2882">
        <v>2</v>
      </c>
      <c r="AC2882">
        <v>0.41584245863576397</v>
      </c>
      <c r="AD2882">
        <v>0.10696256983819306</v>
      </c>
      <c r="AE2882">
        <v>0.12580943570767805</v>
      </c>
      <c r="AF2882">
        <v>0.2740202843975672</v>
      </c>
      <c r="AG2882">
        <v>5.6090846524432206E-2</v>
      </c>
      <c r="AH2882">
        <v>0.14206485590789639</v>
      </c>
      <c r="AI2882">
        <v>5.1125989044430921E-2</v>
      </c>
    </row>
    <row r="2883" spans="1:35" x14ac:dyDescent="0.45">
      <c r="A2883">
        <v>10</v>
      </c>
      <c r="B2883">
        <v>1</v>
      </c>
      <c r="C2883">
        <v>2891</v>
      </c>
      <c r="D2883">
        <v>826.20540999999992</v>
      </c>
      <c r="E2883">
        <v>3245</v>
      </c>
      <c r="F2883">
        <v>190.62</v>
      </c>
      <c r="G2883">
        <v>1.48</v>
      </c>
      <c r="H2883">
        <v>10831.03</v>
      </c>
      <c r="I2883">
        <v>1251</v>
      </c>
      <c r="J2883">
        <v>2349.14</v>
      </c>
      <c r="K2883">
        <v>69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 t="b">
        <v>0</v>
      </c>
      <c r="V2883" t="b">
        <v>0</v>
      </c>
      <c r="W2883" t="b">
        <v>0</v>
      </c>
      <c r="X2883" t="b">
        <v>0</v>
      </c>
      <c r="Y2883" t="b">
        <v>0</v>
      </c>
      <c r="Z2883">
        <v>0.5</v>
      </c>
      <c r="AA2883">
        <v>0</v>
      </c>
      <c r="AB2883">
        <v>2</v>
      </c>
      <c r="AC2883">
        <v>0.25714813146801063</v>
      </c>
      <c r="AD2883">
        <v>0.19125558446404692</v>
      </c>
      <c r="AE2883">
        <v>0.13043478260869565</v>
      </c>
      <c r="AF2883">
        <v>0.39112176633003781</v>
      </c>
      <c r="AG2883">
        <v>0.10048176187198898</v>
      </c>
      <c r="AH2883">
        <v>0.2090556923567066</v>
      </c>
      <c r="AI2883">
        <v>4.1996348143639686E-2</v>
      </c>
    </row>
    <row r="2884" spans="1:35" x14ac:dyDescent="0.45">
      <c r="A2884">
        <v>9</v>
      </c>
      <c r="B2884">
        <v>1</v>
      </c>
      <c r="C2884">
        <v>141</v>
      </c>
      <c r="D2884">
        <v>101.51956</v>
      </c>
      <c r="E2884">
        <v>3593.01</v>
      </c>
      <c r="F2884">
        <v>81.510000000000005</v>
      </c>
      <c r="G2884">
        <v>5.08</v>
      </c>
      <c r="H2884">
        <v>2558.0700000000002</v>
      </c>
      <c r="I2884">
        <v>2599</v>
      </c>
      <c r="J2884">
        <v>891.73</v>
      </c>
      <c r="K2884">
        <v>533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 t="b">
        <v>0</v>
      </c>
      <c r="V2884" t="b">
        <v>0</v>
      </c>
      <c r="W2884" t="b">
        <v>0</v>
      </c>
      <c r="X2884" t="b">
        <v>0</v>
      </c>
      <c r="Y2884" t="b">
        <v>0</v>
      </c>
      <c r="Z2884">
        <v>0.5</v>
      </c>
      <c r="AA2884">
        <v>0</v>
      </c>
      <c r="AB2884">
        <v>2</v>
      </c>
      <c r="AC2884">
        <v>0.28483913421952606</v>
      </c>
      <c r="AD2884">
        <v>7.8156582670799085E-2</v>
      </c>
      <c r="AE2884">
        <v>0.46345975948196111</v>
      </c>
      <c r="AF2884">
        <v>9.2375042520967982E-2</v>
      </c>
      <c r="AG2884">
        <v>0.25510438173893096</v>
      </c>
      <c r="AH2884">
        <v>7.935722542941076E-2</v>
      </c>
      <c r="AI2884">
        <v>0.32440657334144857</v>
      </c>
    </row>
    <row r="2885" spans="1:35" x14ac:dyDescent="0.45">
      <c r="A2885">
        <v>10</v>
      </c>
      <c r="B2885">
        <v>1</v>
      </c>
      <c r="C2885">
        <v>450</v>
      </c>
      <c r="D2885">
        <v>689.51247999999998</v>
      </c>
      <c r="E2885">
        <v>4204.79</v>
      </c>
      <c r="F2885">
        <v>656.95</v>
      </c>
      <c r="G2885">
        <v>0.31</v>
      </c>
      <c r="H2885">
        <v>9896.34</v>
      </c>
      <c r="I2885">
        <v>1114</v>
      </c>
      <c r="J2885">
        <v>9915.94</v>
      </c>
      <c r="K2885">
        <v>57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 t="b">
        <v>1</v>
      </c>
      <c r="V2885" t="b">
        <v>1</v>
      </c>
      <c r="W2885" t="b">
        <v>1</v>
      </c>
      <c r="X2885" t="b">
        <v>1</v>
      </c>
      <c r="Y2885" t="b">
        <v>1</v>
      </c>
      <c r="Z2885">
        <v>0.5</v>
      </c>
      <c r="AA2885">
        <v>1</v>
      </c>
      <c r="AB2885">
        <v>3</v>
      </c>
      <c r="AC2885">
        <v>0.33351819994557441</v>
      </c>
      <c r="AD2885">
        <v>0.67463435365335378</v>
      </c>
      <c r="AE2885">
        <v>2.2201665124884366E-2</v>
      </c>
      <c r="AF2885">
        <v>0.35736896500172249</v>
      </c>
      <c r="AG2885">
        <v>8.476714842853865E-2</v>
      </c>
      <c r="AH2885">
        <v>0.88244366111324202</v>
      </c>
      <c r="AI2885">
        <v>3.4692635423006692E-2</v>
      </c>
    </row>
    <row r="2886" spans="1:35" x14ac:dyDescent="0.45">
      <c r="A2886">
        <v>10</v>
      </c>
      <c r="B2886">
        <v>1</v>
      </c>
      <c r="C2886">
        <v>316</v>
      </c>
      <c r="D2886">
        <v>190.89193999999998</v>
      </c>
      <c r="E2886">
        <v>774.06</v>
      </c>
      <c r="F2886">
        <v>78.06</v>
      </c>
      <c r="G2886">
        <v>2.0299999999999998</v>
      </c>
      <c r="H2886">
        <v>4329.67</v>
      </c>
      <c r="I2886">
        <v>1195</v>
      </c>
      <c r="J2886">
        <v>2128.6</v>
      </c>
      <c r="K2886">
        <v>445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 t="b">
        <v>0</v>
      </c>
      <c r="V2886" t="b">
        <v>0</v>
      </c>
      <c r="W2886" t="b">
        <v>0</v>
      </c>
      <c r="X2886" t="b">
        <v>1</v>
      </c>
      <c r="Y2886" t="b">
        <v>0</v>
      </c>
      <c r="Z2886">
        <v>0.5</v>
      </c>
      <c r="AA2886">
        <v>0</v>
      </c>
      <c r="AB2886">
        <v>2</v>
      </c>
      <c r="AC2886">
        <v>6.0536521632576418E-2</v>
      </c>
      <c r="AD2886">
        <v>7.4580452561856692E-2</v>
      </c>
      <c r="AE2886">
        <v>0.18131359851988896</v>
      </c>
      <c r="AF2886">
        <v>0.15634968955179468</v>
      </c>
      <c r="AG2886">
        <v>9.4058270245469144E-2</v>
      </c>
      <c r="AH2886">
        <v>0.18942930040375869</v>
      </c>
      <c r="AI2886">
        <v>0.27084601339013997</v>
      </c>
    </row>
    <row r="2887" spans="1:35" x14ac:dyDescent="0.45">
      <c r="A2887">
        <v>10</v>
      </c>
      <c r="B2887">
        <v>1</v>
      </c>
      <c r="C2887">
        <v>1616</v>
      </c>
      <c r="D2887">
        <v>145.53303</v>
      </c>
      <c r="E2887">
        <v>395.81</v>
      </c>
      <c r="F2887">
        <v>142.84</v>
      </c>
      <c r="G2887">
        <v>2.17</v>
      </c>
      <c r="H2887">
        <v>7763.98</v>
      </c>
      <c r="I2887">
        <v>682</v>
      </c>
      <c r="J2887">
        <v>2161.87</v>
      </c>
      <c r="K2887">
        <v>189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 t="b">
        <v>0</v>
      </c>
      <c r="V2887" t="b">
        <v>0</v>
      </c>
      <c r="W2887" t="b">
        <v>0</v>
      </c>
      <c r="X2887" t="b">
        <v>0</v>
      </c>
      <c r="Y2887" t="b">
        <v>0</v>
      </c>
      <c r="Z2887">
        <v>0.5</v>
      </c>
      <c r="AA2887">
        <v>0</v>
      </c>
      <c r="AB2887">
        <v>2</v>
      </c>
      <c r="AC2887">
        <v>3.0439335371375012E-2</v>
      </c>
      <c r="AD2887">
        <v>0.14172877385382437</v>
      </c>
      <c r="AE2887">
        <v>0.19426456984273821</v>
      </c>
      <c r="AF2887">
        <v>0.28036683227274661</v>
      </c>
      <c r="AG2887">
        <v>3.5214498738242714E-2</v>
      </c>
      <c r="AH2887">
        <v>0.19239007876720557</v>
      </c>
      <c r="AI2887">
        <v>0.11503347534996956</v>
      </c>
    </row>
    <row r="2888" spans="1:35" x14ac:dyDescent="0.45">
      <c r="A2888">
        <v>10</v>
      </c>
      <c r="B2888">
        <v>1</v>
      </c>
      <c r="C2888">
        <v>2971</v>
      </c>
      <c r="D2888">
        <v>431.68743000000001</v>
      </c>
      <c r="E2888">
        <v>362.86</v>
      </c>
      <c r="F2888">
        <v>171.53</v>
      </c>
      <c r="G2888">
        <v>0.39</v>
      </c>
      <c r="H2888">
        <v>1227.8399999999999</v>
      </c>
      <c r="I2888">
        <v>1883</v>
      </c>
      <c r="J2888">
        <v>2185.85</v>
      </c>
      <c r="K2888">
        <v>128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 t="b">
        <v>0</v>
      </c>
      <c r="V2888" t="b">
        <v>0</v>
      </c>
      <c r="W2888" t="b">
        <v>0</v>
      </c>
      <c r="X2888" t="b">
        <v>0</v>
      </c>
      <c r="Y2888" t="b">
        <v>0</v>
      </c>
      <c r="Z2888">
        <v>0.5</v>
      </c>
      <c r="AA2888">
        <v>0</v>
      </c>
      <c r="AB2888">
        <v>2</v>
      </c>
      <c r="AC2888">
        <v>2.7817518352719135E-2</v>
      </c>
      <c r="AD2888">
        <v>0.17146766452789899</v>
      </c>
      <c r="AE2888">
        <v>2.9602220166512486E-2</v>
      </c>
      <c r="AF2888">
        <v>4.4338807072889057E-2</v>
      </c>
      <c r="AG2888">
        <v>0.17297545308557008</v>
      </c>
      <c r="AH2888">
        <v>0.19452411739526257</v>
      </c>
      <c r="AI2888">
        <v>7.7906269020085211E-2</v>
      </c>
    </row>
    <row r="2889" spans="1:35" x14ac:dyDescent="0.45">
      <c r="A2889">
        <v>10</v>
      </c>
      <c r="B2889">
        <v>1</v>
      </c>
      <c r="C2889">
        <v>218</v>
      </c>
      <c r="D2889">
        <v>726.16407000000004</v>
      </c>
      <c r="E2889">
        <v>786.24</v>
      </c>
      <c r="F2889">
        <v>48.21</v>
      </c>
      <c r="G2889">
        <v>1.01</v>
      </c>
      <c r="H2889">
        <v>3141.42</v>
      </c>
      <c r="I2889">
        <v>2227</v>
      </c>
      <c r="J2889">
        <v>1883.12</v>
      </c>
      <c r="K2889">
        <v>104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 t="b">
        <v>0</v>
      </c>
      <c r="V2889" t="b">
        <v>0</v>
      </c>
      <c r="W2889" t="b">
        <v>0</v>
      </c>
      <c r="X2889" t="b">
        <v>0</v>
      </c>
      <c r="Y2889" t="b">
        <v>0</v>
      </c>
      <c r="Z2889">
        <v>0.5</v>
      </c>
      <c r="AA2889">
        <v>0</v>
      </c>
      <c r="AB2889">
        <v>2</v>
      </c>
      <c r="AC2889">
        <v>6.1505678879533281E-2</v>
      </c>
      <c r="AD2889">
        <v>4.3639152923615934E-2</v>
      </c>
      <c r="AE2889">
        <v>8.6956521739130432E-2</v>
      </c>
      <c r="AF2889">
        <v>0.11344052589499866</v>
      </c>
      <c r="AG2889">
        <v>0.21243404450562056</v>
      </c>
      <c r="AH2889">
        <v>0.16758343708368226</v>
      </c>
      <c r="AI2889">
        <v>6.3298843578819236E-2</v>
      </c>
    </row>
    <row r="2890" spans="1:35" x14ac:dyDescent="0.45">
      <c r="A2890">
        <v>10</v>
      </c>
      <c r="B2890">
        <v>1</v>
      </c>
      <c r="C2890">
        <v>1523</v>
      </c>
      <c r="D2890">
        <v>295.92250999999999</v>
      </c>
      <c r="E2890">
        <v>6413.13</v>
      </c>
      <c r="F2890">
        <v>24.06</v>
      </c>
      <c r="G2890">
        <v>0.53</v>
      </c>
      <c r="H2890">
        <v>7803.86</v>
      </c>
      <c r="I2890">
        <v>2031</v>
      </c>
      <c r="J2890">
        <v>1487.03</v>
      </c>
      <c r="K2890">
        <v>138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 t="b">
        <v>0</v>
      </c>
      <c r="V2890" t="b">
        <v>1</v>
      </c>
      <c r="W2890" t="b">
        <v>1</v>
      </c>
      <c r="X2890" t="b">
        <v>0</v>
      </c>
      <c r="Y2890" t="b">
        <v>1</v>
      </c>
      <c r="Z2890">
        <v>0.5</v>
      </c>
      <c r="AA2890">
        <v>1</v>
      </c>
      <c r="AB2890">
        <v>3</v>
      </c>
      <c r="AC2890">
        <v>0.50923484319226719</v>
      </c>
      <c r="AD2890">
        <v>1.8606242161019144E-2</v>
      </c>
      <c r="AE2890">
        <v>4.2553191489361701E-2</v>
      </c>
      <c r="AF2890">
        <v>0.28180694794422401</v>
      </c>
      <c r="AG2890">
        <v>0.1899518238128011</v>
      </c>
      <c r="AH2890">
        <v>0.13233442289739794</v>
      </c>
      <c r="AI2890">
        <v>8.3992696287279373E-2</v>
      </c>
    </row>
    <row r="2891" spans="1:35" x14ac:dyDescent="0.45">
      <c r="A2891">
        <v>9</v>
      </c>
      <c r="B2891">
        <v>1</v>
      </c>
      <c r="C2891">
        <v>1711</v>
      </c>
      <c r="D2891">
        <v>503.24717000000004</v>
      </c>
      <c r="E2891">
        <v>5265.67</v>
      </c>
      <c r="F2891">
        <v>85.15</v>
      </c>
      <c r="G2891">
        <v>1.1499999999999999</v>
      </c>
      <c r="H2891">
        <v>6848.99</v>
      </c>
      <c r="I2891">
        <v>1399</v>
      </c>
      <c r="J2891">
        <v>2209.36</v>
      </c>
      <c r="K2891">
        <v>99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 t="b">
        <v>0</v>
      </c>
      <c r="V2891" t="b">
        <v>0</v>
      </c>
      <c r="W2891" t="b">
        <v>1</v>
      </c>
      <c r="X2891" t="b">
        <v>0</v>
      </c>
      <c r="Y2891" t="b">
        <v>0</v>
      </c>
      <c r="Z2891">
        <v>0.5</v>
      </c>
      <c r="AA2891">
        <v>0</v>
      </c>
      <c r="AB2891">
        <v>2</v>
      </c>
      <c r="AC2891">
        <v>0.41793195529463817</v>
      </c>
      <c r="AD2891">
        <v>8.1929659075596281E-2</v>
      </c>
      <c r="AE2891">
        <v>9.990749306197963E-2</v>
      </c>
      <c r="AF2891">
        <v>0.24732542208605882</v>
      </c>
      <c r="AG2891">
        <v>0.11745813259922</v>
      </c>
      <c r="AH2891">
        <v>0.19661632957814917</v>
      </c>
      <c r="AI2891">
        <v>6.0255629945222156E-2</v>
      </c>
    </row>
    <row r="2892" spans="1:35" x14ac:dyDescent="0.45">
      <c r="A2892">
        <v>10</v>
      </c>
      <c r="B2892">
        <v>1</v>
      </c>
      <c r="C2892">
        <v>2730</v>
      </c>
      <c r="D2892">
        <v>412.70362999999998</v>
      </c>
      <c r="E2892">
        <v>642.44000000000005</v>
      </c>
      <c r="F2892">
        <v>199.49</v>
      </c>
      <c r="G2892">
        <v>2.74</v>
      </c>
      <c r="H2892">
        <v>4380.88</v>
      </c>
      <c r="I2892">
        <v>2613</v>
      </c>
      <c r="J2892">
        <v>2514.4699999999998</v>
      </c>
      <c r="K2892">
        <v>168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 t="b">
        <v>0</v>
      </c>
      <c r="V2892" t="b">
        <v>0</v>
      </c>
      <c r="W2892" t="b">
        <v>0</v>
      </c>
      <c r="X2892" t="b">
        <v>0</v>
      </c>
      <c r="Y2892" t="b">
        <v>0</v>
      </c>
      <c r="Z2892">
        <v>0.5</v>
      </c>
      <c r="AA2892">
        <v>0</v>
      </c>
      <c r="AB2892">
        <v>2</v>
      </c>
      <c r="AC2892">
        <v>5.0063576078843895E-2</v>
      </c>
      <c r="AD2892">
        <v>0.20044986680211044</v>
      </c>
      <c r="AE2892">
        <v>0.24699352451433859</v>
      </c>
      <c r="AF2892">
        <v>0.15819894540777157</v>
      </c>
      <c r="AG2892">
        <v>0.25671025464556091</v>
      </c>
      <c r="AH2892">
        <v>0.22376881188867756</v>
      </c>
      <c r="AI2892">
        <v>0.10225197808886184</v>
      </c>
    </row>
    <row r="2893" spans="1:35" x14ac:dyDescent="0.45">
      <c r="A2893">
        <v>10</v>
      </c>
      <c r="B2893">
        <v>1</v>
      </c>
      <c r="C2893">
        <v>2948</v>
      </c>
      <c r="D2893">
        <v>208.70593</v>
      </c>
      <c r="E2893">
        <v>565</v>
      </c>
      <c r="F2893">
        <v>113.02</v>
      </c>
      <c r="G2893">
        <v>2.02</v>
      </c>
      <c r="H2893">
        <v>5717.98</v>
      </c>
      <c r="I2893">
        <v>2745</v>
      </c>
      <c r="J2893">
        <v>3877.18</v>
      </c>
      <c r="K2893">
        <v>146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 t="b">
        <v>0</v>
      </c>
      <c r="V2893" t="b">
        <v>0</v>
      </c>
      <c r="W2893" t="b">
        <v>0</v>
      </c>
      <c r="X2893" t="b">
        <v>0</v>
      </c>
      <c r="Y2893" t="b">
        <v>0</v>
      </c>
      <c r="Z2893">
        <v>0.5</v>
      </c>
      <c r="AA2893">
        <v>0</v>
      </c>
      <c r="AB2893">
        <v>2</v>
      </c>
      <c r="AC2893">
        <v>4.390170931329878E-2</v>
      </c>
      <c r="AD2893">
        <v>0.11081857099913965</v>
      </c>
      <c r="AE2893">
        <v>0.18038852913968548</v>
      </c>
      <c r="AF2893">
        <v>0.2064832649747835</v>
      </c>
      <c r="AG2893">
        <v>0.27185134205092909</v>
      </c>
      <c r="AH2893">
        <v>0.34503969507631543</v>
      </c>
      <c r="AI2893">
        <v>8.8861838101034693E-2</v>
      </c>
    </row>
    <row r="2894" spans="1:35" x14ac:dyDescent="0.45">
      <c r="A2894">
        <v>10</v>
      </c>
      <c r="B2894">
        <v>1</v>
      </c>
      <c r="C2894">
        <v>2469</v>
      </c>
      <c r="D2894">
        <v>119.13436999999999</v>
      </c>
      <c r="E2894">
        <v>911.33</v>
      </c>
      <c r="F2894">
        <v>77.17</v>
      </c>
      <c r="G2894">
        <v>5.96</v>
      </c>
      <c r="H2894">
        <v>2254.39</v>
      </c>
      <c r="I2894">
        <v>3070</v>
      </c>
      <c r="J2894">
        <v>640.6</v>
      </c>
      <c r="K2894">
        <v>48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 t="b">
        <v>0</v>
      </c>
      <c r="V2894" t="b">
        <v>0</v>
      </c>
      <c r="W2894" t="b">
        <v>0</v>
      </c>
      <c r="X2894" t="b">
        <v>0</v>
      </c>
      <c r="Y2894" t="b">
        <v>0</v>
      </c>
      <c r="Z2894">
        <v>0.5</v>
      </c>
      <c r="AA2894">
        <v>0</v>
      </c>
      <c r="AB2894">
        <v>2</v>
      </c>
      <c r="AC2894">
        <v>7.1459035203164975E-2</v>
      </c>
      <c r="AD2894">
        <v>7.3657914649694733E-2</v>
      </c>
      <c r="AE2894">
        <v>0.54486586493987044</v>
      </c>
      <c r="AF2894">
        <v>8.1408785572265413E-2</v>
      </c>
      <c r="AG2894">
        <v>0.30913053452626749</v>
      </c>
      <c r="AH2894">
        <v>5.70085548429239E-2</v>
      </c>
      <c r="AI2894">
        <v>2.9214850882531954E-2</v>
      </c>
    </row>
    <row r="2895" spans="1:35" x14ac:dyDescent="0.45">
      <c r="A2895">
        <v>10</v>
      </c>
      <c r="B2895">
        <v>1</v>
      </c>
      <c r="C2895">
        <v>2077</v>
      </c>
      <c r="D2895">
        <v>286.39098999999999</v>
      </c>
      <c r="E2895">
        <v>1083.21</v>
      </c>
      <c r="F2895">
        <v>112.46</v>
      </c>
      <c r="G2895">
        <v>5.88</v>
      </c>
      <c r="H2895">
        <v>4372.87</v>
      </c>
      <c r="I2895">
        <v>1295</v>
      </c>
      <c r="J2895">
        <v>2179.42</v>
      </c>
      <c r="K2895">
        <v>179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 t="b">
        <v>0</v>
      </c>
      <c r="V2895" t="b">
        <v>0</v>
      </c>
      <c r="W2895" t="b">
        <v>0</v>
      </c>
      <c r="X2895" t="b">
        <v>0</v>
      </c>
      <c r="Y2895" t="b">
        <v>0</v>
      </c>
      <c r="Z2895">
        <v>0.5</v>
      </c>
      <c r="AA2895">
        <v>0</v>
      </c>
      <c r="AB2895">
        <v>2</v>
      </c>
      <c r="AC2895">
        <v>8.5135451262848508E-2</v>
      </c>
      <c r="AD2895">
        <v>0.11023809770609393</v>
      </c>
      <c r="AE2895">
        <v>0.53746530989824226</v>
      </c>
      <c r="AF2895">
        <v>0.15790969449181033</v>
      </c>
      <c r="AG2895">
        <v>0.10552879100711172</v>
      </c>
      <c r="AH2895">
        <v>0.19395189602835655</v>
      </c>
      <c r="AI2895">
        <v>0.10894704808277542</v>
      </c>
    </row>
    <row r="2896" spans="1:35" x14ac:dyDescent="0.45">
      <c r="A2896">
        <v>10</v>
      </c>
      <c r="B2896">
        <v>1</v>
      </c>
      <c r="C2896">
        <v>2069</v>
      </c>
      <c r="D2896">
        <v>201.65631999999999</v>
      </c>
      <c r="E2896">
        <v>3442.4</v>
      </c>
      <c r="F2896">
        <v>429.91</v>
      </c>
      <c r="G2896">
        <v>1.46</v>
      </c>
      <c r="H2896">
        <v>3249.56</v>
      </c>
      <c r="I2896">
        <v>1393</v>
      </c>
      <c r="J2896">
        <v>3849.28</v>
      </c>
      <c r="K2896">
        <v>88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 t="b">
        <v>0</v>
      </c>
      <c r="V2896" t="b">
        <v>0</v>
      </c>
      <c r="W2896" t="b">
        <v>1</v>
      </c>
      <c r="X2896" t="b">
        <v>0</v>
      </c>
      <c r="Y2896" t="b">
        <v>0</v>
      </c>
      <c r="Z2896">
        <v>0.5</v>
      </c>
      <c r="AA2896">
        <v>0</v>
      </c>
      <c r="AB2896">
        <v>2</v>
      </c>
      <c r="AC2896">
        <v>0.27285516271179427</v>
      </c>
      <c r="AD2896">
        <v>0.43929389570138794</v>
      </c>
      <c r="AE2896">
        <v>0.1285846438482886</v>
      </c>
      <c r="AF2896">
        <v>0.11734559381660263</v>
      </c>
      <c r="AG2896">
        <v>0.11676990135352144</v>
      </c>
      <c r="AH2896">
        <v>0.34255680609704986</v>
      </c>
      <c r="AI2896">
        <v>5.3560559951308581E-2</v>
      </c>
    </row>
    <row r="2897" spans="1:35" x14ac:dyDescent="0.45">
      <c r="A2897">
        <v>10</v>
      </c>
      <c r="B2897">
        <v>1</v>
      </c>
      <c r="C2897">
        <v>1756</v>
      </c>
      <c r="D2897">
        <v>278.66348999999997</v>
      </c>
      <c r="E2897">
        <v>2138.85</v>
      </c>
      <c r="F2897">
        <v>260.94</v>
      </c>
      <c r="G2897">
        <v>1.4</v>
      </c>
      <c r="H2897">
        <v>3614.39</v>
      </c>
      <c r="I2897">
        <v>1383</v>
      </c>
      <c r="J2897">
        <v>1633.1</v>
      </c>
      <c r="K2897">
        <v>168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 t="b">
        <v>0</v>
      </c>
      <c r="V2897" t="b">
        <v>0</v>
      </c>
      <c r="W2897" t="b">
        <v>0</v>
      </c>
      <c r="X2897" t="b">
        <v>0</v>
      </c>
      <c r="Y2897" t="b">
        <v>0</v>
      </c>
      <c r="Z2897">
        <v>0.5</v>
      </c>
      <c r="AA2897">
        <v>0</v>
      </c>
      <c r="AB2897">
        <v>2</v>
      </c>
      <c r="AC2897">
        <v>0.16913226211486343</v>
      </c>
      <c r="AD2897">
        <v>0.26414644511935981</v>
      </c>
      <c r="AE2897">
        <v>0.12303422756706751</v>
      </c>
      <c r="AF2897">
        <v>0.13052005220238752</v>
      </c>
      <c r="AG2897">
        <v>0.11562284927735719</v>
      </c>
      <c r="AH2897">
        <v>0.14533354810174684</v>
      </c>
      <c r="AI2897">
        <v>0.10225197808886184</v>
      </c>
    </row>
    <row r="2898" spans="1:35" x14ac:dyDescent="0.45">
      <c r="A2898">
        <v>10</v>
      </c>
      <c r="B2898">
        <v>1</v>
      </c>
      <c r="C2898">
        <v>248</v>
      </c>
      <c r="D2898">
        <v>588.55555000000004</v>
      </c>
      <c r="E2898">
        <v>1880.59</v>
      </c>
      <c r="F2898">
        <v>324.26</v>
      </c>
      <c r="G2898">
        <v>1</v>
      </c>
      <c r="H2898">
        <v>3862.98</v>
      </c>
      <c r="I2898">
        <v>1843</v>
      </c>
      <c r="J2898">
        <v>1533.14</v>
      </c>
      <c r="K2898">
        <v>154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 t="b">
        <v>0</v>
      </c>
      <c r="V2898" t="b">
        <v>0</v>
      </c>
      <c r="W2898" t="b">
        <v>0</v>
      </c>
      <c r="X2898" t="b">
        <v>0</v>
      </c>
      <c r="Y2898" t="b">
        <v>0</v>
      </c>
      <c r="Z2898">
        <v>0.5</v>
      </c>
      <c r="AA2898">
        <v>0</v>
      </c>
      <c r="AB2898">
        <v>2</v>
      </c>
      <c r="AC2898">
        <v>0.14858262741871572</v>
      </c>
      <c r="AD2898">
        <v>0.32978138961160114</v>
      </c>
      <c r="AE2898">
        <v>8.603145235892691E-2</v>
      </c>
      <c r="AF2898">
        <v>0.13949694174031552</v>
      </c>
      <c r="AG2898">
        <v>0.16838724478091305</v>
      </c>
      <c r="AH2898">
        <v>0.13643786414592624</v>
      </c>
      <c r="AI2898">
        <v>9.3730979914790014E-2</v>
      </c>
    </row>
    <row r="2899" spans="1:35" x14ac:dyDescent="0.45">
      <c r="A2899">
        <v>9</v>
      </c>
      <c r="B2899">
        <v>1</v>
      </c>
      <c r="C2899">
        <v>1467</v>
      </c>
      <c r="D2899">
        <v>387.65762000000001</v>
      </c>
      <c r="E2899">
        <v>4802.2</v>
      </c>
      <c r="F2899">
        <v>285.95999999999998</v>
      </c>
      <c r="G2899">
        <v>0.41</v>
      </c>
      <c r="H2899">
        <v>13526.15</v>
      </c>
      <c r="I2899">
        <v>1757</v>
      </c>
      <c r="J2899">
        <v>3893.6</v>
      </c>
      <c r="K2899">
        <v>48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 t="b">
        <v>0</v>
      </c>
      <c r="V2899" t="b">
        <v>0</v>
      </c>
      <c r="W2899" t="b">
        <v>1</v>
      </c>
      <c r="X2899" t="b">
        <v>0</v>
      </c>
      <c r="Y2899" t="b">
        <v>0</v>
      </c>
      <c r="Z2899">
        <v>0.5</v>
      </c>
      <c r="AA2899">
        <v>0</v>
      </c>
      <c r="AB2899">
        <v>2</v>
      </c>
      <c r="AC2899">
        <v>0.38105385108715889</v>
      </c>
      <c r="AD2899">
        <v>0.29008116260508116</v>
      </c>
      <c r="AE2899">
        <v>3.1452358926919513E-2</v>
      </c>
      <c r="AF2899">
        <v>0.48844585230075449</v>
      </c>
      <c r="AG2899">
        <v>0.15852259692590043</v>
      </c>
      <c r="AH2899">
        <v>0.34650095088418437</v>
      </c>
      <c r="AI2899">
        <v>2.9214850882531954E-2</v>
      </c>
    </row>
    <row r="2900" spans="1:35" x14ac:dyDescent="0.45">
      <c r="A2900">
        <v>10</v>
      </c>
      <c r="B2900">
        <v>1</v>
      </c>
      <c r="C2900">
        <v>3083</v>
      </c>
      <c r="D2900">
        <v>492.83259000000004</v>
      </c>
      <c r="E2900">
        <v>2333.12</v>
      </c>
      <c r="F2900">
        <v>462.92</v>
      </c>
      <c r="G2900">
        <v>1.1000000000000001</v>
      </c>
      <c r="H2900">
        <v>8942.17</v>
      </c>
      <c r="I2900">
        <v>1107</v>
      </c>
      <c r="J2900">
        <v>3298.5</v>
      </c>
      <c r="K2900">
        <v>51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 t="b">
        <v>0</v>
      </c>
      <c r="V2900" t="b">
        <v>0</v>
      </c>
      <c r="W2900" t="b">
        <v>1</v>
      </c>
      <c r="X2900" t="b">
        <v>0</v>
      </c>
      <c r="Y2900" t="b">
        <v>1</v>
      </c>
      <c r="Z2900">
        <v>0.5</v>
      </c>
      <c r="AA2900">
        <v>0</v>
      </c>
      <c r="AB2900">
        <v>2</v>
      </c>
      <c r="AC2900">
        <v>0.18459024063426488</v>
      </c>
      <c r="AD2900">
        <v>0.47351072320752957</v>
      </c>
      <c r="AE2900">
        <v>9.5282146160962075E-2</v>
      </c>
      <c r="AF2900">
        <v>0.32291271700138158</v>
      </c>
      <c r="AG2900">
        <v>8.3964211975223677E-2</v>
      </c>
      <c r="AH2900">
        <v>0.29354155190350373</v>
      </c>
      <c r="AI2900">
        <v>3.1040779062690201E-2</v>
      </c>
    </row>
    <row r="2901" spans="1:35" x14ac:dyDescent="0.45">
      <c r="A2901">
        <v>10</v>
      </c>
      <c r="B2901">
        <v>1</v>
      </c>
      <c r="C2901">
        <v>764</v>
      </c>
      <c r="D2901">
        <v>769.78395</v>
      </c>
      <c r="E2901">
        <v>1632.24</v>
      </c>
      <c r="F2901">
        <v>294.26</v>
      </c>
      <c r="G2901">
        <v>0.71</v>
      </c>
      <c r="H2901">
        <v>3401.92</v>
      </c>
      <c r="I2901">
        <v>2102</v>
      </c>
      <c r="J2901">
        <v>1403.55</v>
      </c>
      <c r="K2901">
        <v>344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 t="b">
        <v>0</v>
      </c>
      <c r="V2901" t="b">
        <v>0</v>
      </c>
      <c r="W2901" t="b">
        <v>0</v>
      </c>
      <c r="X2901" t="b">
        <v>0</v>
      </c>
      <c r="Y2901" t="b">
        <v>0</v>
      </c>
      <c r="Z2901">
        <v>0.5</v>
      </c>
      <c r="AA2901">
        <v>0</v>
      </c>
      <c r="AB2901">
        <v>2</v>
      </c>
      <c r="AC2901">
        <v>0.12882152706717742</v>
      </c>
      <c r="AD2901">
        <v>0.29868460605558028</v>
      </c>
      <c r="AE2901">
        <v>5.9204440333024966E-2</v>
      </c>
      <c r="AF2901">
        <v>0.12284750012819484</v>
      </c>
      <c r="AG2901">
        <v>0.19809589355356733</v>
      </c>
      <c r="AH2901">
        <v>0.12490533429563822</v>
      </c>
      <c r="AI2901">
        <v>0.20937309799147899</v>
      </c>
    </row>
    <row r="2902" spans="1:35" x14ac:dyDescent="0.45">
      <c r="A2902">
        <v>10</v>
      </c>
      <c r="B2902">
        <v>1</v>
      </c>
      <c r="C2902">
        <v>14</v>
      </c>
      <c r="D2902">
        <v>228.44956000000002</v>
      </c>
      <c r="E2902">
        <v>3004.18</v>
      </c>
      <c r="F2902">
        <v>138.19999999999999</v>
      </c>
      <c r="G2902">
        <v>5.26</v>
      </c>
      <c r="H2902">
        <v>9844.23</v>
      </c>
      <c r="I2902">
        <v>1280</v>
      </c>
      <c r="J2902">
        <v>1662.54</v>
      </c>
      <c r="K2902">
        <v>114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 t="b">
        <v>0</v>
      </c>
      <c r="V2902" t="b">
        <v>0</v>
      </c>
      <c r="W2902" t="b">
        <v>0</v>
      </c>
      <c r="X2902" t="b">
        <v>0</v>
      </c>
      <c r="Y2902" t="b">
        <v>0</v>
      </c>
      <c r="Z2902">
        <v>0.5</v>
      </c>
      <c r="AA2902">
        <v>0</v>
      </c>
      <c r="AB2902">
        <v>2</v>
      </c>
      <c r="AC2902">
        <v>0.23798618990707865</v>
      </c>
      <c r="AD2902">
        <v>0.1369191379971598</v>
      </c>
      <c r="AE2902">
        <v>0.48011100832562437</v>
      </c>
      <c r="AF2902">
        <v>0.3554872090428286</v>
      </c>
      <c r="AG2902">
        <v>0.10380821289286533</v>
      </c>
      <c r="AH2902">
        <v>0.14795348543327302</v>
      </c>
      <c r="AI2902">
        <v>6.9385270846013383E-2</v>
      </c>
    </row>
    <row r="2903" spans="1:35" x14ac:dyDescent="0.45">
      <c r="A2903">
        <v>10</v>
      </c>
      <c r="B2903">
        <v>1</v>
      </c>
      <c r="C2903">
        <v>2504</v>
      </c>
      <c r="D2903">
        <v>131.23831000000001</v>
      </c>
      <c r="E2903">
        <v>760.38</v>
      </c>
      <c r="F2903">
        <v>116.78</v>
      </c>
      <c r="G2903">
        <v>0.65</v>
      </c>
      <c r="H2903">
        <v>3391.32</v>
      </c>
      <c r="I2903">
        <v>1779</v>
      </c>
      <c r="J2903">
        <v>928.72</v>
      </c>
      <c r="K2903">
        <v>90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 t="b">
        <v>0</v>
      </c>
      <c r="V2903" t="b">
        <v>0</v>
      </c>
      <c r="W2903" t="b">
        <v>0</v>
      </c>
      <c r="X2903" t="b">
        <v>0</v>
      </c>
      <c r="Y2903" t="b">
        <v>0</v>
      </c>
      <c r="Z2903">
        <v>0.5</v>
      </c>
      <c r="AA2903">
        <v>0</v>
      </c>
      <c r="AB2903">
        <v>2</v>
      </c>
      <c r="AC2903">
        <v>5.9448010044861326E-2</v>
      </c>
      <c r="AD2903">
        <v>0.11471603453816094</v>
      </c>
      <c r="AE2903">
        <v>5.3654024051803889E-2</v>
      </c>
      <c r="AF2903">
        <v>0.12246472113828361</v>
      </c>
      <c r="AG2903">
        <v>0.16104611149346179</v>
      </c>
      <c r="AH2903">
        <v>8.2649055656759729E-2</v>
      </c>
      <c r="AI2903">
        <v>5.4777845404747415E-2</v>
      </c>
    </row>
    <row r="2904" spans="1:35" x14ac:dyDescent="0.45">
      <c r="A2904">
        <v>10</v>
      </c>
      <c r="B2904">
        <v>1</v>
      </c>
      <c r="C2904">
        <v>186</v>
      </c>
      <c r="D2904">
        <v>399.42998999999998</v>
      </c>
      <c r="E2904">
        <v>4473.16</v>
      </c>
      <c r="F2904">
        <v>132.88999999999999</v>
      </c>
      <c r="G2904">
        <v>0.98</v>
      </c>
      <c r="H2904">
        <v>4125.9799999999996</v>
      </c>
      <c r="I2904">
        <v>2194</v>
      </c>
      <c r="J2904">
        <v>1720.03</v>
      </c>
      <c r="K2904">
        <v>76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 t="b">
        <v>0</v>
      </c>
      <c r="V2904" t="b">
        <v>0</v>
      </c>
      <c r="W2904" t="b">
        <v>0</v>
      </c>
      <c r="X2904" t="b">
        <v>0</v>
      </c>
      <c r="Y2904" t="b">
        <v>0</v>
      </c>
      <c r="Z2904">
        <v>0.5</v>
      </c>
      <c r="AA2904">
        <v>0</v>
      </c>
      <c r="AB2904">
        <v>2</v>
      </c>
      <c r="AC2904">
        <v>0.35487228289843264</v>
      </c>
      <c r="AD2904">
        <v>0.13141500730774411</v>
      </c>
      <c r="AE2904">
        <v>8.418131359851988E-2</v>
      </c>
      <c r="AF2904">
        <v>0.14899419403716999</v>
      </c>
      <c r="AG2904">
        <v>0.2086487726542785</v>
      </c>
      <c r="AH2904">
        <v>0.1530696606095448</v>
      </c>
      <c r="AI2904">
        <v>4.6256847230675593E-2</v>
      </c>
    </row>
    <row r="2905" spans="1:35" x14ac:dyDescent="0.45">
      <c r="A2905">
        <v>10</v>
      </c>
      <c r="B2905">
        <v>1</v>
      </c>
      <c r="C2905">
        <v>1130</v>
      </c>
      <c r="D2905">
        <v>150.62624</v>
      </c>
      <c r="E2905">
        <v>6439.82</v>
      </c>
      <c r="F2905">
        <v>33.08</v>
      </c>
      <c r="G2905">
        <v>1.84</v>
      </c>
      <c r="H2905">
        <v>17102.7</v>
      </c>
      <c r="I2905">
        <v>768</v>
      </c>
      <c r="J2905">
        <v>1845.82</v>
      </c>
      <c r="K2905">
        <v>54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 t="b">
        <v>0</v>
      </c>
      <c r="V2905" t="b">
        <v>1</v>
      </c>
      <c r="W2905" t="b">
        <v>1</v>
      </c>
      <c r="X2905" t="b">
        <v>0</v>
      </c>
      <c r="Y2905" t="b">
        <v>1</v>
      </c>
      <c r="Z2905">
        <v>0.5</v>
      </c>
      <c r="AA2905">
        <v>1</v>
      </c>
      <c r="AB2905">
        <v>3</v>
      </c>
      <c r="AC2905">
        <v>0.51135855476215863</v>
      </c>
      <c r="AD2905">
        <v>2.7956008416862747E-2</v>
      </c>
      <c r="AE2905">
        <v>0.16373728029602219</v>
      </c>
      <c r="AF2905">
        <v>0.61759945573160979</v>
      </c>
      <c r="AG2905">
        <v>4.5079146593255334E-2</v>
      </c>
      <c r="AH2905">
        <v>0.16426401920100811</v>
      </c>
      <c r="AI2905">
        <v>3.2866707242848445E-2</v>
      </c>
    </row>
    <row r="2906" spans="1:35" x14ac:dyDescent="0.45">
      <c r="A2906">
        <v>10</v>
      </c>
      <c r="B2906">
        <v>1</v>
      </c>
      <c r="C2906">
        <v>1169</v>
      </c>
      <c r="D2906">
        <v>240.83502000000001</v>
      </c>
      <c r="E2906">
        <v>449.4</v>
      </c>
      <c r="F2906">
        <v>76.69</v>
      </c>
      <c r="G2906">
        <v>3.49</v>
      </c>
      <c r="H2906">
        <v>4651.2299999999996</v>
      </c>
      <c r="I2906">
        <v>2070</v>
      </c>
      <c r="J2906">
        <v>983.95</v>
      </c>
      <c r="K2906">
        <v>117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 t="b">
        <v>0</v>
      </c>
      <c r="V2906" t="b">
        <v>0</v>
      </c>
      <c r="W2906" t="b">
        <v>0</v>
      </c>
      <c r="X2906" t="b">
        <v>0</v>
      </c>
      <c r="Y2906" t="b">
        <v>0</v>
      </c>
      <c r="Z2906">
        <v>0.5</v>
      </c>
      <c r="AA2906">
        <v>0</v>
      </c>
      <c r="AB2906">
        <v>2</v>
      </c>
      <c r="AC2906">
        <v>3.4703468118864191E-2</v>
      </c>
      <c r="AD2906">
        <v>7.31603661127984E-2</v>
      </c>
      <c r="AE2906">
        <v>0.31637372802960223</v>
      </c>
      <c r="AF2906">
        <v>0.16796161521178149</v>
      </c>
      <c r="AG2906">
        <v>0.19442532690984171</v>
      </c>
      <c r="AH2906">
        <v>8.7564107926467336E-2</v>
      </c>
      <c r="AI2906">
        <v>7.1211199026171637E-2</v>
      </c>
    </row>
    <row r="2907" spans="1:35" x14ac:dyDescent="0.45">
      <c r="A2907">
        <v>10</v>
      </c>
      <c r="B2907">
        <v>1</v>
      </c>
      <c r="C2907">
        <v>868</v>
      </c>
      <c r="D2907">
        <v>419.59589999999997</v>
      </c>
      <c r="E2907">
        <v>363.25</v>
      </c>
      <c r="F2907">
        <v>65.94</v>
      </c>
      <c r="G2907">
        <v>0.37</v>
      </c>
      <c r="H2907">
        <v>531.78</v>
      </c>
      <c r="I2907">
        <v>4741</v>
      </c>
      <c r="J2907">
        <v>2410.9699999999998</v>
      </c>
      <c r="K2907">
        <v>165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 t="b">
        <v>0</v>
      </c>
      <c r="V2907" t="b">
        <v>0</v>
      </c>
      <c r="W2907" t="b">
        <v>0</v>
      </c>
      <c r="X2907" t="b">
        <v>0</v>
      </c>
      <c r="Y2907" t="b">
        <v>0</v>
      </c>
      <c r="Z2907">
        <v>0.5</v>
      </c>
      <c r="AA2907">
        <v>0</v>
      </c>
      <c r="AB2907">
        <v>2</v>
      </c>
      <c r="AC2907">
        <v>2.7848550481316275E-2</v>
      </c>
      <c r="AD2907">
        <v>6.2017352005224256E-2</v>
      </c>
      <c r="AE2907">
        <v>2.7752081406105456E-2</v>
      </c>
      <c r="AF2907">
        <v>1.9203227476887009E-2</v>
      </c>
      <c r="AG2907">
        <v>0.50080293645331497</v>
      </c>
      <c r="AH2907">
        <v>0.21455809470753079</v>
      </c>
      <c r="AI2907">
        <v>0.10042604990870359</v>
      </c>
    </row>
    <row r="2908" spans="1:35" x14ac:dyDescent="0.45">
      <c r="A2908">
        <v>10</v>
      </c>
      <c r="B2908">
        <v>1</v>
      </c>
      <c r="C2908">
        <v>757</v>
      </c>
      <c r="D2908">
        <v>100.34940999999999</v>
      </c>
      <c r="E2908">
        <v>2779.17</v>
      </c>
      <c r="F2908">
        <v>252.6</v>
      </c>
      <c r="G2908">
        <v>2.09</v>
      </c>
      <c r="H2908">
        <v>8952.33</v>
      </c>
      <c r="I2908">
        <v>1228</v>
      </c>
      <c r="J2908">
        <v>1408.67</v>
      </c>
      <c r="K2908">
        <v>224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 t="b">
        <v>0</v>
      </c>
      <c r="V2908" t="b">
        <v>0</v>
      </c>
      <c r="W2908" t="b">
        <v>0</v>
      </c>
      <c r="X2908" t="b">
        <v>1</v>
      </c>
      <c r="Y2908" t="b">
        <v>0</v>
      </c>
      <c r="Z2908">
        <v>0.5</v>
      </c>
      <c r="AA2908">
        <v>0</v>
      </c>
      <c r="AB2908">
        <v>2</v>
      </c>
      <c r="AC2908">
        <v>0.22008224309773847</v>
      </c>
      <c r="AD2908">
        <v>0.25550153929078601</v>
      </c>
      <c r="AE2908">
        <v>0.18686401480111009</v>
      </c>
      <c r="AF2908">
        <v>0.32327960705208897</v>
      </c>
      <c r="AG2908">
        <v>9.784354209681119E-2</v>
      </c>
      <c r="AH2908">
        <v>0.12536097557068626</v>
      </c>
      <c r="AI2908">
        <v>0.13633597078514911</v>
      </c>
    </row>
    <row r="2909" spans="1:35" x14ac:dyDescent="0.45">
      <c r="A2909">
        <v>10</v>
      </c>
      <c r="B2909">
        <v>1</v>
      </c>
      <c r="C2909">
        <v>1634</v>
      </c>
      <c r="D2909">
        <v>534.85937000000001</v>
      </c>
      <c r="E2909">
        <v>3048.86</v>
      </c>
      <c r="F2909">
        <v>137.69999999999999</v>
      </c>
      <c r="G2909">
        <v>0.49</v>
      </c>
      <c r="H2909">
        <v>8175.81</v>
      </c>
      <c r="I2909">
        <v>901</v>
      </c>
      <c r="J2909">
        <v>1963.5</v>
      </c>
      <c r="K2909">
        <v>57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 t="b">
        <v>0</v>
      </c>
      <c r="V2909" t="b">
        <v>0</v>
      </c>
      <c r="W2909" t="b">
        <v>0</v>
      </c>
      <c r="X2909" t="b">
        <v>0</v>
      </c>
      <c r="Y2909" t="b">
        <v>0</v>
      </c>
      <c r="Z2909">
        <v>0.5</v>
      </c>
      <c r="AA2909">
        <v>0</v>
      </c>
      <c r="AB2909">
        <v>2</v>
      </c>
      <c r="AC2909">
        <v>0.24154135787046396</v>
      </c>
      <c r="AD2909">
        <v>0.13640085827122611</v>
      </c>
      <c r="AE2909">
        <v>3.8852913968547641E-2</v>
      </c>
      <c r="AF2909">
        <v>0.29523851825530784</v>
      </c>
      <c r="AG2909">
        <v>6.0334939206239967E-2</v>
      </c>
      <c r="AH2909">
        <v>0.17473664913219025</v>
      </c>
      <c r="AI2909">
        <v>3.4692635423006692E-2</v>
      </c>
    </row>
    <row r="2910" spans="1:35" x14ac:dyDescent="0.45">
      <c r="A2910">
        <v>10</v>
      </c>
      <c r="B2910">
        <v>1</v>
      </c>
      <c r="C2910">
        <v>670</v>
      </c>
      <c r="D2910">
        <v>660.91122999999993</v>
      </c>
      <c r="E2910">
        <v>825.57</v>
      </c>
      <c r="F2910">
        <v>46.44</v>
      </c>
      <c r="G2910">
        <v>1.17</v>
      </c>
      <c r="H2910">
        <v>6613.02</v>
      </c>
      <c r="I2910">
        <v>1683</v>
      </c>
      <c r="J2910">
        <v>4171.6400000000003</v>
      </c>
      <c r="K2910">
        <v>162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 t="b">
        <v>0</v>
      </c>
      <c r="V2910" t="b">
        <v>0</v>
      </c>
      <c r="W2910" t="b">
        <v>0</v>
      </c>
      <c r="X2910" t="b">
        <v>0</v>
      </c>
      <c r="Y2910" t="b">
        <v>0</v>
      </c>
      <c r="Z2910">
        <v>0.5</v>
      </c>
      <c r="AA2910">
        <v>0</v>
      </c>
      <c r="AB2910">
        <v>2</v>
      </c>
      <c r="AC2910">
        <v>6.4635149694214189E-2</v>
      </c>
      <c r="AD2910">
        <v>4.1804442693810701E-2</v>
      </c>
      <c r="AE2910">
        <v>0.10175763182238666</v>
      </c>
      <c r="AF2910">
        <v>0.23880425621347801</v>
      </c>
      <c r="AG2910">
        <v>0.15003441156228492</v>
      </c>
      <c r="AH2910">
        <v>0.37124440793776942</v>
      </c>
      <c r="AI2910">
        <v>9.8600121728545348E-2</v>
      </c>
    </row>
    <row r="2911" spans="1:35" x14ac:dyDescent="0.45">
      <c r="A2911">
        <v>10</v>
      </c>
      <c r="B2911">
        <v>1</v>
      </c>
      <c r="C2911">
        <v>2175</v>
      </c>
      <c r="D2911">
        <v>225.32173999999998</v>
      </c>
      <c r="E2911">
        <v>3893.18</v>
      </c>
      <c r="F2911">
        <v>28.41</v>
      </c>
      <c r="G2911">
        <v>0.92</v>
      </c>
      <c r="H2911">
        <v>9972.7199999999993</v>
      </c>
      <c r="I2911">
        <v>1246</v>
      </c>
      <c r="J2911">
        <v>4989.55</v>
      </c>
      <c r="K2911">
        <v>72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 t="b">
        <v>0</v>
      </c>
      <c r="V2911" t="b">
        <v>1</v>
      </c>
      <c r="W2911" t="b">
        <v>1</v>
      </c>
      <c r="X2911" t="b">
        <v>0</v>
      </c>
      <c r="Y2911" t="b">
        <v>1</v>
      </c>
      <c r="Z2911">
        <v>0.5</v>
      </c>
      <c r="AA2911">
        <v>1</v>
      </c>
      <c r="AB2911">
        <v>3</v>
      </c>
      <c r="AC2911">
        <v>0.30872352919645885</v>
      </c>
      <c r="AD2911">
        <v>2.3115275776642168E-2</v>
      </c>
      <c r="AE2911">
        <v>7.8630897317298803E-2</v>
      </c>
      <c r="AF2911">
        <v>0.36012714040261123</v>
      </c>
      <c r="AG2911">
        <v>9.9908235833906858E-2</v>
      </c>
      <c r="AH2911">
        <v>0.44403221170232743</v>
      </c>
      <c r="AI2911">
        <v>4.3822276323797933E-2</v>
      </c>
    </row>
    <row r="2912" spans="1:35" x14ac:dyDescent="0.45">
      <c r="A2912">
        <v>9</v>
      </c>
      <c r="B2912">
        <v>1</v>
      </c>
      <c r="C2912">
        <v>1190</v>
      </c>
      <c r="D2912">
        <v>244.12568999999999</v>
      </c>
      <c r="E2912">
        <v>386.75</v>
      </c>
      <c r="F2912">
        <v>118.06</v>
      </c>
      <c r="G2912">
        <v>4.99</v>
      </c>
      <c r="H2912">
        <v>993.9</v>
      </c>
      <c r="I2912">
        <v>4601</v>
      </c>
      <c r="J2912">
        <v>890.57</v>
      </c>
      <c r="K2912">
        <v>116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 t="b">
        <v>0</v>
      </c>
      <c r="V2912" t="b">
        <v>0</v>
      </c>
      <c r="W2912" t="b">
        <v>0</v>
      </c>
      <c r="X2912" t="b">
        <v>0</v>
      </c>
      <c r="Y2912" t="b">
        <v>0</v>
      </c>
      <c r="Z2912">
        <v>0.5</v>
      </c>
      <c r="AA2912">
        <v>0</v>
      </c>
      <c r="AB2912">
        <v>2</v>
      </c>
      <c r="AC2912">
        <v>2.9718435153195277E-2</v>
      </c>
      <c r="AD2912">
        <v>0.11604283063655116</v>
      </c>
      <c r="AE2912">
        <v>0.45513413506012951</v>
      </c>
      <c r="AF2912">
        <v>3.5890946987998794E-2</v>
      </c>
      <c r="AG2912">
        <v>0.48474420738701535</v>
      </c>
      <c r="AH2912">
        <v>7.9253994203032696E-2</v>
      </c>
      <c r="AI2912">
        <v>7.0602556299452224E-2</v>
      </c>
    </row>
    <row r="2913" spans="1:35" x14ac:dyDescent="0.45">
      <c r="A2913">
        <v>10</v>
      </c>
      <c r="B2913">
        <v>1</v>
      </c>
      <c r="C2913">
        <v>2688</v>
      </c>
      <c r="D2913">
        <v>219.62847000000002</v>
      </c>
      <c r="E2913">
        <v>2237.12</v>
      </c>
      <c r="F2913">
        <v>461.94</v>
      </c>
      <c r="G2913">
        <v>1.97</v>
      </c>
      <c r="H2913">
        <v>12131.5</v>
      </c>
      <c r="I2913">
        <v>1629</v>
      </c>
      <c r="J2913">
        <v>1162.3699999999999</v>
      </c>
      <c r="K2913">
        <v>269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 t="b">
        <v>0</v>
      </c>
      <c r="V2913" t="b">
        <v>0</v>
      </c>
      <c r="W2913" t="b">
        <v>1</v>
      </c>
      <c r="X2913" t="b">
        <v>0</v>
      </c>
      <c r="Y2913" t="b">
        <v>0</v>
      </c>
      <c r="Z2913">
        <v>0.5</v>
      </c>
      <c r="AA2913">
        <v>0</v>
      </c>
      <c r="AB2913">
        <v>2</v>
      </c>
      <c r="AC2913">
        <v>0.17695156282573787</v>
      </c>
      <c r="AD2913">
        <v>0.47249489494469954</v>
      </c>
      <c r="AE2913">
        <v>0.17576318223866788</v>
      </c>
      <c r="AF2913">
        <v>0.43808333170832819</v>
      </c>
      <c r="AG2913">
        <v>0.14384033035099794</v>
      </c>
      <c r="AH2913">
        <v>0.1034421384526529</v>
      </c>
      <c r="AI2913">
        <v>0.16372489348752284</v>
      </c>
    </row>
    <row r="2914" spans="1:35" x14ac:dyDescent="0.45">
      <c r="A2914">
        <v>10</v>
      </c>
      <c r="B2914">
        <v>1</v>
      </c>
      <c r="C2914">
        <v>2594</v>
      </c>
      <c r="D2914">
        <v>268.77186</v>
      </c>
      <c r="E2914">
        <v>720.76</v>
      </c>
      <c r="F2914">
        <v>232.91</v>
      </c>
      <c r="G2914">
        <v>0.66</v>
      </c>
      <c r="H2914">
        <v>8513.42</v>
      </c>
      <c r="I2914">
        <v>1241</v>
      </c>
      <c r="J2914">
        <v>3789.47</v>
      </c>
      <c r="K2914">
        <v>63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 t="b">
        <v>0</v>
      </c>
      <c r="V2914" t="b">
        <v>0</v>
      </c>
      <c r="W2914" t="b">
        <v>1</v>
      </c>
      <c r="X2914" t="b">
        <v>0</v>
      </c>
      <c r="Y2914" t="b">
        <v>0</v>
      </c>
      <c r="Z2914">
        <v>0.5</v>
      </c>
      <c r="AA2914">
        <v>0</v>
      </c>
      <c r="AB2914">
        <v>2</v>
      </c>
      <c r="AC2914">
        <v>5.6295464057633832E-2</v>
      </c>
      <c r="AD2914">
        <v>0.23509168368351765</v>
      </c>
      <c r="AE2914">
        <v>5.4579093432007404E-2</v>
      </c>
      <c r="AF2914">
        <v>0.30743002908398098</v>
      </c>
      <c r="AG2914">
        <v>9.9334709795824733E-2</v>
      </c>
      <c r="AH2914">
        <v>0.3372341684680219</v>
      </c>
      <c r="AI2914">
        <v>3.8344491783323192E-2</v>
      </c>
    </row>
    <row r="2915" spans="1:35" x14ac:dyDescent="0.45">
      <c r="A2915">
        <v>10</v>
      </c>
      <c r="B2915">
        <v>1</v>
      </c>
      <c r="C2915">
        <v>2818</v>
      </c>
      <c r="D2915">
        <v>507.37432000000001</v>
      </c>
      <c r="E2915">
        <v>2539.9</v>
      </c>
      <c r="F2915">
        <v>293.63</v>
      </c>
      <c r="G2915">
        <v>2.82</v>
      </c>
      <c r="H2915">
        <v>2870.66</v>
      </c>
      <c r="I2915">
        <v>1754</v>
      </c>
      <c r="J2915">
        <v>1855.55</v>
      </c>
      <c r="K2915">
        <v>87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 t="b">
        <v>0</v>
      </c>
      <c r="V2915" t="b">
        <v>0</v>
      </c>
      <c r="W2915" t="b">
        <v>0</v>
      </c>
      <c r="X2915" t="b">
        <v>1</v>
      </c>
      <c r="Y2915" t="b">
        <v>0</v>
      </c>
      <c r="Z2915">
        <v>0.5</v>
      </c>
      <c r="AA2915">
        <v>0</v>
      </c>
      <c r="AB2915">
        <v>2</v>
      </c>
      <c r="AC2915">
        <v>0.20104363435559</v>
      </c>
      <c r="AD2915">
        <v>0.29803157360090388</v>
      </c>
      <c r="AE2915">
        <v>0.25439407955596671</v>
      </c>
      <c r="AF2915">
        <v>0.10366305048854876</v>
      </c>
      <c r="AG2915">
        <v>0.15817848130305115</v>
      </c>
      <c r="AH2915">
        <v>0.16512991560847243</v>
      </c>
      <c r="AI2915">
        <v>5.2951917224589168E-2</v>
      </c>
    </row>
    <row r="2916" spans="1:35" x14ac:dyDescent="0.45">
      <c r="A2916">
        <v>10</v>
      </c>
      <c r="B2916">
        <v>1</v>
      </c>
      <c r="C2916">
        <v>962</v>
      </c>
      <c r="D2916">
        <v>227.19155000000001</v>
      </c>
      <c r="E2916">
        <v>3258.16</v>
      </c>
      <c r="F2916">
        <v>175.31</v>
      </c>
      <c r="G2916">
        <v>4.2300000000000004</v>
      </c>
      <c r="H2916">
        <v>6044.11</v>
      </c>
      <c r="I2916">
        <v>1438</v>
      </c>
      <c r="J2916">
        <v>3687.47</v>
      </c>
      <c r="K2916">
        <v>577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 t="b">
        <v>0</v>
      </c>
      <c r="V2916" t="b">
        <v>1</v>
      </c>
      <c r="W2916" t="b">
        <v>0</v>
      </c>
      <c r="X2916" t="b">
        <v>0</v>
      </c>
      <c r="Y2916" t="b">
        <v>0</v>
      </c>
      <c r="Z2916">
        <v>0.5</v>
      </c>
      <c r="AA2916">
        <v>0</v>
      </c>
      <c r="AB2916">
        <v>2</v>
      </c>
      <c r="AC2916">
        <v>0.25819526688426286</v>
      </c>
      <c r="AD2916">
        <v>0.17538585925595762</v>
      </c>
      <c r="AE2916">
        <v>0.38482886216466233</v>
      </c>
      <c r="AF2916">
        <v>0.21826021893513772</v>
      </c>
      <c r="AG2916">
        <v>0.12193163569626062</v>
      </c>
      <c r="AH2916">
        <v>0.32815693994167433</v>
      </c>
      <c r="AI2916">
        <v>0.35118685331710287</v>
      </c>
    </row>
    <row r="2917" spans="1:35" x14ac:dyDescent="0.45">
      <c r="A2917">
        <v>10</v>
      </c>
      <c r="B2917">
        <v>1</v>
      </c>
      <c r="C2917">
        <v>3106</v>
      </c>
      <c r="D2917">
        <v>424.34854999999999</v>
      </c>
      <c r="E2917">
        <v>2258.16</v>
      </c>
      <c r="F2917">
        <v>150.21</v>
      </c>
      <c r="G2917">
        <v>1.56</v>
      </c>
      <c r="H2917">
        <v>5623.82</v>
      </c>
      <c r="I2917">
        <v>1313</v>
      </c>
      <c r="J2917">
        <v>3480.14</v>
      </c>
      <c r="K2917">
        <v>109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 t="b">
        <v>0</v>
      </c>
      <c r="V2917" t="b">
        <v>0</v>
      </c>
      <c r="W2917" t="b">
        <v>0</v>
      </c>
      <c r="X2917" t="b">
        <v>0</v>
      </c>
      <c r="Y2917" t="b">
        <v>0</v>
      </c>
      <c r="Z2917">
        <v>0.5</v>
      </c>
      <c r="AA2917">
        <v>0</v>
      </c>
      <c r="AB2917">
        <v>2</v>
      </c>
      <c r="AC2917">
        <v>0.17862570637877337</v>
      </c>
      <c r="AD2917">
        <v>0.14936821701408684</v>
      </c>
      <c r="AE2917">
        <v>0.13783533765032377</v>
      </c>
      <c r="AF2917">
        <v>0.20308303198515681</v>
      </c>
      <c r="AG2917">
        <v>0.10759348474420739</v>
      </c>
      <c r="AH2917">
        <v>0.30970613807532499</v>
      </c>
      <c r="AI2917">
        <v>6.6342057212416317E-2</v>
      </c>
    </row>
    <row r="2918" spans="1:35" x14ac:dyDescent="0.45">
      <c r="A2918">
        <v>9</v>
      </c>
      <c r="B2918">
        <v>1</v>
      </c>
      <c r="C2918">
        <v>270</v>
      </c>
      <c r="D2918">
        <v>132.62638999999999</v>
      </c>
      <c r="E2918">
        <v>354.08</v>
      </c>
      <c r="F2918">
        <v>51.75</v>
      </c>
      <c r="G2918">
        <v>1.1100000000000001</v>
      </c>
      <c r="H2918">
        <v>438.01</v>
      </c>
      <c r="I2918">
        <v>1885</v>
      </c>
      <c r="J2918">
        <v>1073.5899999999999</v>
      </c>
      <c r="K2918">
        <v>110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 t="b">
        <v>0</v>
      </c>
      <c r="V2918" t="b">
        <v>0</v>
      </c>
      <c r="W2918" t="b">
        <v>0</v>
      </c>
      <c r="X2918" t="b">
        <v>0</v>
      </c>
      <c r="Y2918" t="b">
        <v>0</v>
      </c>
      <c r="Z2918">
        <v>0.5</v>
      </c>
      <c r="AA2918">
        <v>0</v>
      </c>
      <c r="AB2918">
        <v>2</v>
      </c>
      <c r="AC2918">
        <v>2.7118897611480935E-2</v>
      </c>
      <c r="AD2918">
        <v>4.7308573383226395E-2</v>
      </c>
      <c r="AE2918">
        <v>9.6207215541165583E-2</v>
      </c>
      <c r="AF2918">
        <v>1.5817077865191015E-2</v>
      </c>
      <c r="AG2918">
        <v>0.17320486350080294</v>
      </c>
      <c r="AH2918">
        <v>9.5541389937269225E-2</v>
      </c>
      <c r="AI2918">
        <v>6.695069993913573E-2</v>
      </c>
    </row>
    <row r="2919" spans="1:35" x14ac:dyDescent="0.45">
      <c r="A2919">
        <v>10</v>
      </c>
      <c r="B2919">
        <v>1</v>
      </c>
      <c r="C2919">
        <v>1147</v>
      </c>
      <c r="D2919">
        <v>432.73530999999997</v>
      </c>
      <c r="E2919">
        <v>9501.3700000000008</v>
      </c>
      <c r="F2919">
        <v>95.77</v>
      </c>
      <c r="G2919">
        <v>1.94</v>
      </c>
      <c r="H2919">
        <v>11210.45</v>
      </c>
      <c r="I2919">
        <v>720</v>
      </c>
      <c r="J2919">
        <v>2475.0100000000002</v>
      </c>
      <c r="K2919">
        <v>58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 t="b">
        <v>0</v>
      </c>
      <c r="V2919" t="b">
        <v>1</v>
      </c>
      <c r="W2919" t="b">
        <v>1</v>
      </c>
      <c r="X2919" t="b">
        <v>1</v>
      </c>
      <c r="Y2919" t="b">
        <v>1</v>
      </c>
      <c r="Z2919">
        <v>0.5</v>
      </c>
      <c r="AA2919">
        <v>1</v>
      </c>
      <c r="AB2919">
        <v>3</v>
      </c>
      <c r="AC2919">
        <v>0.75496474272774017</v>
      </c>
      <c r="AD2919">
        <v>9.2937920454427655E-2</v>
      </c>
      <c r="AE2919">
        <v>0.17298797409805733</v>
      </c>
      <c r="AF2919">
        <v>0.40482308749533263</v>
      </c>
      <c r="AG2919">
        <v>3.9573296627666898E-2</v>
      </c>
      <c r="AH2919">
        <v>0.22025717034309256</v>
      </c>
      <c r="AI2919">
        <v>3.5301278149726112E-2</v>
      </c>
    </row>
    <row r="2920" spans="1:35" x14ac:dyDescent="0.45">
      <c r="A2920">
        <v>9</v>
      </c>
      <c r="B2920">
        <v>1</v>
      </c>
      <c r="C2920">
        <v>844</v>
      </c>
      <c r="D2920">
        <v>177.51462000000001</v>
      </c>
      <c r="E2920">
        <v>1323.17</v>
      </c>
      <c r="F2920">
        <v>37.69</v>
      </c>
      <c r="G2920">
        <v>1.39</v>
      </c>
      <c r="H2920">
        <v>2591.79</v>
      </c>
      <c r="I2920">
        <v>2247</v>
      </c>
      <c r="J2920">
        <v>619.16999999999996</v>
      </c>
      <c r="K2920">
        <v>275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 t="b">
        <v>0</v>
      </c>
      <c r="V2920" t="b">
        <v>0</v>
      </c>
      <c r="W2920" t="b">
        <v>0</v>
      </c>
      <c r="X2920" t="b">
        <v>0</v>
      </c>
      <c r="Y2920" t="b">
        <v>0</v>
      </c>
      <c r="Z2920">
        <v>0.5</v>
      </c>
      <c r="AA2920">
        <v>0</v>
      </c>
      <c r="AB2920">
        <v>2</v>
      </c>
      <c r="AC2920">
        <v>0.10422896300174578</v>
      </c>
      <c r="AD2920">
        <v>3.2734547489971282E-2</v>
      </c>
      <c r="AE2920">
        <v>0.12210915818686399</v>
      </c>
      <c r="AF2920">
        <v>9.3592713043591305E-2</v>
      </c>
      <c r="AG2920">
        <v>0.21472814865794906</v>
      </c>
      <c r="AH2920">
        <v>5.5101446928025585E-2</v>
      </c>
      <c r="AI2920">
        <v>0.16737674984783932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3ED3-73EB-4770-BD3C-9D5069CC18B5}">
  <dimension ref="A1:BE18"/>
  <sheetViews>
    <sheetView topLeftCell="AS1" zoomScale="80" zoomScaleNormal="80" workbookViewId="0">
      <selection activeCell="BA17" sqref="BA17"/>
    </sheetView>
  </sheetViews>
  <sheetFormatPr defaultRowHeight="14.25" x14ac:dyDescent="0.45"/>
  <cols>
    <col min="1" max="1" width="9.9296875" bestFit="1" customWidth="1"/>
    <col min="2" max="2" width="29.73046875" bestFit="1" customWidth="1"/>
    <col min="3" max="3" width="27.19921875" bestFit="1" customWidth="1"/>
    <col min="4" max="4" width="34.265625" bestFit="1" customWidth="1"/>
    <col min="5" max="5" width="35.59765625" bestFit="1" customWidth="1"/>
    <col min="6" max="6" width="30.1328125" bestFit="1" customWidth="1"/>
    <col min="7" max="7" width="34.6640625" bestFit="1" customWidth="1"/>
    <col min="8" max="8" width="30.53125" bestFit="1" customWidth="1"/>
    <col min="9" max="9" width="6.6640625" customWidth="1"/>
    <col min="10" max="10" width="8.53125" style="15" customWidth="1"/>
    <col min="11" max="11" width="4.59765625" customWidth="1"/>
    <col min="12" max="12" width="6.86328125" customWidth="1"/>
    <col min="13" max="13" width="4.06640625" customWidth="1"/>
    <col min="14" max="14" width="24.59765625" bestFit="1" customWidth="1"/>
    <col min="15" max="15" width="9.9296875" bestFit="1" customWidth="1"/>
    <col min="16" max="16" width="2.73046875" bestFit="1" customWidth="1"/>
    <col min="17" max="17" width="3.73046875" bestFit="1" customWidth="1"/>
    <col min="18" max="18" width="2.73046875" bestFit="1" customWidth="1"/>
    <col min="19" max="19" width="3.73046875" bestFit="1" customWidth="1"/>
    <col min="20" max="20" width="2.73046875" bestFit="1" customWidth="1"/>
    <col min="21" max="24" width="3.73046875" bestFit="1" customWidth="1"/>
    <col min="25" max="25" width="9.9296875" bestFit="1" customWidth="1"/>
    <col min="26" max="26" width="9.9296875" style="15" bestFit="1" customWidth="1"/>
    <col min="27" max="27" width="3" customWidth="1"/>
    <col min="28" max="28" width="37.73046875" bestFit="1" customWidth="1"/>
    <col min="29" max="29" width="9.9296875" bestFit="1" customWidth="1"/>
    <col min="30" max="31" width="4.265625" bestFit="1" customWidth="1"/>
    <col min="32" max="32" width="4.265625" style="20" bestFit="1" customWidth="1"/>
    <col min="33" max="33" width="4.265625" style="20" customWidth="1"/>
    <col min="34" max="34" width="4.265625" style="19" customWidth="1"/>
    <col min="35" max="35" width="3" customWidth="1"/>
    <col min="36" max="36" width="34.19921875" bestFit="1" customWidth="1"/>
    <col min="37" max="37" width="7.265625" bestFit="1" customWidth="1"/>
    <col min="38" max="38" width="5" customWidth="1"/>
    <col min="39" max="39" width="4.9296875" style="15" customWidth="1"/>
    <col min="40" max="40" width="5.3984375" customWidth="1"/>
    <col min="41" max="41" width="23.9296875" bestFit="1" customWidth="1"/>
    <col min="42" max="42" width="9.1328125" bestFit="1" customWidth="1"/>
    <col min="43" max="43" width="4.73046875" bestFit="1" customWidth="1"/>
    <col min="44" max="44" width="4.796875" customWidth="1"/>
    <col min="45" max="45" width="5.265625" style="15" customWidth="1"/>
    <col min="46" max="46" width="4.796875" customWidth="1"/>
    <col min="47" max="47" width="23.9296875" bestFit="1" customWidth="1"/>
    <col min="48" max="48" width="10.1328125" bestFit="1" customWidth="1"/>
    <col min="49" max="49" width="3.73046875" bestFit="1" customWidth="1"/>
    <col min="50" max="50" width="4.59765625" customWidth="1"/>
    <col min="51" max="51" width="4.59765625" style="19" customWidth="1"/>
    <col min="52" max="52" width="4.59765625" customWidth="1"/>
    <col min="53" max="53" width="33.265625" bestFit="1" customWidth="1"/>
    <col min="54" max="54" width="9.1328125" bestFit="1" customWidth="1"/>
    <col min="55" max="55" width="4.265625" bestFit="1" customWidth="1"/>
    <col min="56" max="2941" width="20.1328125" bestFit="1" customWidth="1"/>
    <col min="2942" max="2942" width="10.73046875" bestFit="1" customWidth="1"/>
  </cols>
  <sheetData>
    <row r="1" spans="1:57" x14ac:dyDescent="0.45">
      <c r="A1" s="3" t="s">
        <v>53</v>
      </c>
      <c r="N1" s="3" t="s">
        <v>52</v>
      </c>
      <c r="AB1" s="3" t="s">
        <v>51</v>
      </c>
      <c r="AJ1" s="3" t="s">
        <v>55</v>
      </c>
      <c r="AO1" s="3" t="s">
        <v>56</v>
      </c>
      <c r="AU1" s="3" t="s">
        <v>57</v>
      </c>
      <c r="BA1" s="3" t="s">
        <v>59</v>
      </c>
      <c r="BE1" s="15"/>
    </row>
    <row r="2" spans="1:57" x14ac:dyDescent="0.45">
      <c r="BE2" s="15"/>
    </row>
    <row r="3" spans="1:57" x14ac:dyDescent="0.45">
      <c r="A3" s="1" t="s">
        <v>27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N3" s="1" t="s">
        <v>42</v>
      </c>
      <c r="O3" s="1" t="s">
        <v>27</v>
      </c>
      <c r="AC3" s="1" t="s">
        <v>27</v>
      </c>
      <c r="AJ3" s="1" t="s">
        <v>43</v>
      </c>
      <c r="AK3" s="5"/>
      <c r="AP3" s="1" t="s">
        <v>1</v>
      </c>
      <c r="AV3" s="1" t="s">
        <v>26</v>
      </c>
      <c r="BB3" s="1" t="s">
        <v>1</v>
      </c>
    </row>
    <row r="4" spans="1:57" x14ac:dyDescent="0.45">
      <c r="A4">
        <v>0</v>
      </c>
      <c r="B4" s="2">
        <v>1759.5733314511579</v>
      </c>
      <c r="C4" s="2">
        <v>149.64269904009043</v>
      </c>
      <c r="D4" s="2">
        <v>1.8839864483342725</v>
      </c>
      <c r="E4" s="2">
        <v>4860.9657989836314</v>
      </c>
      <c r="F4" s="2">
        <v>2174.8108413325804</v>
      </c>
      <c r="G4" s="2">
        <v>1740.1696950875221</v>
      </c>
      <c r="H4" s="2">
        <v>195.23884810841332</v>
      </c>
      <c r="N4" s="1" t="s">
        <v>0</v>
      </c>
      <c r="O4" s="6">
        <v>0</v>
      </c>
      <c r="P4" s="6">
        <v>1</v>
      </c>
      <c r="Q4" s="6">
        <v>2</v>
      </c>
      <c r="R4" s="11">
        <v>3</v>
      </c>
      <c r="AB4" s="1" t="s">
        <v>43</v>
      </c>
      <c r="AC4" s="5">
        <v>0</v>
      </c>
      <c r="AD4" s="5">
        <v>1</v>
      </c>
      <c r="AE4" s="5">
        <v>2</v>
      </c>
      <c r="AF4" s="21">
        <v>3</v>
      </c>
      <c r="AG4" s="21"/>
      <c r="AH4" s="24"/>
      <c r="AJ4" t="s">
        <v>35</v>
      </c>
      <c r="AK4" s="10">
        <v>2079.7470263788946</v>
      </c>
      <c r="AP4">
        <v>0</v>
      </c>
      <c r="AQ4">
        <v>1</v>
      </c>
      <c r="AV4">
        <v>0</v>
      </c>
      <c r="AW4">
        <v>1</v>
      </c>
      <c r="BA4" s="1" t="s">
        <v>43</v>
      </c>
      <c r="BB4">
        <v>0</v>
      </c>
      <c r="BC4">
        <v>1</v>
      </c>
    </row>
    <row r="5" spans="1:57" x14ac:dyDescent="0.45">
      <c r="A5">
        <v>1</v>
      </c>
      <c r="B5" s="2">
        <v>4890.9507142857155</v>
      </c>
      <c r="C5" s="2">
        <v>231.08982142857141</v>
      </c>
      <c r="D5" s="2">
        <v>0.87267857142857164</v>
      </c>
      <c r="E5" s="2">
        <v>10479.540178571431</v>
      </c>
      <c r="F5" s="2">
        <v>1234.2678571428571</v>
      </c>
      <c r="G5" s="2">
        <v>3877.37169642857</v>
      </c>
      <c r="H5" s="2">
        <v>91.125</v>
      </c>
      <c r="N5" s="6">
        <v>1</v>
      </c>
      <c r="O5" s="7">
        <v>476</v>
      </c>
      <c r="P5" s="7">
        <v>26</v>
      </c>
      <c r="Q5" s="7"/>
      <c r="R5" s="7"/>
      <c r="AB5" s="9" t="s">
        <v>44</v>
      </c>
      <c r="AC5" s="10">
        <v>0.138953384288446</v>
      </c>
      <c r="AD5" s="10">
        <v>0.38811570641742155</v>
      </c>
      <c r="AE5" s="10">
        <v>0.1546504797530629</v>
      </c>
      <c r="AF5" s="22">
        <v>0.4793419539166302</v>
      </c>
      <c r="AG5" s="23"/>
      <c r="AH5" s="25"/>
      <c r="AJ5" t="s">
        <v>36</v>
      </c>
      <c r="AK5" s="10">
        <v>159.18413155190129</v>
      </c>
      <c r="AO5" t="s">
        <v>42</v>
      </c>
      <c r="AP5" s="7">
        <v>1883</v>
      </c>
      <c r="AQ5" s="7">
        <v>1036</v>
      </c>
      <c r="AU5" t="s">
        <v>42</v>
      </c>
      <c r="AV5" s="7">
        <v>2714</v>
      </c>
      <c r="AW5" s="7">
        <v>205</v>
      </c>
      <c r="BA5" s="9" t="s">
        <v>44</v>
      </c>
      <c r="BB5" s="10">
        <v>0.15377344805819926</v>
      </c>
      <c r="BC5" s="10">
        <v>0.183797494325661</v>
      </c>
    </row>
    <row r="6" spans="1:57" x14ac:dyDescent="0.45">
      <c r="A6">
        <v>2</v>
      </c>
      <c r="B6" s="2">
        <v>1956.8484623541874</v>
      </c>
      <c r="C6" s="2">
        <v>160.98054082714737</v>
      </c>
      <c r="D6" s="2">
        <v>1.6234676564156962</v>
      </c>
      <c r="E6" s="2">
        <v>5483.9337645811247</v>
      </c>
      <c r="F6" s="2">
        <v>1924.6744432661717</v>
      </c>
      <c r="G6" s="2">
        <v>1958.9562778366903</v>
      </c>
      <c r="H6" s="2">
        <v>166.39660657476139</v>
      </c>
      <c r="N6" s="6">
        <v>2</v>
      </c>
      <c r="O6" s="7">
        <v>152</v>
      </c>
      <c r="P6" s="7">
        <v>10</v>
      </c>
      <c r="Q6" s="7"/>
      <c r="R6" s="7"/>
      <c r="AB6" s="9" t="s">
        <v>45</v>
      </c>
      <c r="AC6" s="10">
        <v>0.14878017584203942</v>
      </c>
      <c r="AD6" s="10">
        <v>0.23320496038121694</v>
      </c>
      <c r="AE6" s="10">
        <v>0.16053252291018968</v>
      </c>
      <c r="AF6" s="22">
        <v>0.23836765738344079</v>
      </c>
      <c r="AG6" s="23"/>
      <c r="AH6" s="25"/>
      <c r="AJ6" t="s">
        <v>37</v>
      </c>
      <c r="AK6" s="10">
        <v>1.7283418979102432</v>
      </c>
      <c r="BA6" s="9" t="s">
        <v>45</v>
      </c>
      <c r="BB6" s="10">
        <v>0.15380172436481554</v>
      </c>
      <c r="BC6" s="10">
        <v>0.1675196537074988</v>
      </c>
    </row>
    <row r="7" spans="1:57" ht="28.5" x14ac:dyDescent="0.45">
      <c r="A7">
        <v>3</v>
      </c>
      <c r="B7" s="2">
        <v>6037.4475268817214</v>
      </c>
      <c r="C7" s="2">
        <v>236.07043010752699</v>
      </c>
      <c r="D7" s="2">
        <v>0.85827956989247323</v>
      </c>
      <c r="E7" s="2">
        <v>10404.666021505376</v>
      </c>
      <c r="F7" s="2">
        <v>1227.8924731182797</v>
      </c>
      <c r="G7" s="2">
        <v>4387.6316129032257</v>
      </c>
      <c r="H7" s="2">
        <v>103.89247311827957</v>
      </c>
      <c r="N7" s="6">
        <v>3</v>
      </c>
      <c r="O7" s="7">
        <v>299</v>
      </c>
      <c r="P7" s="7">
        <v>16</v>
      </c>
      <c r="Q7" s="7"/>
      <c r="R7" s="7"/>
      <c r="Y7" s="8"/>
      <c r="Z7" s="16"/>
      <c r="AB7" s="9" t="s">
        <v>46</v>
      </c>
      <c r="AC7" s="10">
        <v>0.16780633194581623</v>
      </c>
      <c r="AD7" s="10">
        <v>7.4253336857407135E-2</v>
      </c>
      <c r="AE7" s="10">
        <v>0.14370653620866736</v>
      </c>
      <c r="AF7" s="22">
        <v>7.2921329314752356E-2</v>
      </c>
      <c r="AG7" s="23"/>
      <c r="AH7" s="25"/>
      <c r="AJ7" t="s">
        <v>38</v>
      </c>
      <c r="AK7" s="10">
        <v>5454.4235731414856</v>
      </c>
      <c r="BA7" s="9" t="s">
        <v>46</v>
      </c>
      <c r="BB7" s="10">
        <v>0.16224184153163565</v>
      </c>
      <c r="BC7" s="10">
        <v>0.13735226570564216</v>
      </c>
    </row>
    <row r="8" spans="1:57" ht="28.5" x14ac:dyDescent="0.45">
      <c r="N8" s="6">
        <v>4</v>
      </c>
      <c r="O8" s="7">
        <v>107</v>
      </c>
      <c r="P8" s="7">
        <v>5</v>
      </c>
      <c r="Q8" s="7"/>
      <c r="R8" s="7"/>
      <c r="Y8" s="8"/>
      <c r="Z8" s="16"/>
      <c r="AB8" s="9" t="s">
        <v>47</v>
      </c>
      <c r="AC8" s="10">
        <v>0.17553543193660967</v>
      </c>
      <c r="AD8" s="10">
        <v>0.37842903814036682</v>
      </c>
      <c r="AE8" s="10">
        <v>0.19803156859872981</v>
      </c>
      <c r="AF8" s="22">
        <v>0.37572524057317819</v>
      </c>
      <c r="AG8" s="23"/>
      <c r="AH8" s="25"/>
      <c r="AJ8" t="s">
        <v>39</v>
      </c>
      <c r="AK8" s="10">
        <v>2027.7458033573141</v>
      </c>
      <c r="BA8" s="9" t="s">
        <v>47</v>
      </c>
      <c r="BB8" s="10">
        <v>0.18760345312345014</v>
      </c>
      <c r="BC8" s="10">
        <v>0.21398283451921579</v>
      </c>
    </row>
    <row r="9" spans="1:57" x14ac:dyDescent="0.45">
      <c r="C9" s="12">
        <v>0</v>
      </c>
      <c r="D9" s="12">
        <v>1</v>
      </c>
      <c r="E9" s="12">
        <v>2</v>
      </c>
      <c r="F9" s="12">
        <v>3</v>
      </c>
      <c r="N9" s="6">
        <v>5</v>
      </c>
      <c r="O9" s="7">
        <v>212</v>
      </c>
      <c r="P9" s="7">
        <v>15</v>
      </c>
      <c r="Q9" s="7"/>
      <c r="R9" s="7"/>
      <c r="S9" s="8"/>
      <c r="T9" s="8"/>
      <c r="U9" s="8"/>
      <c r="V9" s="8"/>
      <c r="W9" s="8"/>
      <c r="X9" s="8"/>
      <c r="Y9" s="8"/>
      <c r="Z9" s="16"/>
      <c r="AB9" s="9" t="s">
        <v>48</v>
      </c>
      <c r="AC9" s="10">
        <v>0.20644767622534746</v>
      </c>
      <c r="AD9" s="10">
        <v>9.856249795169271E-2</v>
      </c>
      <c r="AE9" s="10">
        <v>0.17775572875271536</v>
      </c>
      <c r="AF9" s="22">
        <v>9.7831208203519121E-2</v>
      </c>
      <c r="AG9" s="23"/>
      <c r="AH9" s="25"/>
      <c r="AJ9" t="s">
        <v>40</v>
      </c>
      <c r="AK9" s="10">
        <v>1977.2016683795814</v>
      </c>
      <c r="BA9" s="9" t="s">
        <v>48</v>
      </c>
      <c r="BB9" s="10">
        <v>0.2000307139488475</v>
      </c>
      <c r="BC9" s="10">
        <v>0.17058103723623338</v>
      </c>
    </row>
    <row r="10" spans="1:57" ht="28.5" x14ac:dyDescent="0.45">
      <c r="B10" s="13" t="s">
        <v>4</v>
      </c>
      <c r="C10" s="14">
        <f>GETPIVOTDATA("Среднее по полю Downlink (Kbps)",$A$3,"new_cls",C9)</f>
        <v>1759.5733314511579</v>
      </c>
      <c r="D10" s="14">
        <f t="shared" ref="D10:F10" si="0">GETPIVOTDATA("Среднее по полю Downlink (Kbps)",$A$3,"new_cls",D9)</f>
        <v>4890.9507142857155</v>
      </c>
      <c r="E10" s="14">
        <f t="shared" si="0"/>
        <v>1956.8484623541874</v>
      </c>
      <c r="F10" s="14">
        <f t="shared" si="0"/>
        <v>6037.4475268817214</v>
      </c>
      <c r="N10" s="6">
        <v>6</v>
      </c>
      <c r="O10" s="7">
        <v>88</v>
      </c>
      <c r="P10" s="7">
        <v>8</v>
      </c>
      <c r="Q10" s="7"/>
      <c r="R10" s="7"/>
      <c r="S10" s="8"/>
      <c r="T10" s="8"/>
      <c r="U10" s="8"/>
      <c r="V10" s="8"/>
      <c r="W10" s="8"/>
      <c r="X10" s="8"/>
      <c r="Y10" s="8"/>
      <c r="Z10" s="16"/>
      <c r="AB10" s="9" t="s">
        <v>49</v>
      </c>
      <c r="AC10" s="10">
        <v>0.15486194114641141</v>
      </c>
      <c r="AD10" s="10">
        <v>0.34505675460856861</v>
      </c>
      <c r="AE10" s="10">
        <v>0.17433229222594923</v>
      </c>
      <c r="AF10" s="22">
        <v>0.39046602784068091</v>
      </c>
      <c r="AG10" s="23"/>
      <c r="AH10" s="25"/>
      <c r="AJ10" t="s">
        <v>41</v>
      </c>
      <c r="AK10" s="10">
        <v>179.01610140459061</v>
      </c>
      <c r="BA10" s="9" t="s">
        <v>49</v>
      </c>
      <c r="BB10" s="10">
        <v>0.16617464380587038</v>
      </c>
      <c r="BC10" s="10">
        <v>0.19373425884001302</v>
      </c>
    </row>
    <row r="11" spans="1:57" x14ac:dyDescent="0.45">
      <c r="B11" s="13" t="s">
        <v>5</v>
      </c>
      <c r="C11" s="14">
        <f>GETPIVOTDATA("Среднее по полю Uplink (Kbps)",$A$3,"new_cls",C9)</f>
        <v>149.64269904009043</v>
      </c>
      <c r="D11" s="14">
        <f t="shared" ref="D11:F11" si="1">GETPIVOTDATA("Среднее по полю Uplink (Kbps)",$A$3,"new_cls",D9)</f>
        <v>231.08982142857141</v>
      </c>
      <c r="E11" s="14">
        <f t="shared" si="1"/>
        <v>160.98054082714737</v>
      </c>
      <c r="F11" s="14">
        <f t="shared" si="1"/>
        <v>236.07043010752699</v>
      </c>
      <c r="N11" s="6">
        <v>7</v>
      </c>
      <c r="O11" s="7">
        <v>180</v>
      </c>
      <c r="P11" s="7">
        <v>13</v>
      </c>
      <c r="Q11" s="7"/>
      <c r="R11" s="7"/>
      <c r="S11" s="8"/>
      <c r="T11" s="8"/>
      <c r="U11" s="8"/>
      <c r="V11" s="8"/>
      <c r="W11" s="8"/>
      <c r="X11" s="8"/>
      <c r="Y11" s="8"/>
      <c r="Z11" s="16"/>
      <c r="AB11" s="9" t="s">
        <v>50</v>
      </c>
      <c r="AC11" s="10">
        <v>0.11883070487426264</v>
      </c>
      <c r="AD11" s="10">
        <v>5.5462568472306781E-2</v>
      </c>
      <c r="AE11" s="10">
        <v>0.10127608434252071</v>
      </c>
      <c r="AF11" s="22">
        <v>6.3233398124333276E-2</v>
      </c>
      <c r="AG11" s="23"/>
      <c r="AH11" s="25"/>
      <c r="BA11" s="9" t="s">
        <v>50</v>
      </c>
      <c r="BB11" s="10">
        <v>0.11506159638938798</v>
      </c>
      <c r="BC11" s="10">
        <v>9.786105556038617E-2</v>
      </c>
    </row>
    <row r="12" spans="1:57" x14ac:dyDescent="0.45">
      <c r="B12" s="13" t="s">
        <v>6</v>
      </c>
      <c r="C12" s="14">
        <f>GETPIVOTDATA("Среднее по полю Downlink TCP Rate(%)",$A$3,"new_cls",C9)</f>
        <v>1.8839864483342725</v>
      </c>
      <c r="D12" s="14">
        <f t="shared" ref="D12:F12" si="2">GETPIVOTDATA("Среднее по полю Downlink TCP Rate(%)",$A$3,"new_cls",D9)</f>
        <v>0.87267857142857164</v>
      </c>
      <c r="E12" s="14">
        <f t="shared" si="2"/>
        <v>1.6234676564156962</v>
      </c>
      <c r="F12" s="14">
        <f t="shared" si="2"/>
        <v>0.85827956989247323</v>
      </c>
      <c r="N12" s="6">
        <v>8</v>
      </c>
      <c r="O12" s="7">
        <v>257</v>
      </c>
      <c r="P12" s="7">
        <v>19</v>
      </c>
      <c r="Q12" s="7"/>
      <c r="R12" s="7"/>
      <c r="S12" s="8"/>
      <c r="T12" s="8"/>
      <c r="U12" s="8"/>
      <c r="V12" s="8"/>
      <c r="W12" s="8"/>
      <c r="X12" s="8"/>
      <c r="Y12" s="8"/>
      <c r="Z12" s="16"/>
      <c r="AK12" s="14">
        <f>GETPIVOTDATA("Среднее по полю Downlink (Kbps)",$AJ$3)</f>
        <v>2079.7470263788946</v>
      </c>
    </row>
    <row r="13" spans="1:57" x14ac:dyDescent="0.45">
      <c r="B13" s="13" t="s">
        <v>7</v>
      </c>
      <c r="C13" s="14">
        <f>GETPIVOTDATA("Среднее по полю Video Download (Kbps)",$A$3,"new_cls",C9)</f>
        <v>4860.9657989836314</v>
      </c>
      <c r="D13" s="14">
        <f t="shared" ref="D13:F13" si="3">GETPIVOTDATA("Среднее по полю Video Download (Kbps)",$A$3,"new_cls",D9)</f>
        <v>10479.540178571431</v>
      </c>
      <c r="E13" s="14">
        <f t="shared" si="3"/>
        <v>5483.9337645811247</v>
      </c>
      <c r="F13" s="14">
        <f t="shared" si="3"/>
        <v>10404.666021505376</v>
      </c>
      <c r="N13" s="6">
        <v>9</v>
      </c>
      <c r="O13" s="7"/>
      <c r="P13" s="7"/>
      <c r="Q13" s="7">
        <v>204</v>
      </c>
      <c r="R13" s="7">
        <v>20</v>
      </c>
      <c r="S13" s="8"/>
      <c r="T13" s="8"/>
      <c r="U13" s="8"/>
      <c r="V13" s="8"/>
      <c r="W13" s="8"/>
      <c r="X13" s="8"/>
      <c r="Y13" s="8"/>
      <c r="Z13" s="16"/>
      <c r="AK13" s="14">
        <f>GETPIVOTDATA("Среднее по полю Uplink (Kbps)",$AJ$3)</f>
        <v>159.18413155190129</v>
      </c>
    </row>
    <row r="14" spans="1:57" x14ac:dyDescent="0.45">
      <c r="B14" s="13" t="s">
        <v>8</v>
      </c>
      <c r="C14" s="14">
        <f>GETPIVOTDATA("Среднее по полю Video Delay (ms)",$A$3,"new_cls",C9)</f>
        <v>2174.8108413325804</v>
      </c>
      <c r="D14" s="14">
        <f t="shared" ref="D14:F14" si="4">GETPIVOTDATA("Среднее по полю Video Delay (ms)",$A$3,"new_cls",D9)</f>
        <v>1234.2678571428571</v>
      </c>
      <c r="E14" s="14">
        <f t="shared" si="4"/>
        <v>1924.6744432661717</v>
      </c>
      <c r="F14" s="14">
        <f t="shared" si="4"/>
        <v>1227.8924731182797</v>
      </c>
      <c r="N14" s="6">
        <v>10</v>
      </c>
      <c r="O14" s="7"/>
      <c r="P14" s="7"/>
      <c r="Q14" s="7">
        <v>739</v>
      </c>
      <c r="R14" s="7">
        <v>73</v>
      </c>
      <c r="S14" s="8"/>
      <c r="T14" s="8"/>
      <c r="U14" s="8"/>
      <c r="V14" s="8"/>
      <c r="W14" s="8"/>
      <c r="X14" s="8"/>
      <c r="Y14" s="8"/>
      <c r="Z14" s="16"/>
      <c r="AK14" s="14">
        <f>GETPIVOTDATA("Среднее по полю Downlink TCP Rate(%)",$AJ$3)</f>
        <v>1.7283418979102432</v>
      </c>
    </row>
    <row r="15" spans="1:57" ht="26.35" customHeight="1" x14ac:dyDescent="0.45">
      <c r="B15" s="13" t="s">
        <v>9</v>
      </c>
      <c r="C15" s="14">
        <f>GETPIVOTDATA("Среднее по полю Web Download (Kbps)",$A$3,"new_cls",C9)</f>
        <v>1740.1696950875221</v>
      </c>
      <c r="D15" s="14">
        <f t="shared" ref="D15:F15" si="5">GETPIVOTDATA("Среднее по полю Web Download (Kbps)",$A$3,"new_cls",D9)</f>
        <v>3877.37169642857</v>
      </c>
      <c r="E15" s="14">
        <f t="shared" si="5"/>
        <v>1958.9562778366903</v>
      </c>
      <c r="F15" s="14">
        <f t="shared" si="5"/>
        <v>4387.6316129032257</v>
      </c>
      <c r="AK15" s="14">
        <f>GETPIVOTDATA("Среднее по полю Video Download (Kbps)",$AJ$3)</f>
        <v>5454.4235731414856</v>
      </c>
    </row>
    <row r="16" spans="1:57" x14ac:dyDescent="0.45">
      <c r="B16" s="13" t="s">
        <v>10</v>
      </c>
      <c r="C16" s="14">
        <f>GETPIVOTDATA("Среднее по полю Web TCP RTT(ms)",$A$3,"new_cls",C9)</f>
        <v>195.23884810841332</v>
      </c>
      <c r="D16" s="14">
        <f t="shared" ref="D16:F16" si="6">GETPIVOTDATA("Среднее по полю Web TCP RTT(ms)",$A$3,"new_cls",D9)</f>
        <v>91.125</v>
      </c>
      <c r="E16" s="14">
        <f t="shared" si="6"/>
        <v>166.39660657476139</v>
      </c>
      <c r="F16" s="14">
        <f t="shared" si="6"/>
        <v>103.89247311827957</v>
      </c>
      <c r="AK16" s="14">
        <f>GETPIVOTDATA("Среднее по полю Video Delay (ms)",$AJ$3)</f>
        <v>2027.7458033573141</v>
      </c>
    </row>
    <row r="17" spans="37:37" x14ac:dyDescent="0.45">
      <c r="AK17" s="14">
        <f>GETPIVOTDATA("Среднее по полю Web Download (Kbps)",$AJ$3)</f>
        <v>1977.2016683795814</v>
      </c>
    </row>
    <row r="18" spans="37:37" x14ac:dyDescent="0.45">
      <c r="AK18" s="14">
        <f>GETPIVOTDATA("Среднее по полю Web TCP RTT(ms)",$AJ$3)</f>
        <v>179.01610140459061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AC2D-D738-41F9-BBED-ADBBD318E213}">
  <sheetPr>
    <pageSetUpPr fitToPage="1"/>
  </sheetPr>
  <dimension ref="B1:R97"/>
  <sheetViews>
    <sheetView showGridLines="0" tabSelected="1" zoomScale="80" zoomScaleNormal="80" workbookViewId="0">
      <pane ySplit="1" topLeftCell="A2" activePane="bottomLeft" state="frozen"/>
      <selection pane="bottomLeft" activeCell="K1" sqref="K1"/>
    </sheetView>
  </sheetViews>
  <sheetFormatPr defaultRowHeight="14.25" x14ac:dyDescent="0.45"/>
  <cols>
    <col min="1" max="1" width="1.86328125" customWidth="1"/>
  </cols>
  <sheetData>
    <row r="1" ht="33" customHeight="1" x14ac:dyDescent="0.45"/>
    <row r="89" spans="2:18" x14ac:dyDescent="0.45">
      <c r="E89" s="31"/>
      <c r="F89" s="31"/>
      <c r="G89" s="31"/>
      <c r="H89" s="31"/>
      <c r="I89" s="31"/>
      <c r="J89" s="31"/>
      <c r="K89" s="31"/>
      <c r="L89" s="31"/>
    </row>
    <row r="90" spans="2:18" ht="15.75" x14ac:dyDescent="0.5">
      <c r="B90" s="28" t="s">
        <v>54</v>
      </c>
      <c r="C90" s="28"/>
      <c r="D90" s="28"/>
      <c r="E90" s="34">
        <v>0</v>
      </c>
      <c r="F90" s="35"/>
      <c r="G90" s="34">
        <v>1</v>
      </c>
      <c r="H90" s="35"/>
      <c r="I90" s="34">
        <v>2</v>
      </c>
      <c r="J90" s="35"/>
      <c r="K90" s="28">
        <v>3</v>
      </c>
      <c r="L90" s="28"/>
      <c r="M90" s="28" t="s">
        <v>58</v>
      </c>
      <c r="N90" s="28"/>
      <c r="O90" s="26">
        <v>0</v>
      </c>
      <c r="P90" s="26">
        <v>1</v>
      </c>
      <c r="Q90" s="26">
        <v>2</v>
      </c>
      <c r="R90" s="26">
        <v>3</v>
      </c>
    </row>
    <row r="91" spans="2:18" ht="15.75" x14ac:dyDescent="0.5">
      <c r="B91" s="27" t="str">
        <f>'Raw pivot'!B10</f>
        <v>Downlink (Kbps)</v>
      </c>
      <c r="C91" s="27"/>
      <c r="D91" s="27"/>
      <c r="E91" s="29">
        <f>IFERROR('Raw pivot'!C10,"")</f>
        <v>1759.5733314511579</v>
      </c>
      <c r="F91" s="30" t="e">
        <f>GETPIVOTDATA("Среднее по полю Downlink (Kbps)",$A$5,"new_cls",H90)</f>
        <v>#REF!</v>
      </c>
      <c r="G91" s="29">
        <f>IFERROR('Raw pivot'!D10,"")</f>
        <v>4890.9507142857155</v>
      </c>
      <c r="H91" s="30" t="e">
        <f t="shared" ref="H91" si="0">GETPIVOTDATA("Среднее по полю Downlink (Kbps)",$A$5,"new_cls",J90)</f>
        <v>#REF!</v>
      </c>
      <c r="I91" s="29">
        <f>IFERROR('Raw pivot'!E10,"")</f>
        <v>1956.8484623541874</v>
      </c>
      <c r="J91" s="30" t="e">
        <f t="shared" ref="J91" si="1">GETPIVOTDATA("Среднее по полю Downlink (Kbps)",$A$5,"new_cls",L90)</f>
        <v>#REF!</v>
      </c>
      <c r="K91" s="29">
        <f>IFERROR('Raw pivot'!F10,"")</f>
        <v>6037.4475268817214</v>
      </c>
      <c r="L91" s="30" t="e">
        <f t="shared" ref="L91" si="2">GETPIVOTDATA("Среднее по полю Downlink (Kbps)",$A$5,"new_cls",N90)</f>
        <v>#REF!</v>
      </c>
      <c r="M91" s="32">
        <f>'Raw pivot'!AK12</f>
        <v>2079.7470263788946</v>
      </c>
      <c r="N91" s="33"/>
      <c r="O91" s="17">
        <f>IFERROR(E91/M91-1,"")</f>
        <v>-0.15394838452309267</v>
      </c>
      <c r="P91" s="17">
        <f>IFERROR(G91/M91-1,"")</f>
        <v>1.3517046315010175</v>
      </c>
      <c r="Q91" s="18">
        <f>IFERROR(I91/M91-1,"")</f>
        <v>-5.9093035097970259E-2</v>
      </c>
      <c r="R91" s="18">
        <f>IFERROR(K91/M91-1,"")</f>
        <v>1.9029720683835714</v>
      </c>
    </row>
    <row r="92" spans="2:18" ht="14.25" customHeight="1" x14ac:dyDescent="0.5">
      <c r="B92" s="27" t="str">
        <f>'Raw pivot'!B11</f>
        <v>Uplink (Kbps)</v>
      </c>
      <c r="C92" s="27"/>
      <c r="D92" s="27"/>
      <c r="E92" s="29">
        <f>IFERROR('Raw pivot'!C11,"")</f>
        <v>149.64269904009043</v>
      </c>
      <c r="F92" s="30" t="e">
        <f t="shared" ref="F92:F97" si="3">GETPIVOTDATA("Среднее по полю Downlink (Kbps)",$A$5,"new_cls",H91)</f>
        <v>#REF!</v>
      </c>
      <c r="G92" s="29">
        <f>IFERROR('Raw pivot'!D11,"")</f>
        <v>231.08982142857141</v>
      </c>
      <c r="H92" s="30" t="e">
        <f t="shared" ref="H92:H97" si="4">GETPIVOTDATA("Среднее по полю Downlink (Kbps)",$A$5,"new_cls",J91)</f>
        <v>#REF!</v>
      </c>
      <c r="I92" s="29">
        <f>IFERROR('Raw pivot'!E11,"")</f>
        <v>160.98054082714737</v>
      </c>
      <c r="J92" s="30" t="e">
        <f t="shared" ref="J92:J97" si="5">GETPIVOTDATA("Среднее по полю Downlink (Kbps)",$A$5,"new_cls",L91)</f>
        <v>#REF!</v>
      </c>
      <c r="K92" s="29">
        <f>IFERROR('Raw pivot'!F11,"")</f>
        <v>236.07043010752699</v>
      </c>
      <c r="L92" s="30" t="e">
        <f t="shared" ref="L92:L97" si="6">GETPIVOTDATA("Среднее по полю Downlink (Kbps)",$A$5,"new_cls",N91)</f>
        <v>#REF!</v>
      </c>
      <c r="M92" s="32">
        <f>'Raw pivot'!AK13</f>
        <v>159.18413155190129</v>
      </c>
      <c r="N92" s="33"/>
      <c r="O92" s="17">
        <f t="shared" ref="O92:O97" si="7">IFERROR(E92/M92-1,"")</f>
        <v>-5.9939595855381556E-2</v>
      </c>
      <c r="P92" s="17">
        <f t="shared" ref="P92:P97" si="8">IFERROR(G92/M92-1,"")</f>
        <v>0.45171393138031224</v>
      </c>
      <c r="Q92" s="18">
        <f t="shared" ref="Q92:Q97" si="9">IFERROR(I92/M92-1,"")</f>
        <v>1.1285102715532735E-2</v>
      </c>
      <c r="R92" s="18">
        <f t="shared" ref="R92:R97" si="10">IFERROR(K92/M92-1,"")</f>
        <v>0.48300228047892624</v>
      </c>
    </row>
    <row r="93" spans="2:18" ht="14.25" customHeight="1" x14ac:dyDescent="0.5">
      <c r="B93" s="27" t="str">
        <f>'Raw pivot'!B12</f>
        <v>Downlink TCP Rate(%)</v>
      </c>
      <c r="C93" s="27"/>
      <c r="D93" s="27"/>
      <c r="E93" s="29">
        <f>IFERROR('Raw pivot'!C12,"")</f>
        <v>1.8839864483342725</v>
      </c>
      <c r="F93" s="30" t="e">
        <f t="shared" si="3"/>
        <v>#REF!</v>
      </c>
      <c r="G93" s="29">
        <f>IFERROR('Raw pivot'!D12,"")</f>
        <v>0.87267857142857164</v>
      </c>
      <c r="H93" s="30" t="e">
        <f t="shared" si="4"/>
        <v>#REF!</v>
      </c>
      <c r="I93" s="29">
        <f>IFERROR('Raw pivot'!E12,"")</f>
        <v>1.6234676564156962</v>
      </c>
      <c r="J93" s="30" t="e">
        <f t="shared" si="5"/>
        <v>#REF!</v>
      </c>
      <c r="K93" s="29">
        <f>IFERROR('Raw pivot'!F12,"")</f>
        <v>0.85827956989247323</v>
      </c>
      <c r="L93" s="30" t="e">
        <f t="shared" si="6"/>
        <v>#REF!</v>
      </c>
      <c r="M93" s="32">
        <f>'Raw pivot'!AK14</f>
        <v>1.7283418979102432</v>
      </c>
      <c r="N93" s="33"/>
      <c r="O93" s="17">
        <f t="shared" si="7"/>
        <v>9.0054259873130871E-2</v>
      </c>
      <c r="P93" s="17">
        <f t="shared" si="8"/>
        <v>-0.49507758130278701</v>
      </c>
      <c r="Q93" s="18">
        <f t="shared" si="9"/>
        <v>-6.0679106154489126E-2</v>
      </c>
      <c r="R93" s="18">
        <f t="shared" si="10"/>
        <v>-0.50340868844860598</v>
      </c>
    </row>
    <row r="94" spans="2:18" ht="14.25" customHeight="1" x14ac:dyDescent="0.5">
      <c r="B94" s="27" t="str">
        <f>'Raw pivot'!B13</f>
        <v>Video Download (Kbps)</v>
      </c>
      <c r="C94" s="27"/>
      <c r="D94" s="27"/>
      <c r="E94" s="29">
        <f>IFERROR('Raw pivot'!C13,"")</f>
        <v>4860.9657989836314</v>
      </c>
      <c r="F94" s="30" t="e">
        <f t="shared" si="3"/>
        <v>#REF!</v>
      </c>
      <c r="G94" s="29">
        <f>IFERROR('Raw pivot'!D13,"")</f>
        <v>10479.540178571431</v>
      </c>
      <c r="H94" s="30" t="e">
        <f t="shared" si="4"/>
        <v>#REF!</v>
      </c>
      <c r="I94" s="29">
        <f>IFERROR('Raw pivot'!E13,"")</f>
        <v>5483.9337645811247</v>
      </c>
      <c r="J94" s="30" t="e">
        <f t="shared" si="5"/>
        <v>#REF!</v>
      </c>
      <c r="K94" s="29">
        <f>IFERROR('Raw pivot'!F13,"")</f>
        <v>10404.666021505376</v>
      </c>
      <c r="L94" s="30" t="e">
        <f t="shared" si="6"/>
        <v>#REF!</v>
      </c>
      <c r="M94" s="32">
        <f>'Raw pivot'!AK15</f>
        <v>5454.4235731414856</v>
      </c>
      <c r="N94" s="33"/>
      <c r="O94" s="17">
        <f t="shared" si="7"/>
        <v>-0.10880302312422929</v>
      </c>
      <c r="P94" s="17">
        <f t="shared" si="8"/>
        <v>0.92129196386112722</v>
      </c>
      <c r="Q94" s="18">
        <f t="shared" si="9"/>
        <v>5.4103226571826646E-3</v>
      </c>
      <c r="R94" s="18">
        <f t="shared" si="10"/>
        <v>0.90756472833164836</v>
      </c>
    </row>
    <row r="95" spans="2:18" ht="14.25" customHeight="1" x14ac:dyDescent="0.5">
      <c r="B95" s="27" t="str">
        <f>'Raw pivot'!B14</f>
        <v>Video Delay (ms)</v>
      </c>
      <c r="C95" s="27"/>
      <c r="D95" s="27"/>
      <c r="E95" s="29">
        <f>IFERROR('Raw pivot'!C14,"")</f>
        <v>2174.8108413325804</v>
      </c>
      <c r="F95" s="30" t="e">
        <f t="shared" si="3"/>
        <v>#REF!</v>
      </c>
      <c r="G95" s="29">
        <f>IFERROR('Raw pivot'!D14,"")</f>
        <v>1234.2678571428571</v>
      </c>
      <c r="H95" s="30" t="e">
        <f t="shared" si="4"/>
        <v>#REF!</v>
      </c>
      <c r="I95" s="29">
        <f>IFERROR('Raw pivot'!E14,"")</f>
        <v>1924.6744432661717</v>
      </c>
      <c r="J95" s="30" t="e">
        <f t="shared" si="5"/>
        <v>#REF!</v>
      </c>
      <c r="K95" s="29">
        <f>IFERROR('Raw pivot'!F14,"")</f>
        <v>1227.8924731182797</v>
      </c>
      <c r="L95" s="30" t="e">
        <f t="shared" si="6"/>
        <v>#REF!</v>
      </c>
      <c r="M95" s="32">
        <f>'Raw pivot'!AK16</f>
        <v>2027.7458033573141</v>
      </c>
      <c r="N95" s="33"/>
      <c r="O95" s="17">
        <f>IFERROR(E95/M95-1,"")</f>
        <v>7.2526367817786763E-2</v>
      </c>
      <c r="P95" s="17">
        <f t="shared" si="8"/>
        <v>-0.39131036291664623</v>
      </c>
      <c r="Q95" s="18">
        <f t="shared" si="9"/>
        <v>-5.0830513331842853E-2</v>
      </c>
      <c r="R95" s="18">
        <f t="shared" si="10"/>
        <v>-0.39445443749148779</v>
      </c>
    </row>
    <row r="96" spans="2:18" ht="14.25" customHeight="1" x14ac:dyDescent="0.5">
      <c r="B96" s="27" t="str">
        <f>'Raw pivot'!B15</f>
        <v>Web Download (Kbps)</v>
      </c>
      <c r="C96" s="27"/>
      <c r="D96" s="27" t="e">
        <f>GETPIVOTDATA("Среднее по полю Web Download (Kbps)",$A$5,"new_cls",F90)</f>
        <v>#REF!</v>
      </c>
      <c r="E96" s="29">
        <f>IFERROR('Raw pivot'!C15,"")</f>
        <v>1740.1696950875221</v>
      </c>
      <c r="F96" s="30" t="e">
        <f t="shared" si="3"/>
        <v>#REF!</v>
      </c>
      <c r="G96" s="29">
        <f>IFERROR('Raw pivot'!D15,"")</f>
        <v>3877.37169642857</v>
      </c>
      <c r="H96" s="30" t="e">
        <f t="shared" si="4"/>
        <v>#REF!</v>
      </c>
      <c r="I96" s="29">
        <f>IFERROR('Raw pivot'!E15,"")</f>
        <v>1958.9562778366903</v>
      </c>
      <c r="J96" s="30" t="e">
        <f t="shared" si="5"/>
        <v>#REF!</v>
      </c>
      <c r="K96" s="29">
        <f>IFERROR('Raw pivot'!F15,"")</f>
        <v>4387.6316129032257</v>
      </c>
      <c r="L96" s="30" t="e">
        <f t="shared" si="6"/>
        <v>#REF!</v>
      </c>
      <c r="M96" s="32">
        <f>'Raw pivot'!AK17</f>
        <v>1977.2016683795814</v>
      </c>
      <c r="N96" s="33"/>
      <c r="O96" s="17">
        <f t="shared" si="7"/>
        <v>-0.11988254768483941</v>
      </c>
      <c r="P96" s="17">
        <f t="shared" si="8"/>
        <v>0.96104006912267881</v>
      </c>
      <c r="Q96" s="18">
        <f t="shared" si="9"/>
        <v>-9.2278854679725963E-3</v>
      </c>
      <c r="R96" s="18">
        <f t="shared" si="10"/>
        <v>1.219111830154946</v>
      </c>
    </row>
    <row r="97" spans="2:18" ht="14.25" customHeight="1" x14ac:dyDescent="0.5">
      <c r="B97" s="27" t="str">
        <f>'Raw pivot'!B16</f>
        <v>Web TCP RTT(ms)</v>
      </c>
      <c r="C97" s="27"/>
      <c r="D97" s="27" t="e">
        <f>GETPIVOTDATA("Среднее по полю Web TCP RTT(ms)",$A$5,"new_cls",F90)</f>
        <v>#REF!</v>
      </c>
      <c r="E97" s="29">
        <f>IFERROR('Raw pivot'!C16,"")</f>
        <v>195.23884810841332</v>
      </c>
      <c r="F97" s="30" t="e">
        <f t="shared" si="3"/>
        <v>#REF!</v>
      </c>
      <c r="G97" s="29">
        <f>IFERROR('Raw pivot'!D16,"")</f>
        <v>91.125</v>
      </c>
      <c r="H97" s="30" t="e">
        <f t="shared" si="4"/>
        <v>#REF!</v>
      </c>
      <c r="I97" s="29">
        <f>IFERROR('Raw pivot'!E16,"")</f>
        <v>166.39660657476139</v>
      </c>
      <c r="J97" s="30" t="e">
        <f t="shared" si="5"/>
        <v>#REF!</v>
      </c>
      <c r="K97" s="29">
        <f>IFERROR('Raw pivot'!F16,"")</f>
        <v>103.89247311827957</v>
      </c>
      <c r="L97" s="30" t="e">
        <f t="shared" si="6"/>
        <v>#REF!</v>
      </c>
      <c r="M97" s="32">
        <f>'Raw pivot'!AK18</f>
        <v>179.01610140459061</v>
      </c>
      <c r="N97" s="33"/>
      <c r="O97" s="17">
        <f t="shared" si="7"/>
        <v>9.0621718250684102E-2</v>
      </c>
      <c r="P97" s="17">
        <f t="shared" si="8"/>
        <v>-0.4909675761843888</v>
      </c>
      <c r="Q97" s="18">
        <f t="shared" si="9"/>
        <v>-7.0493630074694558E-2</v>
      </c>
      <c r="R97" s="18">
        <f t="shared" si="10"/>
        <v>-0.41964732611691546</v>
      </c>
    </row>
  </sheetData>
  <mergeCells count="49">
    <mergeCell ref="M94:N94"/>
    <mergeCell ref="M95:N95"/>
    <mergeCell ref="M96:N96"/>
    <mergeCell ref="M97:N97"/>
    <mergeCell ref="B90:D90"/>
    <mergeCell ref="E96:F96"/>
    <mergeCell ref="G96:H96"/>
    <mergeCell ref="I96:J96"/>
    <mergeCell ref="K96:L96"/>
    <mergeCell ref="E97:F97"/>
    <mergeCell ref="G97:H97"/>
    <mergeCell ref="I97:J97"/>
    <mergeCell ref="K97:L97"/>
    <mergeCell ref="E94:F94"/>
    <mergeCell ref="G94:H94"/>
    <mergeCell ref="I94:J94"/>
    <mergeCell ref="E89:L89"/>
    <mergeCell ref="M90:N90"/>
    <mergeCell ref="M91:N91"/>
    <mergeCell ref="M92:N92"/>
    <mergeCell ref="M93:N93"/>
    <mergeCell ref="E92:F92"/>
    <mergeCell ref="G92:H92"/>
    <mergeCell ref="I92:J92"/>
    <mergeCell ref="K92:L92"/>
    <mergeCell ref="E93:F93"/>
    <mergeCell ref="G93:H93"/>
    <mergeCell ref="I93:J93"/>
    <mergeCell ref="K93:L93"/>
    <mergeCell ref="E90:F90"/>
    <mergeCell ref="G90:H90"/>
    <mergeCell ref="I90:J90"/>
    <mergeCell ref="K94:L94"/>
    <mergeCell ref="E95:F95"/>
    <mergeCell ref="G95:H95"/>
    <mergeCell ref="I95:J95"/>
    <mergeCell ref="K95:L95"/>
    <mergeCell ref="K90:L90"/>
    <mergeCell ref="E91:F91"/>
    <mergeCell ref="G91:H91"/>
    <mergeCell ref="I91:J91"/>
    <mergeCell ref="K91:L91"/>
    <mergeCell ref="B96:D96"/>
    <mergeCell ref="B97:D97"/>
    <mergeCell ref="B91:D91"/>
    <mergeCell ref="B92:D92"/>
    <mergeCell ref="B93:D93"/>
    <mergeCell ref="B94:D94"/>
    <mergeCell ref="B95:D95"/>
  </mergeCells>
  <conditionalFormatting sqref="E92:L92">
    <cfRule type="cellIs" dxfId="391" priority="31" operator="lessThan">
      <formula>$M$92</formula>
    </cfRule>
    <cfRule type="cellIs" dxfId="390" priority="32" operator="greaterThan">
      <formula>$M$92</formula>
    </cfRule>
  </conditionalFormatting>
  <conditionalFormatting sqref="E94:L94">
    <cfRule type="cellIs" dxfId="389" priority="27" operator="lessThan">
      <formula>$M$94</formula>
    </cfRule>
    <cfRule type="cellIs" dxfId="388" priority="28" operator="greaterThan">
      <formula>$M$94</formula>
    </cfRule>
  </conditionalFormatting>
  <conditionalFormatting sqref="E95:L95">
    <cfRule type="cellIs" dxfId="387" priority="25" operator="lessThan">
      <formula>$M$95</formula>
    </cfRule>
    <cfRule type="cellIs" dxfId="386" priority="26" operator="greaterThan">
      <formula>$M$95</formula>
    </cfRule>
  </conditionalFormatting>
  <conditionalFormatting sqref="E96:L96">
    <cfRule type="cellIs" dxfId="385" priority="23" operator="lessThan">
      <formula>$M$96</formula>
    </cfRule>
    <cfRule type="cellIs" dxfId="384" priority="24" operator="greaterThan">
      <formula>$M$96</formula>
    </cfRule>
  </conditionalFormatting>
  <conditionalFormatting sqref="O91:R91">
    <cfRule type="cellIs" dxfId="383" priority="19" operator="lessThan">
      <formula>0</formula>
    </cfRule>
    <cfRule type="cellIs" dxfId="382" priority="20" operator="greaterThan">
      <formula>0</formula>
    </cfRule>
  </conditionalFormatting>
  <conditionalFormatting sqref="O92:R92">
    <cfRule type="cellIs" dxfId="381" priority="17" operator="lessThan">
      <formula>0</formula>
    </cfRule>
    <cfRule type="cellIs" dxfId="380" priority="18" operator="greaterThan">
      <formula>0</formula>
    </cfRule>
  </conditionalFormatting>
  <conditionalFormatting sqref="O93:R93">
    <cfRule type="cellIs" dxfId="379" priority="15" operator="lessThan">
      <formula>0</formula>
    </cfRule>
    <cfRule type="cellIs" dxfId="378" priority="16" operator="greaterThan">
      <formula>0</formula>
    </cfRule>
  </conditionalFormatting>
  <conditionalFormatting sqref="O94:R94">
    <cfRule type="cellIs" dxfId="377" priority="13" operator="lessThan">
      <formula>0</formula>
    </cfRule>
    <cfRule type="cellIs" dxfId="376" priority="14" operator="greaterThan">
      <formula>0</formula>
    </cfRule>
  </conditionalFormatting>
  <conditionalFormatting sqref="O95:R95">
    <cfRule type="cellIs" dxfId="375" priority="11" operator="lessThan">
      <formula>0</formula>
    </cfRule>
    <cfRule type="cellIs" dxfId="374" priority="12" operator="greaterThan">
      <formula>0</formula>
    </cfRule>
  </conditionalFormatting>
  <conditionalFormatting sqref="O96:R96">
    <cfRule type="cellIs" dxfId="373" priority="9" operator="lessThan">
      <formula>0</formula>
    </cfRule>
    <cfRule type="cellIs" dxfId="372" priority="10" operator="greaterThan">
      <formula>0</formula>
    </cfRule>
  </conditionalFormatting>
  <conditionalFormatting sqref="O97:R97">
    <cfRule type="cellIs" dxfId="371" priority="7" operator="lessThan">
      <formula>0</formula>
    </cfRule>
    <cfRule type="cellIs" dxfId="370" priority="8" operator="greaterThan">
      <formula>0</formula>
    </cfRule>
  </conditionalFormatting>
  <conditionalFormatting sqref="E97:L97">
    <cfRule type="cellIs" dxfId="369" priority="5" operator="lessThan">
      <formula>$M$97</formula>
    </cfRule>
    <cfRule type="cellIs" dxfId="368" priority="6" operator="greaterThan">
      <formula>$M$97</formula>
    </cfRule>
  </conditionalFormatting>
  <conditionalFormatting sqref="E91:L91">
    <cfRule type="cellIs" dxfId="367" priority="3" operator="lessThan">
      <formula>$M$91</formula>
    </cfRule>
    <cfRule type="cellIs" dxfId="366" priority="4" operator="greaterThan">
      <formula>$M$91</formula>
    </cfRule>
  </conditionalFormatting>
  <conditionalFormatting sqref="E93:L93">
    <cfRule type="cellIs" dxfId="365" priority="1" operator="lessThan">
      <formula>$M$93</formula>
    </cfRule>
    <cfRule type="cellIs" dxfId="364" priority="2" operator="greaterThan">
      <formula>$M$93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e 1 a 8 e 5 - 9 6 d f - 4 3 3 f - 9 6 e b - 1 8 5 8 9 0 8 3 e b b 2 "   x m l n s = " h t t p : / / s c h e m a s . m i c r o s o f t . c o m / D a t a M a s h u p " > A A A A A A M G A A B Q S w M E F A A C A A g A d n t t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d n t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7 b V J 1 O D E G / Q I A A F M K A A A T A B w A R m 9 y b X V s Y X M v U 2 V j d G l v b j E u b S C i G A A o o B Q A A A A A A A A A A A A A A A A A A A A A A A A A A A C N V d 1 u E k E U v i f h H S Z r T J Z k Q 0 L / T G y 4 a M F q 0 9 q 0 s N b E Y s i w O 8 D o 7 E y z M 9 t K G i 7 0 R p M + g L 3 z F R o N s V Z b X 2 F 4 I w 9 b a h d 2 W O A G O N 8 3 5 8 y Z 8 8 0 3 k n i K C o 7 q d 9 + l 9 X w u n 5 N d H B I f t S n H r B m Q D m 4 D o 4 w Y U f k c g o + + G H 4 c f t K 3 w 8 / 6 R l / p a 8 A q 8 q R Y F V 4 U E K 7 s L c p I s S K 4 g j / S t t 4 8 b e z 3 P M g Z 7 I f i H R S S D e l R w G i b e u N Q I y Q y Y q p Z 3 9 n e 3 W 1 M V C 5 6 8 s Q q O E d V w m h A F Q n L l m M 5 q C J Y F H B Z X l 5 1 0 D P u C Z / y T r m 0 t F p y 0 E E k F K m r H i P l h 5 / F P c H J 2 4 J z 1 8 I j S 3 / T t / r 7 8 H z 4 R Q + g j Z v h u R 4 g / V N f 6 h 8 A / B 6 B + l p f W d C c i 1 u w H n Y a Q L I X B P s k l P b 0 I T j o a M z Y Y K z u Y Y Z D W V Z h N F H z A g r 8 i e v d 1 / y F I M m V / v t Q x w 0 x l 2 0 R B n c d u r 1 j I u 3 F 9 + u c n V k H p S a c J x z S N l d r K 8 V R i r 6 D 4 r i H V T o e S R I 2 q Z 8 G X K E w Q / b L z Q J g C q J I k Q 8 q h q r i l D P K 3 y N 7 p 3 U s 0 / i r 4 y z 0 / 2 q 3 s o 9 q W B H 7 c Z p 0 S H 0 i U E w V 2 J + V a s w i D P e Q H c S E q S 5 e k 9 b c L C N O v B f X N S c 5 W G q W j N E l Y 3 T Z G F 0 x R l e N 0 T V j 9 I k x i h l L x 0 W k G A W p p p F d 0 a F S U a 9 G O q A T C R f / / j w Y I K D d m F X D 3 B f B l g C K M u H P c Q R r M d / b N K E 7 e 4 R 2 u i 0 R y g r D w G v D V k y 8 D R 9 v C i F V N k t 1 Y R d d w f z U 4 E D T n J y m e 4 R g 0 2 O G 5 u t u F c 0 T 7 4 i T L e C J L F k i H h E X E 3 K C m R R z m r S I n u 9 5 k 5 p + 4 P Q T r v Q V T C T h S m A l s b P c 6 E s w t 0 F s b 4 M H f 6 q R Y 4 Y 9 c o h Z R O x s T 3 O s 4 s i r L W e 8 J r x f 7 M I W n C l 7 M T h K y k R m + c Z M q 5 h x 9 y f 0 N E M R R h F k z T 1 z 1 L O m m z F Q 4 w z 7 C 7 0 m p f n P y U J D H z 0 m 6 T e A R 0 G L h F m v Q I J h v E a m D I Z L l K B l X q E E L + N u J F g p O 0 l g G f 4 w x Z r X 2 j y P m K I u 2 m K W T 0 z R F j u N D K 8 Y s / q F f I 7 y h Y S 3 / g 9 Q S w E C L Q A U A A I A C A B 2 e 2 1 S p o 8 4 w K Q A A A D 1 A A A A E g A A A A A A A A A A A A A A A A A A A A A A Q 2 9 u Z m l n L 1 B h Y 2 t h Z 2 U u e G 1 s U E s B A i 0 A F A A C A A g A d n t t U g / K 6 a u k A A A A 6 Q A A A B M A A A A A A A A A A A A A A A A A 8 A A A A F t D b 2 5 0 Z W 5 0 X 1 R 5 c G V z X S 5 4 b W x Q S w E C L Q A U A A I A C A B 2 e 2 1 S d T g x B v 0 C A A B T C g A A E w A A A A A A A A A A A A A A A A D h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g A A A A A A A L w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5 h b F 9 t Z W d h Z m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m l u Y W x f b W V n Y W Z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b W V n Y W Z v b i 9 B d X R v U m V t b 3 Z l Z E N v b H V t b n M x L n t R M V 9 y Z X M s M H 0 m c X V v d D s s J n F 1 b 3 Q 7 U 2 V j d G l v b j E v Z m l u Y W x f b W V n Y W Z v b i 9 B d X R v U m V t b 3 Z l Z E N v b H V t b n M x L n t R M V 9 j Y X Q s M X 0 m c X V v d D s s J n F 1 b 3 Q 7 U 2 V j d G l v b j E v Z m l u Y W x f b W V n Y W Z v b i 9 B d X R v U m V t b 3 Z l Z E N v b H V t b n M x L n t 1 c 2 V y X 2 l k L D J 9 J n F 1 b 3 Q 7 L C Z x d W 9 0 O 1 N l Y 3 R p b 2 4 x L 2 Z p b m F s X 2 1 l Z 2 F m b 2 4 v Q X V 0 b 1 J l b W 9 2 Z W R D b 2 x 1 b W 5 z M S 5 7 V G 9 0 Y W w g K E 1 C K S w z f S Z x d W 9 0 O y w m c X V v d D t T Z W N 0 a W 9 u M S 9 m a W 5 h b F 9 t Z W d h Z m 9 u L 0 F 1 d G 9 S Z W 1 v d m V k Q 2 9 s d W 1 u c z E u e 0 R v d 2 5 s a W 5 r I C h L Y n B z K S w 0 f S Z x d W 9 0 O y w m c X V v d D t T Z W N 0 a W 9 u M S 9 m a W 5 h b F 9 t Z W d h Z m 9 u L 0 F 1 d G 9 S Z W 1 v d m V k Q 2 9 s d W 1 u c z E u e 1 V w b G l u a y A o S 2 J w c y k s N X 0 m c X V v d D s s J n F 1 b 3 Q 7 U 2 V j d G l v b j E v Z m l u Y W x f b W V n Y W Z v b i 9 B d X R v U m V t b 3 Z l Z E N v b H V t b n M x L n t E b 3 d u b G l u a y B U Q 1 A g U m F 0 Z S g l K S w 2 f S Z x d W 9 0 O y w m c X V v d D t T Z W N 0 a W 9 u M S 9 m a W 5 h b F 9 t Z W d h Z m 9 u L 0 F 1 d G 9 S Z W 1 v d m V k Q 2 9 s d W 1 u c z E u e 1 Z p Z G V v I E R v d 2 5 s b 2 F k I C h L Y n B z K S w 3 f S Z x d W 9 0 O y w m c X V v d D t T Z W N 0 a W 9 u M S 9 m a W 5 h b F 9 t Z W d h Z m 9 u L 0 F 1 d G 9 S Z W 1 v d m V k Q 2 9 s d W 1 u c z E u e 1 Z p Z G V v I E R l b G F 5 I C h t c y k s O H 0 m c X V v d D s s J n F 1 b 3 Q 7 U 2 V j d G l v b j E v Z m l u Y W x f b W V n Y W Z v b i 9 B d X R v U m V t b 3 Z l Z E N v b H V t b n M x L n t X Z W I g R G 9 3 b m x v Y W Q g K E t i c H M p L D l 9 J n F 1 b 3 Q 7 L C Z x d W 9 0 O 1 N l Y 3 R p b 2 4 x L 2 Z p b m F s X 2 1 l Z 2 F m b 2 4 v Q X V 0 b 1 J l b W 9 2 Z W R D b 2 x 1 b W 5 z M S 5 7 V 2 V i I F R D U C B S V F Q o b X M p L D E w f S Z x d W 9 0 O y w m c X V v d D t T Z W N 0 a W 9 u M S 9 m a W 5 h b F 9 t Z W d h Z m 9 u L 0 F 1 d G 9 S Z W 1 v d m V k Q 2 9 s d W 1 u c z E u e 1 E y X z E s M T F 9 J n F 1 b 3 Q 7 L C Z x d W 9 0 O 1 N l Y 3 R p b 2 4 x L 2 Z p b m F s X 2 1 l Z 2 F m b 2 4 v Q X V 0 b 1 J l b W 9 2 Z W R D b 2 x 1 b W 5 z M S 5 7 U T J f M i w x M n 0 m c X V v d D s s J n F 1 b 3 Q 7 U 2 V j d G l v b j E v Z m l u Y W x f b W V n Y W Z v b i 9 B d X R v U m V t b 3 Z l Z E N v b H V t b n M x L n t R M l 8 z L D E z f S Z x d W 9 0 O y w m c X V v d D t T Z W N 0 a W 9 u M S 9 m a W 5 h b F 9 t Z W d h Z m 9 u L 0 F 1 d G 9 S Z W 1 v d m V k Q 2 9 s d W 1 u c z E u e 1 E y X z Q s M T R 9 J n F 1 b 3 Q 7 L C Z x d W 9 0 O 1 N l Y 3 R p b 2 4 x L 2 Z p b m F s X 2 1 l Z 2 F m b 2 4 v Q X V 0 b 1 J l b W 9 2 Z W R D b 2 x 1 b W 5 z M S 5 7 U T J f N S w x N X 0 m c X V v d D s s J n F 1 b 3 Q 7 U 2 V j d G l v b j E v Z m l u Y W x f b W V n Y W Z v b i 9 B d X R v U m V t b 3 Z l Z E N v b H V t b n M x L n t R M l 8 2 L D E 2 f S Z x d W 9 0 O y w m c X V v d D t T Z W N 0 a W 9 u M S 9 m a W 5 h b F 9 t Z W d h Z m 9 u L 0 F 1 d G 9 S Z W 1 v d m V k Q 2 9 s d W 1 u c z E u e 1 E y X z c s M T d 9 J n F 1 b 3 Q 7 L C Z x d W 9 0 O 1 N l Y 3 R p b 2 4 x L 2 Z p b m F s X 2 1 l Z 2 F m b 2 4 v Q X V 0 b 1 J l b W 9 2 Z W R D b 2 x 1 b W 5 z M S 5 7 U T J f Y W x s L D E 4 f S Z x d W 9 0 O y w m c X V v d D t T Z W N 0 a W 9 u M S 9 m a W 5 h b F 9 t Z W d h Z m 9 u L 0 F 1 d G 9 S Z W 1 v d m V k Q 2 9 s d W 1 u c z E u e 2 9 1 d G x p Z X J z L D E 5 f S Z x d W 9 0 O y w m c X V v d D t T Z W N 0 a W 9 u M S 9 m a W 5 h b F 9 t Z W d h Z m 9 u L 0 F 1 d G 9 S Z W 1 v d m V k Q 2 9 s d W 1 u c z E u e 0 x v Z 2 l z d G l j U m V n c m V z c 2 l v b i w y M H 0 m c X V v d D s s J n F 1 b 3 Q 7 U 2 V j d G l v b j E v Z m l u Y W x f b W V n Y W Z v b i 9 B d X R v U m V t b 3 Z l Z E N v b H V t b n M x L n t S Y W 5 k b 2 1 G b 3 J l c 3 Q s M j F 9 J n F 1 b 3 Q 7 L C Z x d W 9 0 O 1 N l Y 3 R p b 2 4 x L 2 Z p b m F s X 2 1 l Z 2 F m b 2 4 v Q X V 0 b 1 J l b W 9 2 Z W R D b 2 x 1 b W 5 z M S 5 7 R 2 F 1 c 3 N p Y W 5 O Q i w y M n 0 m c X V v d D s s J n F 1 b 3 Q 7 U 2 V j d G l v b j E v Z m l u Y W x f b W V n Y W Z v b i 9 B d X R v U m V t b 3 Z l Z E N v b H V t b n M x L n t L T m V p Z 2 h i b 3 J z Q 2 x h c 3 N p Z m l l c i w y M 3 0 m c X V v d D s s J n F 1 b 3 Q 7 U 2 V j d G l v b j E v Z m l u Y W x f b W V n Y W Z v b i 9 B d X R v U m V t b 3 Z l Z E N v b H V t b n M x L n t B Z G F C b 2 9 z d E N s Y X N z a W Z p Z X I s M j R 9 J n F 1 b 3 Q 7 L C Z x d W 9 0 O 1 N l Y 3 R p b 2 4 x L 2 Z p b m F s X 2 1 l Z 2 F m b 2 4 v Q X V 0 b 1 J l b W 9 2 Z W R D b 2 x 1 b W 5 z M S 5 7 d G h y Z X N o b 2 x k L D I 1 f S Z x d W 9 0 O y w m c X V v d D t T Z W N 0 a W 9 u M S 9 m a W 5 h b F 9 t Z W d h Z m 9 u L 0 F 1 d G 9 S Z W 1 v d m V k Q 2 9 s d W 1 u c z E u e 1 E x X 2 5 l d y w y N n 0 m c X V v d D s s J n F 1 b 3 Q 7 U 2 V j d G l v b j E v Z m l u Y W x f b W V n Y W Z v b i 9 B d X R v U m V t b 3 Z l Z E N v b H V t b n M x L n t u Z X d f Y 2 x z L D I 3 f S Z x d W 9 0 O y w m c X V v d D t T Z W N 0 a W 9 u M S 9 m a W 5 h b F 9 t Z W d h Z m 9 u L 0 F 1 d G 9 S Z W 1 v d m V k Q 2 9 s d W 1 u c z E u e 1 N U R C B E b 3 d u b G l u a y A o S 2 J w c y k s M j h 9 J n F 1 b 3 Q 7 L C Z x d W 9 0 O 1 N l Y 3 R p b 2 4 x L 2 Z p b m F s X 2 1 l Z 2 F m b 2 4 v Q X V 0 b 1 J l b W 9 2 Z W R D b 2 x 1 b W 5 z M S 5 7 U 1 R E I F V w b G l u a y A o S 2 J w c y k s M j l 9 J n F 1 b 3 Q 7 L C Z x d W 9 0 O 1 N l Y 3 R p b 2 4 x L 2 Z p b m F s X 2 1 l Z 2 F m b 2 4 v Q X V 0 b 1 J l b W 9 2 Z W R D b 2 x 1 b W 5 z M S 5 7 U 1 R E I E R v d 2 5 s a W 5 r I F R D U C B S Y X R l K C U p L D M w f S Z x d W 9 0 O y w m c X V v d D t T Z W N 0 a W 9 u M S 9 m a W 5 h b F 9 t Z W d h Z m 9 u L 0 F 1 d G 9 S Z W 1 v d m V k Q 2 9 s d W 1 u c z E u e 1 N U R C B W a W R l b y B E b 3 d u b G 9 h Z C A o S 2 J w c y k s M z F 9 J n F 1 b 3 Q 7 L C Z x d W 9 0 O 1 N l Y 3 R p b 2 4 x L 2 Z p b m F s X 2 1 l Z 2 F m b 2 4 v Q X V 0 b 1 J l b W 9 2 Z W R D b 2 x 1 b W 5 z M S 5 7 U 1 R E I F Z p Z G V v I E R l b G F 5 I C h t c y k s M z J 9 J n F 1 b 3 Q 7 L C Z x d W 9 0 O 1 N l Y 3 R p b 2 4 x L 2 Z p b m F s X 2 1 l Z 2 F m b 2 4 v Q X V 0 b 1 J l b W 9 2 Z W R D b 2 x 1 b W 5 z M S 5 7 U 1 R E I F d l Y i B E b 3 d u b G 9 h Z C A o S 2 J w c y k s M z N 9 J n F 1 b 3 Q 7 L C Z x d W 9 0 O 1 N l Y 3 R p b 2 4 x L 2 Z p b m F s X 2 1 l Z 2 F m b 2 4 v Q X V 0 b 1 J l b W 9 2 Z W R D b 2 x 1 b W 5 z M S 5 7 U 1 R E I F d l Y i B U Q 1 A g U l R U K G 1 z K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Z p b m F s X 2 1 l Z 2 F m b 2 4 v Q X V 0 b 1 J l b W 9 2 Z W R D b 2 x 1 b W 5 z M S 5 7 U T F f c m V z L D B 9 J n F 1 b 3 Q 7 L C Z x d W 9 0 O 1 N l Y 3 R p b 2 4 x L 2 Z p b m F s X 2 1 l Z 2 F m b 2 4 v Q X V 0 b 1 J l b W 9 2 Z W R D b 2 x 1 b W 5 z M S 5 7 U T F f Y 2 F 0 L D F 9 J n F 1 b 3 Q 7 L C Z x d W 9 0 O 1 N l Y 3 R p b 2 4 x L 2 Z p b m F s X 2 1 l Z 2 F m b 2 4 v Q X V 0 b 1 J l b W 9 2 Z W R D b 2 x 1 b W 5 z M S 5 7 d X N l c l 9 p Z C w y f S Z x d W 9 0 O y w m c X V v d D t T Z W N 0 a W 9 u M S 9 m a W 5 h b F 9 t Z W d h Z m 9 u L 0 F 1 d G 9 S Z W 1 v d m V k Q 2 9 s d W 1 u c z E u e 1 R v d G F s I C h N Q i k s M 3 0 m c X V v d D s s J n F 1 b 3 Q 7 U 2 V j d G l v b j E v Z m l u Y W x f b W V n Y W Z v b i 9 B d X R v U m V t b 3 Z l Z E N v b H V t b n M x L n t E b 3 d u b G l u a y A o S 2 J w c y k s N H 0 m c X V v d D s s J n F 1 b 3 Q 7 U 2 V j d G l v b j E v Z m l u Y W x f b W V n Y W Z v b i 9 B d X R v U m V t b 3 Z l Z E N v b H V t b n M x L n t V c G x p b m s g K E t i c H M p L D V 9 J n F 1 b 3 Q 7 L C Z x d W 9 0 O 1 N l Y 3 R p b 2 4 x L 2 Z p b m F s X 2 1 l Z 2 F m b 2 4 v Q X V 0 b 1 J l b W 9 2 Z W R D b 2 x 1 b W 5 z M S 5 7 R G 9 3 b m x p b m s g V E N Q I F J h d G U o J S k s N n 0 m c X V v d D s s J n F 1 b 3 Q 7 U 2 V j d G l v b j E v Z m l u Y W x f b W V n Y W Z v b i 9 B d X R v U m V t b 3 Z l Z E N v b H V t b n M x L n t W a W R l b y B E b 3 d u b G 9 h Z C A o S 2 J w c y k s N 3 0 m c X V v d D s s J n F 1 b 3 Q 7 U 2 V j d G l v b j E v Z m l u Y W x f b W V n Y W Z v b i 9 B d X R v U m V t b 3 Z l Z E N v b H V t b n M x L n t W a W R l b y B E Z W x h e S A o b X M p L D h 9 J n F 1 b 3 Q 7 L C Z x d W 9 0 O 1 N l Y 3 R p b 2 4 x L 2 Z p b m F s X 2 1 l Z 2 F m b 2 4 v Q X V 0 b 1 J l b W 9 2 Z W R D b 2 x 1 b W 5 z M S 5 7 V 2 V i I E R v d 2 5 s b 2 F k I C h L Y n B z K S w 5 f S Z x d W 9 0 O y w m c X V v d D t T Z W N 0 a W 9 u M S 9 m a W 5 h b F 9 t Z W d h Z m 9 u L 0 F 1 d G 9 S Z W 1 v d m V k Q 2 9 s d W 1 u c z E u e 1 d l Y i B U Q 1 A g U l R U K G 1 z K S w x M H 0 m c X V v d D s s J n F 1 b 3 Q 7 U 2 V j d G l v b j E v Z m l u Y W x f b W V n Y W Z v b i 9 B d X R v U m V t b 3 Z l Z E N v b H V t b n M x L n t R M l 8 x L D E x f S Z x d W 9 0 O y w m c X V v d D t T Z W N 0 a W 9 u M S 9 m a W 5 h b F 9 t Z W d h Z m 9 u L 0 F 1 d G 9 S Z W 1 v d m V k Q 2 9 s d W 1 u c z E u e 1 E y X z I s M T J 9 J n F 1 b 3 Q 7 L C Z x d W 9 0 O 1 N l Y 3 R p b 2 4 x L 2 Z p b m F s X 2 1 l Z 2 F m b 2 4 v Q X V 0 b 1 J l b W 9 2 Z W R D b 2 x 1 b W 5 z M S 5 7 U T J f M y w x M 3 0 m c X V v d D s s J n F 1 b 3 Q 7 U 2 V j d G l v b j E v Z m l u Y W x f b W V n Y W Z v b i 9 B d X R v U m V t b 3 Z l Z E N v b H V t b n M x L n t R M l 8 0 L D E 0 f S Z x d W 9 0 O y w m c X V v d D t T Z W N 0 a W 9 u M S 9 m a W 5 h b F 9 t Z W d h Z m 9 u L 0 F 1 d G 9 S Z W 1 v d m V k Q 2 9 s d W 1 u c z E u e 1 E y X z U s M T V 9 J n F 1 b 3 Q 7 L C Z x d W 9 0 O 1 N l Y 3 R p b 2 4 x L 2 Z p b m F s X 2 1 l Z 2 F m b 2 4 v Q X V 0 b 1 J l b W 9 2 Z W R D b 2 x 1 b W 5 z M S 5 7 U T J f N i w x N n 0 m c X V v d D s s J n F 1 b 3 Q 7 U 2 V j d G l v b j E v Z m l u Y W x f b W V n Y W Z v b i 9 B d X R v U m V t b 3 Z l Z E N v b H V t b n M x L n t R M l 8 3 L D E 3 f S Z x d W 9 0 O y w m c X V v d D t T Z W N 0 a W 9 u M S 9 m a W 5 h b F 9 t Z W d h Z m 9 u L 0 F 1 d G 9 S Z W 1 v d m V k Q 2 9 s d W 1 u c z E u e 1 E y X 2 F s b C w x O H 0 m c X V v d D s s J n F 1 b 3 Q 7 U 2 V j d G l v b j E v Z m l u Y W x f b W V n Y W Z v b i 9 B d X R v U m V t b 3 Z l Z E N v b H V t b n M x L n t v d X R s a W V y c y w x O X 0 m c X V v d D s s J n F 1 b 3 Q 7 U 2 V j d G l v b j E v Z m l u Y W x f b W V n Y W Z v b i 9 B d X R v U m V t b 3 Z l Z E N v b H V t b n M x L n t M b 2 d p c 3 R p Y 1 J l Z 3 J l c 3 N p b 2 4 s M j B 9 J n F 1 b 3 Q 7 L C Z x d W 9 0 O 1 N l Y 3 R p b 2 4 x L 2 Z p b m F s X 2 1 l Z 2 F m b 2 4 v Q X V 0 b 1 J l b W 9 2 Z W R D b 2 x 1 b W 5 z M S 5 7 U m F u Z G 9 t R m 9 y Z X N 0 L D I x f S Z x d W 9 0 O y w m c X V v d D t T Z W N 0 a W 9 u M S 9 m a W 5 h b F 9 t Z W d h Z m 9 u L 0 F 1 d G 9 S Z W 1 v d m V k Q 2 9 s d W 1 u c z E u e 0 d h d X N z a W F u T k I s M j J 9 J n F 1 b 3 Q 7 L C Z x d W 9 0 O 1 N l Y 3 R p b 2 4 x L 2 Z p b m F s X 2 1 l Z 2 F m b 2 4 v Q X V 0 b 1 J l b W 9 2 Z W R D b 2 x 1 b W 5 z M S 5 7 S 0 5 l a W d o Y m 9 y c 0 N s Y X N z a W Z p Z X I s M j N 9 J n F 1 b 3 Q 7 L C Z x d W 9 0 O 1 N l Y 3 R p b 2 4 x L 2 Z p b m F s X 2 1 l Z 2 F m b 2 4 v Q X V 0 b 1 J l b W 9 2 Z W R D b 2 x 1 b W 5 z M S 5 7 Q W R h Q m 9 v c 3 R D b G F z c 2 l m a W V y L D I 0 f S Z x d W 9 0 O y w m c X V v d D t T Z W N 0 a W 9 u M S 9 m a W 5 h b F 9 t Z W d h Z m 9 u L 0 F 1 d G 9 S Z W 1 v d m V k Q 2 9 s d W 1 u c z E u e 3 R o c m V z a G 9 s Z C w y N X 0 m c X V v d D s s J n F 1 b 3 Q 7 U 2 V j d G l v b j E v Z m l u Y W x f b W V n Y W Z v b i 9 B d X R v U m V t b 3 Z l Z E N v b H V t b n M x L n t R M V 9 u Z X c s M j Z 9 J n F 1 b 3 Q 7 L C Z x d W 9 0 O 1 N l Y 3 R p b 2 4 x L 2 Z p b m F s X 2 1 l Z 2 F m b 2 4 v Q X V 0 b 1 J l b W 9 2 Z W R D b 2 x 1 b W 5 z M S 5 7 b m V 3 X 2 N s c y w y N 3 0 m c X V v d D s s J n F 1 b 3 Q 7 U 2 V j d G l v b j E v Z m l u Y W x f b W V n Y W Z v b i 9 B d X R v U m V t b 3 Z l Z E N v b H V t b n M x L n t T V E Q g R G 9 3 b m x p b m s g K E t i c H M p L D I 4 f S Z x d W 9 0 O y w m c X V v d D t T Z W N 0 a W 9 u M S 9 m a W 5 h b F 9 t Z W d h Z m 9 u L 0 F 1 d G 9 S Z W 1 v d m V k Q 2 9 s d W 1 u c z E u e 1 N U R C B V c G x p b m s g K E t i c H M p L D I 5 f S Z x d W 9 0 O y w m c X V v d D t T Z W N 0 a W 9 u M S 9 m a W 5 h b F 9 t Z W d h Z m 9 u L 0 F 1 d G 9 S Z W 1 v d m V k Q 2 9 s d W 1 u c z E u e 1 N U R C B E b 3 d u b G l u a y B U Q 1 A g U m F 0 Z S g l K S w z M H 0 m c X V v d D s s J n F 1 b 3 Q 7 U 2 V j d G l v b j E v Z m l u Y W x f b W V n Y W Z v b i 9 B d X R v U m V t b 3 Z l Z E N v b H V t b n M x L n t T V E Q g V m l k Z W 8 g R G 9 3 b m x v Y W Q g K E t i c H M p L D M x f S Z x d W 9 0 O y w m c X V v d D t T Z W N 0 a W 9 u M S 9 m a W 5 h b F 9 t Z W d h Z m 9 u L 0 F 1 d G 9 S Z W 1 v d m V k Q 2 9 s d W 1 u c z E u e 1 N U R C B W a W R l b y B E Z W x h e S A o b X M p L D M y f S Z x d W 9 0 O y w m c X V v d D t T Z W N 0 a W 9 u M S 9 m a W 5 h b F 9 t Z W d h Z m 9 u L 0 F 1 d G 9 S Z W 1 v d m V k Q 2 9 s d W 1 u c z E u e 1 N U R C B X Z W I g R G 9 3 b m x v Y W Q g K E t i c H M p L D M z f S Z x d W 9 0 O y w m c X V v d D t T Z W N 0 a W 9 u M S 9 m a W 5 h b F 9 t Z W d h Z m 9 u L 0 F 1 d G 9 S Z W 1 v d m V k Q 2 9 s d W 1 u c z E u e 1 N U R C B X Z W I g V E N Q I F J U V C h t c y k s M z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R M V 9 y Z X M m c X V v d D s s J n F 1 b 3 Q 7 U T F f Y 2 F 0 J n F 1 b 3 Q 7 L C Z x d W 9 0 O 3 V z Z X J f a W Q m c X V v d D s s J n F 1 b 3 Q 7 V G 9 0 Y W w g K E 1 C K S Z x d W 9 0 O y w m c X V v d D t E b 3 d u b G l u a y A o S 2 J w c y k m c X V v d D s s J n F 1 b 3 Q 7 V X B s a W 5 r I C h L Y n B z K S Z x d W 9 0 O y w m c X V v d D t E b 3 d u b G l u a y B U Q 1 A g U m F 0 Z S g l K S Z x d W 9 0 O y w m c X V v d D t W a W R l b y B E b 3 d u b G 9 h Z C A o S 2 J w c y k m c X V v d D s s J n F 1 b 3 Q 7 V m l k Z W 8 g R G V s Y X k g K G 1 z K S Z x d W 9 0 O y w m c X V v d D t X Z W I g R G 9 3 b m x v Y W Q g K E t i c H M p J n F 1 b 3 Q 7 L C Z x d W 9 0 O 1 d l Y i B U Q 1 A g U l R U K G 1 z K S Z x d W 9 0 O y w m c X V v d D t R M l 8 x J n F 1 b 3 Q 7 L C Z x d W 9 0 O 1 E y X z I m c X V v d D s s J n F 1 b 3 Q 7 U T J f M y Z x d W 9 0 O y w m c X V v d D t R M l 8 0 J n F 1 b 3 Q 7 L C Z x d W 9 0 O 1 E y X z U m c X V v d D s s J n F 1 b 3 Q 7 U T J f N i Z x d W 9 0 O y w m c X V v d D t R M l 8 3 J n F 1 b 3 Q 7 L C Z x d W 9 0 O 1 E y X 2 F s b C Z x d W 9 0 O y w m c X V v d D t v d X R s a W V y c y Z x d W 9 0 O y w m c X V v d D t M b 2 d p c 3 R p Y 1 J l Z 3 J l c 3 N p b 2 4 m c X V v d D s s J n F 1 b 3 Q 7 U m F u Z G 9 t R m 9 y Z X N 0 J n F 1 b 3 Q 7 L C Z x d W 9 0 O 0 d h d X N z a W F u T k I m c X V v d D s s J n F 1 b 3 Q 7 S 0 5 l a W d o Y m 9 y c 0 N s Y X N z a W Z p Z X I m c X V v d D s s J n F 1 b 3 Q 7 Q W R h Q m 9 v c 3 R D b G F z c 2 l m a W V y J n F 1 b 3 Q 7 L C Z x d W 9 0 O 3 R o c m V z a G 9 s Z C Z x d W 9 0 O y w m c X V v d D t R M V 9 u Z X c m c X V v d D s s J n F 1 b 3 Q 7 b m V 3 X 2 N s c y Z x d W 9 0 O y w m c X V v d D t T V E Q g R G 9 3 b m x p b m s g K E t i c H M p J n F 1 b 3 Q 7 L C Z x d W 9 0 O 1 N U R C B V c G x p b m s g K E t i c H M p J n F 1 b 3 Q 7 L C Z x d W 9 0 O 1 N U R C B E b 3 d u b G l u a y B U Q 1 A g U m F 0 Z S g l K S Z x d W 9 0 O y w m c X V v d D t T V E Q g V m l k Z W 8 g R G 9 3 b m x v Y W Q g K E t i c H M p J n F 1 b 3 Q 7 L C Z x d W 9 0 O 1 N U R C B W a W R l b y B E Z W x h e S A o b X M p J n F 1 b 3 Q 7 L C Z x d W 9 0 O 1 N U R C B X Z W I g R G 9 3 b m x v Y W Q g K E t i c H M p J n F 1 b 3 Q 7 L C Z x d W 9 0 O 1 N U R C B X Z W I g V E N Q I F J U V C h t c y k m c X V v d D t d I i A v P j x F b n R y e S B U e X B l P S J G a W x s Q 2 9 s d W 1 u V H l w Z X M i I F Z h b H V l P S J z Q X d N R E J R V U Z C U V V E Q l F N R E F 3 T U R B d 0 1 E Q X d N Q k F R R U J B U V V E Q X d V R k J R V U Z C U V U 9 I i A v P j x F b n R y e S B U e X B l P S J G a W x s T G F z d F V w Z G F 0 Z W Q i I F Z h b H V l P S J k M j A y M S 0 w M y 0 x M 1 Q x M j o y N j o 0 N i 4 5 N z Q w M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O S I g L z 4 8 R W 5 0 c n k g V H l w Z T 0 i Q W R k Z W R U b 0 R h d G F N b 2 R l b C I g V m F s d W U 9 I m w w I i A v P j x F b n R y e S B U e X B l P S J R d W V y e U l E I i B W Y W x 1 Z T 0 i c z g 1 N D E y Z D J j L T Z l Y T E t N D Y 5 N i 0 5 O T Q 0 L T M 1 O G U 3 Y j Z m N T U 1 M S I g L z 4 8 L 1 N 0 Y W J s Z U V u d H J p Z X M + P C 9 J d G V t P j x J d G V t P j x J d G V t T G 9 j Y X R p b 2 4 + P E l 0 Z W 1 U e X B l P k Z v c m 1 1 b G E 8 L 0 l 0 Z W 1 U e X B l P j x J d G V t U G F 0 a D 5 T Z W N 0 a W 9 u M S 9 m a W 5 h b F 9 t Z W d h Z m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l Z 2 F m b 2 4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b W V n Y W Z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t Z W d h Z m 9 u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l Z 2 F m b 2 4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y r E L i P A y R 6 W / + / x V t / s w A A A A A A I A A A A A A B B m A A A A A Q A A I A A A A L K m E C u E 8 5 1 7 M 7 y e W 1 F K w S W V I C c X S X m A x y 8 o 5 5 Q B h K S P A A A A A A 6 A A A A A A g A A I A A A A D / x 1 Z 3 s E r F m K 2 h X l U h U o L 0 V R 7 H a E + 7 B K M 8 P y g W n 0 A 3 c U A A A A J 6 + b / 4 C l T j E z r 2 o y 3 5 Y N F 3 W U J P f 3 q T Q z Z / w V x Q K 8 C r X w 7 b E o e 1 E G t P s J U H i p l + X R f R i U q S V 0 G t I s P h + M q 1 7 e c p o p u u r 7 T i i Q / d V P m g C u D 4 Q Q A A A A I V N q u H J B + E J q o N U z p n D / / k s / 9 8 u H d l V D U 6 g Q 1 a I 6 G k b t g 3 r S W 1 6 4 p y Q J 1 f I J Q q a D m m F h 1 l j M Q m t Q a q x 5 P L f a b g = < / D a t a M a s h u p > 
</file>

<file path=customXml/itemProps1.xml><?xml version="1.0" encoding="utf-8"?>
<ds:datastoreItem xmlns:ds="http://schemas.openxmlformats.org/officeDocument/2006/customXml" ds:itemID="{229C9201-9450-463F-BC70-A0A0FC0CD5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final_megafon</vt:lpstr>
      <vt:lpstr>Raw 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</dc:creator>
  <cp:lastModifiedBy>Dmitrij</cp:lastModifiedBy>
  <dcterms:created xsi:type="dcterms:W3CDTF">2021-03-13T12:15:55Z</dcterms:created>
  <dcterms:modified xsi:type="dcterms:W3CDTF">2021-03-14T09:27:19Z</dcterms:modified>
</cp:coreProperties>
</file>