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YP\MATLAB\MotorSysID\"/>
    </mc:Choice>
  </mc:AlternateContent>
  <xr:revisionPtr revIDLastSave="0" documentId="13_ncr:1_{BDD8CE38-731D-4F2D-B6DE-125F1D2AB3EF}" xr6:coauthVersionLast="45" xr6:coauthVersionMax="45" xr10:uidLastSave="{00000000-0000-0000-0000-000000000000}"/>
  <bookViews>
    <workbookView xWindow="2880" yWindow="-13185" windowWidth="17280" windowHeight="8970" xr2:uid="{C6407D3C-75DE-47B9-A2F2-A96A99CBF2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6" i="1" l="1"/>
  <c r="E26" i="1"/>
  <c r="D25" i="1"/>
  <c r="E25" i="1"/>
  <c r="D24" i="1"/>
  <c r="E24" i="1" s="1"/>
  <c r="D23" i="1"/>
  <c r="E23" i="1" s="1"/>
  <c r="D22" i="1"/>
  <c r="E22" i="1" s="1"/>
  <c r="D4" i="1"/>
  <c r="E4" i="1" s="1"/>
  <c r="D5" i="1"/>
  <c r="D6" i="1"/>
  <c r="E6" i="1" s="1"/>
  <c r="D7" i="1"/>
  <c r="E7" i="1" s="1"/>
  <c r="D8" i="1"/>
  <c r="E8" i="1" s="1"/>
  <c r="D9" i="1"/>
  <c r="D10" i="1"/>
  <c r="E10" i="1" s="1"/>
  <c r="D11" i="1"/>
  <c r="E11" i="1" s="1"/>
  <c r="D12" i="1"/>
  <c r="E12" i="1" s="1"/>
  <c r="D13" i="1"/>
  <c r="E13" i="1" s="1"/>
  <c r="D14" i="1"/>
  <c r="D15" i="1"/>
  <c r="E15" i="1" s="1"/>
  <c r="D16" i="1"/>
  <c r="E16" i="1" s="1"/>
  <c r="D17" i="1"/>
  <c r="D18" i="1"/>
  <c r="E18" i="1" s="1"/>
  <c r="D19" i="1"/>
  <c r="E19" i="1" s="1"/>
  <c r="D20" i="1"/>
  <c r="E20" i="1" s="1"/>
  <c r="D21" i="1"/>
  <c r="E21" i="1" s="1"/>
  <c r="E5" i="1"/>
  <c r="E9" i="1"/>
  <c r="E14" i="1"/>
  <c r="E17" i="1"/>
  <c r="D3" i="1"/>
  <c r="E3" i="1" s="1"/>
</calcChain>
</file>

<file path=xl/sharedStrings.xml><?xml version="1.0" encoding="utf-8"?>
<sst xmlns="http://schemas.openxmlformats.org/spreadsheetml/2006/main" count="5" uniqueCount="5">
  <si>
    <t>Torque [Nm]</t>
  </si>
  <si>
    <t>mass [g]</t>
  </si>
  <si>
    <t>Ia [A]</t>
  </si>
  <si>
    <t>corrected mass [g]</t>
  </si>
  <si>
    <t>Voltage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</si>
</sst>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55BC5-95CA-42CD-BDB7-4EB1D62CC458}">
  <dimension ref="A2:E26"/>
  <sheetViews>
    <sheetView tabSelected="1" workbookViewId="0">
      <selection activeCell="C14" sqref="C14"/>
    </sheetView>
  </sheetViews>
  <sheetFormatPr defaultRowHeight="14.4" x14ac:dyDescent="0.3"/>
  <cols>
    <col min="1" max="1" width="10.6640625" bestFit="1" customWidth="1"/>
    <col min="5" max="5" width="11.44140625" bestFit="1" customWidth="1"/>
  </cols>
  <sheetData>
    <row r="2" spans="1:5" x14ac:dyDescent="0.3">
      <c r="A2" t="s">
        <v>4</v>
      </c>
      <c r="B2" t="s">
        <v>2</v>
      </c>
      <c r="C2" t="s">
        <v>1</v>
      </c>
      <c r="D2" t="s">
        <v>3</v>
      </c>
      <c r="E2" t="s">
        <v>0</v>
      </c>
    </row>
    <row r="3" spans="1:5" x14ac:dyDescent="0.3">
      <c r="A3">
        <v>-1</v>
      </c>
      <c r="B3">
        <v>-0.55000000000000004</v>
      </c>
      <c r="C3">
        <v>290</v>
      </c>
      <c r="D3">
        <f>C3-10</f>
        <v>280</v>
      </c>
      <c r="E3">
        <f>((D3/1000)*9.82*0.1)</f>
        <v>0.27496000000000004</v>
      </c>
    </row>
    <row r="4" spans="1:5" x14ac:dyDescent="0.3">
      <c r="A4">
        <v>-0.5</v>
      </c>
      <c r="B4">
        <v>-0.4</v>
      </c>
      <c r="C4">
        <v>285</v>
      </c>
      <c r="D4">
        <f t="shared" ref="D4:D26" si="0">C4-10</f>
        <v>275</v>
      </c>
      <c r="E4">
        <f t="shared" ref="E4:E26" si="1">((D4/1000)*9.82*0.1)</f>
        <v>0.27005000000000007</v>
      </c>
    </row>
    <row r="5" spans="1:5" x14ac:dyDescent="0.3">
      <c r="A5">
        <v>-0.4</v>
      </c>
      <c r="B5">
        <v>-0.37</v>
      </c>
      <c r="C5">
        <v>280</v>
      </c>
      <c r="D5">
        <f t="shared" si="0"/>
        <v>270</v>
      </c>
      <c r="E5">
        <f t="shared" si="1"/>
        <v>0.26514000000000004</v>
      </c>
    </row>
    <row r="6" spans="1:5" x14ac:dyDescent="0.3">
      <c r="A6">
        <v>-1.2</v>
      </c>
      <c r="B6">
        <v>-0.6</v>
      </c>
      <c r="C6">
        <v>430</v>
      </c>
      <c r="D6">
        <f t="shared" si="0"/>
        <v>420</v>
      </c>
      <c r="E6">
        <f t="shared" si="1"/>
        <v>0.41243999999999997</v>
      </c>
    </row>
    <row r="7" spans="1:5" x14ac:dyDescent="0.3">
      <c r="A7">
        <v>-1.5</v>
      </c>
      <c r="B7">
        <v>-0.75</v>
      </c>
      <c r="C7">
        <v>515</v>
      </c>
      <c r="D7">
        <f t="shared" si="0"/>
        <v>505</v>
      </c>
      <c r="E7">
        <f t="shared" si="1"/>
        <v>0.49591000000000007</v>
      </c>
    </row>
    <row r="8" spans="1:5" x14ac:dyDescent="0.3">
      <c r="A8">
        <v>-1.8</v>
      </c>
      <c r="B8">
        <v>-0.88</v>
      </c>
      <c r="C8">
        <v>590</v>
      </c>
      <c r="D8">
        <f t="shared" si="0"/>
        <v>580</v>
      </c>
      <c r="E8">
        <f t="shared" si="1"/>
        <v>0.56955999999999996</v>
      </c>
    </row>
    <row r="9" spans="1:5" x14ac:dyDescent="0.3">
      <c r="A9">
        <v>-2</v>
      </c>
      <c r="B9">
        <v>-0.95</v>
      </c>
      <c r="C9">
        <v>600</v>
      </c>
      <c r="D9">
        <f t="shared" si="0"/>
        <v>590</v>
      </c>
      <c r="E9">
        <f t="shared" si="1"/>
        <v>0.57938000000000001</v>
      </c>
    </row>
    <row r="10" spans="1:5" x14ac:dyDescent="0.3">
      <c r="A10">
        <v>-2.5</v>
      </c>
      <c r="B10">
        <v>-1.1000000000000001</v>
      </c>
      <c r="C10">
        <v>730</v>
      </c>
      <c r="D10">
        <f t="shared" si="0"/>
        <v>720</v>
      </c>
      <c r="E10">
        <f t="shared" si="1"/>
        <v>0.70704000000000011</v>
      </c>
    </row>
    <row r="11" spans="1:5" x14ac:dyDescent="0.3">
      <c r="A11">
        <v>-3</v>
      </c>
      <c r="B11">
        <v>-1.4</v>
      </c>
      <c r="C11">
        <v>850</v>
      </c>
      <c r="D11">
        <f t="shared" si="0"/>
        <v>840</v>
      </c>
      <c r="E11">
        <f t="shared" si="1"/>
        <v>0.82487999999999995</v>
      </c>
    </row>
    <row r="12" spans="1:5" x14ac:dyDescent="0.3">
      <c r="A12">
        <v>0.4</v>
      </c>
      <c r="B12">
        <v>0.2</v>
      </c>
      <c r="C12">
        <v>170</v>
      </c>
      <c r="D12">
        <f t="shared" si="0"/>
        <v>160</v>
      </c>
      <c r="E12">
        <f t="shared" si="1"/>
        <v>0.15712000000000004</v>
      </c>
    </row>
    <row r="13" spans="1:5" x14ac:dyDescent="0.3">
      <c r="A13">
        <v>0.5</v>
      </c>
      <c r="B13">
        <v>0.2</v>
      </c>
      <c r="C13">
        <v>290</v>
      </c>
      <c r="D13">
        <f t="shared" si="0"/>
        <v>280</v>
      </c>
      <c r="E13">
        <f t="shared" si="1"/>
        <v>0.27496000000000004</v>
      </c>
    </row>
    <row r="14" spans="1:5" x14ac:dyDescent="0.3">
      <c r="A14">
        <v>0.6</v>
      </c>
      <c r="B14">
        <v>0.3</v>
      </c>
      <c r="C14">
        <v>300</v>
      </c>
      <c r="D14">
        <f t="shared" si="0"/>
        <v>290</v>
      </c>
      <c r="E14">
        <f t="shared" si="1"/>
        <v>0.28477999999999998</v>
      </c>
    </row>
    <row r="15" spans="1:5" x14ac:dyDescent="0.3">
      <c r="A15">
        <v>0.7</v>
      </c>
      <c r="B15">
        <v>0.3</v>
      </c>
      <c r="C15">
        <v>385</v>
      </c>
      <c r="D15">
        <f t="shared" si="0"/>
        <v>375</v>
      </c>
      <c r="E15">
        <f t="shared" si="1"/>
        <v>0.36825000000000002</v>
      </c>
    </row>
    <row r="16" spans="1:5" x14ac:dyDescent="0.3">
      <c r="A16">
        <v>0.8</v>
      </c>
      <c r="B16">
        <v>0.3</v>
      </c>
      <c r="C16">
        <v>330</v>
      </c>
      <c r="D16">
        <f t="shared" si="0"/>
        <v>320</v>
      </c>
      <c r="E16">
        <f t="shared" si="1"/>
        <v>0.31424000000000007</v>
      </c>
    </row>
    <row r="17" spans="1:5" x14ac:dyDescent="0.3">
      <c r="A17">
        <v>0.9</v>
      </c>
      <c r="B17">
        <v>0.35</v>
      </c>
      <c r="C17">
        <v>335</v>
      </c>
      <c r="D17">
        <f t="shared" si="0"/>
        <v>325</v>
      </c>
      <c r="E17">
        <f t="shared" si="1"/>
        <v>0.31915000000000004</v>
      </c>
    </row>
    <row r="18" spans="1:5" x14ac:dyDescent="0.3">
      <c r="A18">
        <v>1</v>
      </c>
      <c r="B18">
        <v>0.4</v>
      </c>
      <c r="C18">
        <v>340</v>
      </c>
      <c r="D18">
        <f t="shared" si="0"/>
        <v>330</v>
      </c>
      <c r="E18">
        <f t="shared" si="1"/>
        <v>0.32406000000000001</v>
      </c>
    </row>
    <row r="19" spans="1:5" x14ac:dyDescent="0.3">
      <c r="A19">
        <v>1.1000000000000001</v>
      </c>
      <c r="B19">
        <v>0.42</v>
      </c>
      <c r="C19">
        <v>335</v>
      </c>
      <c r="D19">
        <f t="shared" si="0"/>
        <v>325</v>
      </c>
      <c r="E19">
        <f t="shared" si="1"/>
        <v>0.31915000000000004</v>
      </c>
    </row>
    <row r="20" spans="1:5" x14ac:dyDescent="0.3">
      <c r="A20">
        <v>1.2</v>
      </c>
      <c r="B20">
        <v>0.45</v>
      </c>
      <c r="C20">
        <v>445</v>
      </c>
      <c r="D20">
        <f t="shared" si="0"/>
        <v>435</v>
      </c>
      <c r="E20">
        <f t="shared" si="1"/>
        <v>0.42717000000000005</v>
      </c>
    </row>
    <row r="21" spans="1:5" x14ac:dyDescent="0.3">
      <c r="A21">
        <v>1.4</v>
      </c>
      <c r="B21">
        <v>0.5</v>
      </c>
      <c r="C21">
        <v>530</v>
      </c>
      <c r="D21">
        <f t="shared" si="0"/>
        <v>520</v>
      </c>
      <c r="E21">
        <f t="shared" si="1"/>
        <v>0.51064000000000009</v>
      </c>
    </row>
    <row r="22" spans="1:5" x14ac:dyDescent="0.3">
      <c r="A22">
        <v>1.5</v>
      </c>
      <c r="B22">
        <v>0.55000000000000004</v>
      </c>
      <c r="C22">
        <v>535</v>
      </c>
      <c r="D22">
        <f t="shared" si="0"/>
        <v>525</v>
      </c>
      <c r="E22">
        <f t="shared" si="1"/>
        <v>0.51555000000000006</v>
      </c>
    </row>
    <row r="23" spans="1:5" x14ac:dyDescent="0.3">
      <c r="A23">
        <v>1.8</v>
      </c>
      <c r="B23">
        <v>0.65</v>
      </c>
      <c r="C23">
        <v>570</v>
      </c>
      <c r="D23">
        <f t="shared" si="0"/>
        <v>560</v>
      </c>
      <c r="E23">
        <f t="shared" si="1"/>
        <v>0.54992000000000008</v>
      </c>
    </row>
    <row r="24" spans="1:5" x14ac:dyDescent="0.3">
      <c r="A24">
        <v>2</v>
      </c>
      <c r="B24">
        <v>0.75</v>
      </c>
      <c r="C24">
        <v>620</v>
      </c>
      <c r="D24">
        <f t="shared" si="0"/>
        <v>610</v>
      </c>
      <c r="E24">
        <f t="shared" si="1"/>
        <v>0.59902</v>
      </c>
    </row>
    <row r="25" spans="1:5" x14ac:dyDescent="0.3">
      <c r="A25">
        <v>2.5</v>
      </c>
      <c r="B25">
        <v>1</v>
      </c>
      <c r="C25">
        <v>720</v>
      </c>
      <c r="D25">
        <f t="shared" si="0"/>
        <v>710</v>
      </c>
      <c r="E25">
        <f t="shared" si="1"/>
        <v>0.69722000000000006</v>
      </c>
    </row>
    <row r="26" spans="1:5" x14ac:dyDescent="0.3">
      <c r="A26">
        <v>3</v>
      </c>
      <c r="B26">
        <v>1.2</v>
      </c>
      <c r="C26">
        <v>830</v>
      </c>
      <c r="D26">
        <f t="shared" si="0"/>
        <v>820</v>
      </c>
      <c r="E26">
        <f t="shared" si="1"/>
        <v>0.80524000000000007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Dunn</dc:creator>
  <cp:lastModifiedBy>Tim Dunn</cp:lastModifiedBy>
  <dcterms:created xsi:type="dcterms:W3CDTF">2020-08-17T07:27:11Z</dcterms:created>
  <dcterms:modified xsi:type="dcterms:W3CDTF">2020-08-17T09:50:27Z</dcterms:modified>
</cp:coreProperties>
</file>