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99249167-0E7A-476F-AC7F-A40B9A48B1EC}" xr6:coauthVersionLast="43" xr6:coauthVersionMax="43" xr10:uidLastSave="{00000000-0000-0000-0000-000000000000}"/>
  <bookViews>
    <workbookView xWindow="-120" yWindow="-120" windowWidth="29040" windowHeight="159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<sst xmlns="http://schemas.openxmlformats.org/spreadsheetml/2006/main" count="874" uniqueCount="43">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</sst>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270" workbookViewId="0">
      <selection activeCell="A297" sqref="A297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1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1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1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1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16</v>
      </c>
      <c r="I274" s="9">
        <f t="shared" si="24"/>
        <v>67</v>
      </c>
      <c r="J274" s="9">
        <f t="shared" si="22"/>
        <v>0</v>
      </c>
      <c r="K274" s="9">
        <f t="shared" si="23"/>
        <v>67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10</v>
      </c>
      <c r="I277" s="9">
        <f t="shared" si="24"/>
        <v>8</v>
      </c>
      <c r="J277" s="6">
        <f t="shared" si="22"/>
        <v>8</v>
      </c>
      <c r="K277" s="6">
        <f t="shared" si="23"/>
        <v>0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/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6"/>
      <c r="B300" s="6">
        <v>16878</v>
      </c>
      <c r="C300" s="6">
        <f t="shared" si="25"/>
        <v>0</v>
      </c>
      <c r="D300">
        <f t="shared" si="26"/>
        <v>0</v>
      </c>
      <c r="E300"/>
      <c r="G300" s="4" t="s">
        <v>10</v>
      </c>
      <c r="I300" s="9">
        <f t="shared" si="24"/>
        <v>-16878</v>
      </c>
      <c r="J300" s="9">
        <f t="shared" si="27"/>
        <v>-16878</v>
      </c>
      <c r="K300" s="9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>
        <f t="shared" si="26"/>
        <v>0</v>
      </c>
      <c r="E301"/>
      <c r="G301" s="4" t="s">
        <v>10</v>
      </c>
      <c r="I301" s="9">
        <f t="shared" si="24"/>
        <v>0</v>
      </c>
      <c r="J301" s="9">
        <f t="shared" si="27"/>
        <v>0</v>
      </c>
      <c r="K301" s="9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>
        <f t="shared" si="26"/>
        <v>0</v>
      </c>
      <c r="E302"/>
      <c r="G302" s="4" t="s">
        <v>10</v>
      </c>
      <c r="I302" s="9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>
        <f t="shared" si="26"/>
        <v>0</v>
      </c>
      <c r="E303"/>
      <c r="G303" s="4" t="s">
        <v>10</v>
      </c>
      <c r="I303" s="9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>
        <f t="shared" si="26"/>
        <v>0</v>
      </c>
      <c r="E304"/>
      <c r="G304" s="4" t="s">
        <v>10</v>
      </c>
      <c r="I304" s="9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>
        <f t="shared" si="26"/>
        <v>0</v>
      </c>
      <c r="E305"/>
      <c r="G305" s="4" t="s">
        <v>10</v>
      </c>
      <c r="I305" s="9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>
        <f t="shared" si="26"/>
        <v>0</v>
      </c>
      <c r="E306"/>
      <c r="G306" s="4" t="s">
        <v>10</v>
      </c>
      <c r="I306" s="9">
        <f t="shared" si="24"/>
        <v>0</v>
      </c>
      <c r="J306" s="9">
        <f t="shared" si="27"/>
        <v>0</v>
      </c>
      <c r="K306" s="9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>
        <f t="shared" si="26"/>
        <v>0</v>
      </c>
      <c r="E307"/>
      <c r="G307" s="4" t="s">
        <v>10</v>
      </c>
      <c r="I307" s="9">
        <f t="shared" si="24"/>
        <v>0</v>
      </c>
      <c r="J307" s="9">
        <f t="shared" si="27"/>
        <v>0</v>
      </c>
      <c r="K307" s="9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>
        <f t="shared" si="26"/>
        <v>0</v>
      </c>
      <c r="E308"/>
      <c r="G308" s="4" t="s">
        <v>10</v>
      </c>
      <c r="I308" s="9">
        <f t="shared" si="24"/>
        <v>0</v>
      </c>
      <c r="J308" s="9">
        <f t="shared" si="27"/>
        <v>0</v>
      </c>
      <c r="K308" s="9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>
        <f t="shared" si="26"/>
        <v>0</v>
      </c>
      <c r="E309"/>
      <c r="G309" s="4" t="s">
        <v>10</v>
      </c>
      <c r="I309" s="9">
        <f t="shared" si="24"/>
        <v>0</v>
      </c>
      <c r="J309" s="9">
        <f t="shared" si="27"/>
        <v>0</v>
      </c>
      <c r="K309" s="9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>
        <f t="shared" si="26"/>
        <v>0</v>
      </c>
      <c r="E310"/>
      <c r="G310" s="4" t="s">
        <v>10</v>
      </c>
      <c r="I310" s="9">
        <f t="shared" si="24"/>
        <v>0</v>
      </c>
      <c r="J310" s="9">
        <f t="shared" si="27"/>
        <v>0</v>
      </c>
      <c r="K310" s="9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>
        <f t="shared" si="26"/>
        <v>0</v>
      </c>
      <c r="E311"/>
      <c r="G311" s="4" t="s">
        <v>10</v>
      </c>
      <c r="I311" s="9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>
        <f t="shared" si="26"/>
        <v>0</v>
      </c>
      <c r="E312"/>
      <c r="G312" s="4" t="s">
        <v>10</v>
      </c>
      <c r="I312" s="9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>
        <f t="shared" si="26"/>
        <v>0</v>
      </c>
      <c r="E313"/>
      <c r="G313" s="4" t="s">
        <v>10</v>
      </c>
      <c r="I313" s="9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>
        <f t="shared" si="26"/>
        <v>0</v>
      </c>
      <c r="E314"/>
      <c r="G314" s="4" t="s">
        <v>10</v>
      </c>
      <c r="I314" s="9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>
        <f t="shared" si="26"/>
        <v>0</v>
      </c>
      <c r="E315"/>
      <c r="G315" s="4" t="s">
        <v>10</v>
      </c>
      <c r="I315" s="9">
        <f t="shared" si="24"/>
        <v>0</v>
      </c>
      <c r="J315" s="9">
        <f t="shared" si="27"/>
        <v>0</v>
      </c>
      <c r="K315" s="9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>
        <f t="shared" si="26"/>
        <v>0</v>
      </c>
      <c r="E316"/>
      <c r="G316" s="4" t="s">
        <v>10</v>
      </c>
      <c r="I316" s="9">
        <f t="shared" si="24"/>
        <v>0</v>
      </c>
      <c r="J316" s="9">
        <f t="shared" si="27"/>
        <v>0</v>
      </c>
      <c r="K316" s="9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>
        <f t="shared" si="26"/>
        <v>0</v>
      </c>
      <c r="E317"/>
      <c r="G317" s="4" t="s">
        <v>10</v>
      </c>
      <c r="I317" s="9">
        <f t="shared" si="24"/>
        <v>0</v>
      </c>
      <c r="J317" s="9">
        <f t="shared" si="27"/>
        <v>0</v>
      </c>
      <c r="K317" s="9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>
        <f t="shared" si="26"/>
        <v>0</v>
      </c>
      <c r="E318"/>
      <c r="G318" s="4" t="s">
        <v>10</v>
      </c>
      <c r="I318" s="9">
        <f t="shared" si="24"/>
        <v>0</v>
      </c>
      <c r="J318" s="9">
        <f t="shared" si="27"/>
        <v>0</v>
      </c>
      <c r="K318" s="9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>
        <f t="shared" si="26"/>
        <v>0</v>
      </c>
      <c r="E319"/>
      <c r="G319" s="4" t="s">
        <v>10</v>
      </c>
      <c r="I319" s="9">
        <f t="shared" si="24"/>
        <v>0</v>
      </c>
      <c r="J319" s="9">
        <f t="shared" si="27"/>
        <v>0</v>
      </c>
      <c r="K319" s="9">
        <f t="shared" si="28"/>
        <v>0</v>
      </c>
    </row>
    <row r="320" spans="1:11" x14ac:dyDescent="0.25">
      <c r="A320" s="10"/>
      <c r="B320" s="6"/>
      <c r="C320" s="6">
        <f t="shared" si="25"/>
        <v>0</v>
      </c>
      <c r="D320">
        <f t="shared" si="26"/>
        <v>0</v>
      </c>
      <c r="E320"/>
      <c r="G320" s="4" t="s">
        <v>10</v>
      </c>
      <c r="I320" s="9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0"/>
      <c r="B321" s="6"/>
      <c r="C321" s="6">
        <f t="shared" si="25"/>
        <v>0</v>
      </c>
      <c r="D321">
        <f t="shared" si="26"/>
        <v>0</v>
      </c>
      <c r="E321"/>
      <c r="G321" s="4" t="s">
        <v>10</v>
      </c>
      <c r="I321" s="9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0"/>
      <c r="B322" s="6"/>
      <c r="C322" s="6">
        <f t="shared" ref="C322:C338" si="30">B323</f>
        <v>0</v>
      </c>
      <c r="D322">
        <f t="shared" si="26"/>
        <v>0</v>
      </c>
      <c r="E322"/>
      <c r="G322" s="4" t="s">
        <v>10</v>
      </c>
      <c r="I322" s="9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0"/>
      <c r="B323" s="6"/>
      <c r="C323" s="6">
        <f t="shared" si="30"/>
        <v>0</v>
      </c>
      <c r="D323">
        <f t="shared" si="26"/>
        <v>0</v>
      </c>
      <c r="E323"/>
      <c r="G323" s="4" t="s">
        <v>10</v>
      </c>
      <c r="I323" s="9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0"/>
      <c r="B324" s="6"/>
      <c r="C324" s="6">
        <f t="shared" si="30"/>
        <v>0</v>
      </c>
      <c r="D324">
        <f t="shared" si="26"/>
        <v>0</v>
      </c>
      <c r="E324"/>
      <c r="G324" s="4" t="s">
        <v>10</v>
      </c>
      <c r="I324" s="9">
        <f t="shared" si="29"/>
        <v>0</v>
      </c>
      <c r="J324" s="9">
        <f t="shared" si="27"/>
        <v>0</v>
      </c>
      <c r="K324" s="9">
        <f t="shared" si="28"/>
        <v>0</v>
      </c>
    </row>
    <row r="325" spans="1:11" x14ac:dyDescent="0.25">
      <c r="A325" s="10"/>
      <c r="B325" s="6"/>
      <c r="C325" s="6">
        <f t="shared" si="30"/>
        <v>0</v>
      </c>
      <c r="D325">
        <f t="shared" ref="D325:D388" si="31">E324</f>
        <v>0</v>
      </c>
      <c r="E325"/>
      <c r="G325" s="4" t="s">
        <v>10</v>
      </c>
      <c r="I325" s="9">
        <f t="shared" si="29"/>
        <v>0</v>
      </c>
      <c r="J325" s="9">
        <f t="shared" si="27"/>
        <v>0</v>
      </c>
      <c r="K325" s="9">
        <f t="shared" si="28"/>
        <v>0</v>
      </c>
    </row>
    <row r="326" spans="1:11" x14ac:dyDescent="0.25">
      <c r="A326" s="10"/>
      <c r="B326" s="6"/>
      <c r="C326" s="6">
        <f t="shared" si="30"/>
        <v>0</v>
      </c>
      <c r="D326">
        <f t="shared" si="31"/>
        <v>0</v>
      </c>
      <c r="E326"/>
      <c r="G326" s="4" t="s">
        <v>10</v>
      </c>
      <c r="I326" s="9">
        <f t="shared" si="29"/>
        <v>0</v>
      </c>
      <c r="J326" s="9">
        <f t="shared" si="27"/>
        <v>0</v>
      </c>
      <c r="K326" s="9">
        <f t="shared" si="28"/>
        <v>0</v>
      </c>
    </row>
    <row r="327" spans="1:11" x14ac:dyDescent="0.25">
      <c r="A327" s="10"/>
      <c r="B327" s="6"/>
      <c r="C327" s="6">
        <f t="shared" si="30"/>
        <v>0</v>
      </c>
      <c r="D327">
        <f t="shared" si="31"/>
        <v>0</v>
      </c>
      <c r="E327"/>
      <c r="G327" s="4" t="s">
        <v>10</v>
      </c>
      <c r="I327" s="9">
        <f t="shared" si="29"/>
        <v>0</v>
      </c>
      <c r="J327" s="9">
        <f t="shared" si="27"/>
        <v>0</v>
      </c>
      <c r="K327" s="9">
        <f t="shared" si="28"/>
        <v>0</v>
      </c>
    </row>
    <row r="328" spans="1:11" x14ac:dyDescent="0.25">
      <c r="A328" s="10"/>
      <c r="B328" s="6"/>
      <c r="C328" s="6">
        <f t="shared" si="30"/>
        <v>0</v>
      </c>
      <c r="D328">
        <f t="shared" si="31"/>
        <v>0</v>
      </c>
      <c r="E328"/>
      <c r="G328" s="4" t="s">
        <v>10</v>
      </c>
      <c r="I328" s="9">
        <f t="shared" si="29"/>
        <v>0</v>
      </c>
      <c r="J328" s="9">
        <f t="shared" si="27"/>
        <v>0</v>
      </c>
      <c r="K328" s="9">
        <f t="shared" si="28"/>
        <v>0</v>
      </c>
    </row>
    <row r="329" spans="1:11" x14ac:dyDescent="0.25">
      <c r="A329" s="10"/>
      <c r="B329" s="6"/>
      <c r="C329" s="6">
        <f t="shared" si="30"/>
        <v>0</v>
      </c>
      <c r="D329">
        <f t="shared" si="31"/>
        <v>0</v>
      </c>
      <c r="E329"/>
      <c r="G329" s="4" t="s">
        <v>10</v>
      </c>
      <c r="I329" s="9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0"/>
      <c r="B330" s="6"/>
      <c r="C330" s="6">
        <f t="shared" si="30"/>
        <v>0</v>
      </c>
      <c r="D330">
        <f t="shared" si="31"/>
        <v>0</v>
      </c>
      <c r="E330"/>
      <c r="G330" s="4" t="s">
        <v>10</v>
      </c>
      <c r="I330" s="9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0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9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0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9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0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9">
        <f t="shared" si="29"/>
        <v>0</v>
      </c>
      <c r="J333" s="9">
        <f t="shared" si="27"/>
        <v>0</v>
      </c>
      <c r="K333" s="9">
        <f t="shared" si="28"/>
        <v>0</v>
      </c>
    </row>
    <row r="334" spans="1:11" x14ac:dyDescent="0.25">
      <c r="A334" s="10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9">
        <f t="shared" si="29"/>
        <v>0</v>
      </c>
      <c r="J334" s="9">
        <f t="shared" si="27"/>
        <v>0</v>
      </c>
      <c r="K334" s="9">
        <f t="shared" si="28"/>
        <v>0</v>
      </c>
    </row>
    <row r="335" spans="1:11" x14ac:dyDescent="0.25">
      <c r="A335" s="10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9">
        <f t="shared" si="29"/>
        <v>0</v>
      </c>
      <c r="J335" s="9">
        <f t="shared" si="27"/>
        <v>0</v>
      </c>
      <c r="K335" s="9">
        <f t="shared" si="28"/>
        <v>0</v>
      </c>
    </row>
    <row r="336" spans="1:11" x14ac:dyDescent="0.25">
      <c r="A336" s="10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9">
        <f t="shared" si="29"/>
        <v>0</v>
      </c>
      <c r="J336" s="9">
        <f>IF(AND(G336 = "Zakelijk", F336 = ""), I336, IF(AND(G336 = "Zakelijk", NOT(F336 = "")), I336 - F336, 0))</f>
        <v>0</v>
      </c>
      <c r="K336" s="9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9">
        <f t="shared" si="29"/>
        <v>0</v>
      </c>
      <c r="J337" s="9">
        <f t="shared" si="27"/>
        <v>0</v>
      </c>
      <c r="K337" s="9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9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9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9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9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9">
        <f t="shared" si="29"/>
        <v>0</v>
      </c>
      <c r="J342" s="9">
        <f t="shared" si="27"/>
        <v>0</v>
      </c>
      <c r="K342" s="9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9">
        <f t="shared" si="29"/>
        <v>0</v>
      </c>
      <c r="J343" s="9">
        <f t="shared" si="27"/>
        <v>0</v>
      </c>
      <c r="K343" s="9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9">
        <f t="shared" si="29"/>
        <v>0</v>
      </c>
      <c r="J344" s="9">
        <f t="shared" si="27"/>
        <v>0</v>
      </c>
      <c r="K344" s="9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9">
        <f t="shared" si="29"/>
        <v>0</v>
      </c>
      <c r="J345" s="9">
        <f t="shared" si="27"/>
        <v>0</v>
      </c>
      <c r="K345" s="9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9">
        <f t="shared" si="29"/>
        <v>0</v>
      </c>
      <c r="J346" s="9">
        <f t="shared" si="27"/>
        <v>0</v>
      </c>
      <c r="K346" s="9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9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9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9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9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9">
        <f t="shared" si="29"/>
        <v>0</v>
      </c>
      <c r="J351" s="9">
        <f t="shared" si="34"/>
        <v>0</v>
      </c>
      <c r="K351" s="9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9">
        <f t="shared" si="29"/>
        <v>0</v>
      </c>
      <c r="J352" s="9">
        <f t="shared" si="34"/>
        <v>0</v>
      </c>
      <c r="K352" s="9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9">
        <f t="shared" si="29"/>
        <v>0</v>
      </c>
      <c r="J353" s="9">
        <f t="shared" si="34"/>
        <v>0</v>
      </c>
      <c r="K353" s="9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9">
        <f t="shared" si="29"/>
        <v>0</v>
      </c>
      <c r="J354" s="9">
        <f t="shared" si="34"/>
        <v>0</v>
      </c>
      <c r="K354" s="9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9">
        <f t="shared" si="29"/>
        <v>0</v>
      </c>
      <c r="J355" s="9">
        <f t="shared" si="34"/>
        <v>0</v>
      </c>
      <c r="K355" s="9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9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9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9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9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9">
        <f t="shared" si="29"/>
        <v>0</v>
      </c>
      <c r="J360" s="9">
        <f t="shared" si="34"/>
        <v>0</v>
      </c>
      <c r="K360" s="9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9">
        <f t="shared" si="29"/>
        <v>0</v>
      </c>
      <c r="J361" s="9">
        <f t="shared" si="34"/>
        <v>0</v>
      </c>
      <c r="K361" s="9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9">
        <f t="shared" si="29"/>
        <v>0</v>
      </c>
      <c r="J362" s="9">
        <f t="shared" si="34"/>
        <v>0</v>
      </c>
      <c r="K362" s="9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9">
        <f t="shared" si="29"/>
        <v>0</v>
      </c>
      <c r="J363" s="9">
        <f t="shared" si="34"/>
        <v>0</v>
      </c>
      <c r="K363" s="9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9">
        <f t="shared" si="29"/>
        <v>0</v>
      </c>
      <c r="J364" s="9">
        <f t="shared" si="34"/>
        <v>0</v>
      </c>
      <c r="K364" s="9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9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9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9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9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9">
        <f t="shared" si="29"/>
        <v>0</v>
      </c>
      <c r="J369" s="9">
        <f t="shared" si="34"/>
        <v>0</v>
      </c>
      <c r="K369" s="9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9">
        <f t="shared" si="29"/>
        <v>0</v>
      </c>
      <c r="J370" s="9">
        <f t="shared" si="34"/>
        <v>0</v>
      </c>
      <c r="K370" s="9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9">
        <f t="shared" si="29"/>
        <v>0</v>
      </c>
      <c r="J371" s="9">
        <f t="shared" si="34"/>
        <v>0</v>
      </c>
      <c r="K371" s="9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9">
        <f t="shared" si="29"/>
        <v>0</v>
      </c>
      <c r="J372" s="9">
        <f t="shared" si="34"/>
        <v>0</v>
      </c>
      <c r="K372" s="9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9">
        <f t="shared" si="29"/>
        <v>0</v>
      </c>
      <c r="J373" s="9">
        <f t="shared" si="34"/>
        <v>0</v>
      </c>
      <c r="K373" s="9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9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9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9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9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9">
        <f t="shared" si="29"/>
        <v>0</v>
      </c>
      <c r="J378" s="9">
        <f t="shared" si="34"/>
        <v>0</v>
      </c>
      <c r="K378" s="9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9">
        <f t="shared" si="29"/>
        <v>0</v>
      </c>
      <c r="J379" s="9">
        <f t="shared" si="34"/>
        <v>0</v>
      </c>
      <c r="K379" s="9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9">
        <f t="shared" si="29"/>
        <v>0</v>
      </c>
      <c r="J380" s="9">
        <f t="shared" si="34"/>
        <v>0</v>
      </c>
      <c r="K380" s="9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9">
        <f t="shared" si="29"/>
        <v>0</v>
      </c>
      <c r="J381" s="9">
        <f t="shared" si="34"/>
        <v>0</v>
      </c>
      <c r="K381" s="9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9">
        <f t="shared" si="29"/>
        <v>0</v>
      </c>
      <c r="J382" s="9">
        <f t="shared" si="34"/>
        <v>0</v>
      </c>
      <c r="K382" s="9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9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9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9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9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9">
        <f t="shared" si="36"/>
        <v>0</v>
      </c>
      <c r="J387" s="9">
        <f t="shared" si="34"/>
        <v>0</v>
      </c>
      <c r="K387" s="9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9">
        <f t="shared" si="36"/>
        <v>0</v>
      </c>
      <c r="J388" s="9">
        <f t="shared" si="34"/>
        <v>0</v>
      </c>
      <c r="K388" s="9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9">
        <f t="shared" si="36"/>
        <v>0</v>
      </c>
      <c r="J389" s="9">
        <f t="shared" si="34"/>
        <v>0</v>
      </c>
      <c r="K389" s="9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9">
        <f t="shared" si="36"/>
        <v>0</v>
      </c>
      <c r="J390" s="9">
        <f t="shared" si="34"/>
        <v>0</v>
      </c>
      <c r="K390" s="9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9">
        <f t="shared" si="36"/>
        <v>0</v>
      </c>
      <c r="J391" s="9">
        <f t="shared" si="34"/>
        <v>0</v>
      </c>
      <c r="K391" s="9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9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9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9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9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9">
        <f t="shared" si="36"/>
        <v>0</v>
      </c>
      <c r="J396" s="9">
        <f t="shared" si="34"/>
        <v>0</v>
      </c>
      <c r="K396" s="9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9">
        <f t="shared" si="36"/>
        <v>0</v>
      </c>
      <c r="J397" s="9">
        <f t="shared" si="34"/>
        <v>0</v>
      </c>
      <c r="K397" s="9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9">
        <f t="shared" si="36"/>
        <v>0</v>
      </c>
      <c r="J398" s="9">
        <f t="shared" si="34"/>
        <v>0</v>
      </c>
      <c r="K398" s="9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9">
        <f t="shared" si="36"/>
        <v>0</v>
      </c>
      <c r="J399" s="9">
        <f t="shared" si="34"/>
        <v>0</v>
      </c>
      <c r="K399" s="9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9">
        <f t="shared" si="36"/>
        <v>0</v>
      </c>
      <c r="J400" s="9">
        <f t="shared" si="34"/>
        <v>0</v>
      </c>
      <c r="K400" s="9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9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9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9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9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9">
        <f t="shared" si="36"/>
        <v>0</v>
      </c>
      <c r="J405" s="9">
        <f t="shared" si="34"/>
        <v>0</v>
      </c>
      <c r="K405" s="9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9">
        <f t="shared" si="36"/>
        <v>0</v>
      </c>
      <c r="J406" s="9">
        <f t="shared" si="34"/>
        <v>0</v>
      </c>
      <c r="K406" s="9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9">
        <f t="shared" si="36"/>
        <v>0</v>
      </c>
      <c r="J407" s="9">
        <f t="shared" si="34"/>
        <v>0</v>
      </c>
      <c r="K407" s="9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9">
        <f t="shared" si="36"/>
        <v>0</v>
      </c>
      <c r="J408" s="9">
        <f t="shared" si="34"/>
        <v>0</v>
      </c>
      <c r="K408" s="9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9">
        <f t="shared" si="36"/>
        <v>0</v>
      </c>
      <c r="J409" s="9">
        <f t="shared" si="34"/>
        <v>0</v>
      </c>
      <c r="K409" s="9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9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9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9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9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9">
        <f t="shared" si="36"/>
        <v>0</v>
      </c>
      <c r="J414" s="9">
        <f t="shared" ref="J414:J477" si="39">IF(AND(G414 = "Zakelijk", H414 = ""), I414, IF(AND(G414 = "Zakelijk", NOT(H414 = "")), I414 - H414, 0))</f>
        <v>0</v>
      </c>
      <c r="K414" s="9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9">
        <f t="shared" si="36"/>
        <v>0</v>
      </c>
      <c r="J415" s="9">
        <f t="shared" si="39"/>
        <v>0</v>
      </c>
      <c r="K415" s="9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9">
        <f t="shared" si="36"/>
        <v>0</v>
      </c>
      <c r="J416" s="9">
        <f t="shared" si="39"/>
        <v>0</v>
      </c>
      <c r="K416" s="9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9">
        <f t="shared" si="36"/>
        <v>0</v>
      </c>
      <c r="J417" s="9">
        <f t="shared" si="39"/>
        <v>0</v>
      </c>
      <c r="K417" s="9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9">
        <f t="shared" si="36"/>
        <v>0</v>
      </c>
      <c r="J418" s="9">
        <f t="shared" si="39"/>
        <v>0</v>
      </c>
      <c r="K418" s="9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9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9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9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9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9">
        <f t="shared" si="36"/>
        <v>0</v>
      </c>
      <c r="J423" s="9">
        <f t="shared" si="39"/>
        <v>0</v>
      </c>
      <c r="K423" s="9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9">
        <f t="shared" si="36"/>
        <v>0</v>
      </c>
      <c r="J424" s="9">
        <f t="shared" si="39"/>
        <v>0</v>
      </c>
      <c r="K424" s="9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9">
        <f t="shared" si="36"/>
        <v>0</v>
      </c>
      <c r="J425" s="9">
        <f t="shared" si="39"/>
        <v>0</v>
      </c>
      <c r="K425" s="9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9">
        <f t="shared" si="36"/>
        <v>0</v>
      </c>
      <c r="J426" s="9">
        <f t="shared" si="39"/>
        <v>0</v>
      </c>
      <c r="K426" s="9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9">
        <f t="shared" si="36"/>
        <v>0</v>
      </c>
      <c r="J427" s="9">
        <f t="shared" si="39"/>
        <v>0</v>
      </c>
      <c r="K427" s="9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9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9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9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9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9">
        <f t="shared" si="36"/>
        <v>0</v>
      </c>
      <c r="J432" s="9">
        <f t="shared" si="39"/>
        <v>0</v>
      </c>
      <c r="K432" s="9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9">
        <f t="shared" si="36"/>
        <v>0</v>
      </c>
      <c r="J433" s="9">
        <f t="shared" si="39"/>
        <v>0</v>
      </c>
      <c r="K433" s="9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9">
        <f t="shared" si="36"/>
        <v>0</v>
      </c>
      <c r="J434" s="9">
        <f t="shared" si="39"/>
        <v>0</v>
      </c>
      <c r="K434" s="9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9">
        <f t="shared" si="36"/>
        <v>0</v>
      </c>
      <c r="J435" s="9">
        <f t="shared" si="39"/>
        <v>0</v>
      </c>
      <c r="K435" s="9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9">
        <f t="shared" si="36"/>
        <v>0</v>
      </c>
      <c r="J436" s="9">
        <f t="shared" si="39"/>
        <v>0</v>
      </c>
      <c r="K436" s="9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9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9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9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9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9">
        <f t="shared" si="36"/>
        <v>0</v>
      </c>
      <c r="J441" s="9">
        <f t="shared" si="39"/>
        <v>0</v>
      </c>
      <c r="K441" s="9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9">
        <f t="shared" si="36"/>
        <v>0</v>
      </c>
      <c r="J442" s="9">
        <f t="shared" si="39"/>
        <v>0</v>
      </c>
      <c r="K442" s="9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9">
        <f t="shared" si="36"/>
        <v>0</v>
      </c>
      <c r="J443" s="9">
        <f t="shared" si="39"/>
        <v>0</v>
      </c>
      <c r="K443" s="9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9">
        <f t="shared" si="36"/>
        <v>0</v>
      </c>
      <c r="J444" s="9">
        <f t="shared" si="39"/>
        <v>0</v>
      </c>
      <c r="K444" s="9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9">
        <f t="shared" si="36"/>
        <v>0</v>
      </c>
      <c r="J445" s="9">
        <f t="shared" si="39"/>
        <v>0</v>
      </c>
      <c r="K445" s="9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9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9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9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9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9">
        <f t="shared" si="41"/>
        <v>0</v>
      </c>
      <c r="J450" s="9">
        <f t="shared" si="39"/>
        <v>0</v>
      </c>
      <c r="K450" s="9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9">
        <f t="shared" si="41"/>
        <v>0</v>
      </c>
      <c r="J451" s="9">
        <f t="shared" si="39"/>
        <v>0</v>
      </c>
      <c r="K451" s="9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9">
        <f t="shared" si="41"/>
        <v>0</v>
      </c>
      <c r="J452" s="9">
        <f t="shared" si="39"/>
        <v>0</v>
      </c>
      <c r="K452" s="9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9">
        <f t="shared" si="41"/>
        <v>0</v>
      </c>
      <c r="J453" s="9">
        <f t="shared" si="39"/>
        <v>0</v>
      </c>
      <c r="K453" s="9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9">
        <f t="shared" si="41"/>
        <v>0</v>
      </c>
      <c r="J454" s="9">
        <f t="shared" si="39"/>
        <v>0</v>
      </c>
      <c r="K454" s="9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9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9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9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9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9">
        <f t="shared" si="41"/>
        <v>0</v>
      </c>
      <c r="J459" s="9">
        <f t="shared" si="39"/>
        <v>0</v>
      </c>
      <c r="K459" s="9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9">
        <f t="shared" si="41"/>
        <v>0</v>
      </c>
      <c r="J460" s="9">
        <f t="shared" si="39"/>
        <v>0</v>
      </c>
      <c r="K460" s="9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9">
        <f t="shared" si="41"/>
        <v>0</v>
      </c>
      <c r="J461" s="9">
        <f t="shared" si="39"/>
        <v>0</v>
      </c>
      <c r="K461" s="9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9">
        <f t="shared" si="41"/>
        <v>0</v>
      </c>
      <c r="J462" s="9">
        <f t="shared" si="39"/>
        <v>0</v>
      </c>
      <c r="K462" s="9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9">
        <f t="shared" si="41"/>
        <v>0</v>
      </c>
      <c r="J463" s="9">
        <f t="shared" si="39"/>
        <v>0</v>
      </c>
      <c r="K463" s="9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9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9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9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9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9">
        <f t="shared" si="41"/>
        <v>0</v>
      </c>
      <c r="J468" s="9">
        <f t="shared" si="39"/>
        <v>0</v>
      </c>
      <c r="K468" s="9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9">
        <f t="shared" si="41"/>
        <v>0</v>
      </c>
      <c r="J469" s="9">
        <f t="shared" si="39"/>
        <v>0</v>
      </c>
      <c r="K469" s="9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9">
        <f t="shared" si="41"/>
        <v>0</v>
      </c>
      <c r="J470" s="9">
        <f t="shared" si="39"/>
        <v>0</v>
      </c>
      <c r="K470" s="9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9">
        <f t="shared" si="41"/>
        <v>0</v>
      </c>
      <c r="J471" s="9">
        <f t="shared" si="39"/>
        <v>0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9">
        <f t="shared" si="41"/>
        <v>0</v>
      </c>
      <c r="J472" s="9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9">
        <f t="shared" si="39"/>
        <v>0</v>
      </c>
      <c r="K477" s="9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9">
        <f t="shared" ref="J478:J541" si="44">IF(AND(G478 = "Zakelijk", H478 = ""), I478, IF(AND(G478 = "Zakelijk", NOT(H478 = "")), I478 - H478, 0))</f>
        <v>0</v>
      </c>
      <c r="K478" s="9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9">
        <f t="shared" si="44"/>
        <v>0</v>
      </c>
      <c r="K479" s="9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9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9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9">
        <f t="shared" si="41"/>
        <v>0</v>
      </c>
      <c r="J486" s="9">
        <f t="shared" si="44"/>
        <v>0</v>
      </c>
      <c r="K486" s="9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9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9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9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9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9">
        <f t="shared" si="44"/>
        <v>0</v>
      </c>
      <c r="K495" s="9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9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9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9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9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2019-06-12T10:49:38Z</dcterms:modified>
</cp:coreProperties>
</file>