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11E1225E-42AB-4856-A2B0-FB4D4C4BBB8A}" xr6:coauthVersionLast="45" xr6:coauthVersionMax="45" xr10:uidLastSave="{00000000-0000-0000-0000-000000000000}"/>
  <bookViews>
    <workbookView xWindow="-120" yWindow="-163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C548" i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C550" i="1"/>
  <c r="C551" i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<sst xmlns="http://schemas.openxmlformats.org/spreadsheetml/2006/main" count="1201" uniqueCount="70">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</sst>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493" zoomScale="70" zoomScaleNormal="70" workbookViewId="0">
      <selection activeCell="F533" sqref="F533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4" width="48.42578125" style="7" customWidth="1"/>
    <col min="5" max="5" width="47.5703125" style="7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ht="30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ht="30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ht="30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ht="30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s="8" t="str">
        <f t="shared" si="16"/>
        <v>Duwboot 20, Houten</v>
      </c>
      <c r="E166" s="8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s="8" t="str">
        <f t="shared" si="16"/>
        <v>De Boeg 26, Zaandam</v>
      </c>
      <c r="E167" s="8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s="8" t="str">
        <f t="shared" si="16"/>
        <v>Pieter Ghijsenlaan 21a, 1506 PW, Zaandam</v>
      </c>
      <c r="E168" s="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s="8" t="str">
        <f t="shared" si="16"/>
        <v>Stormhoek 21, 1506 SW, Zaandam</v>
      </c>
      <c r="E169" s="8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s="8" t="str">
        <f t="shared" si="16"/>
        <v>De Boeg 26, Zaandam</v>
      </c>
      <c r="E170" s="8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s="8" t="str">
        <f t="shared" si="16"/>
        <v>Duwboot 20, Houten</v>
      </c>
      <c r="E171" s="8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s="8" t="str">
        <f t="shared" si="16"/>
        <v>De Boeg 26, Zaandam</v>
      </c>
      <c r="E172" s="8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s="8" t="str">
        <f t="shared" si="16"/>
        <v>Duwboot 20, Houten</v>
      </c>
      <c r="E173" s="8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s="8" t="str">
        <f t="shared" si="16"/>
        <v>De Boeg 26, Zaandam</v>
      </c>
      <c r="E174" s="8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s="8" t="str">
        <f t="shared" si="16"/>
        <v>Duwboot 20, Houten</v>
      </c>
      <c r="E175" s="8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s="8" t="str">
        <f t="shared" si="16"/>
        <v>De Boeg 26, Zaandam</v>
      </c>
      <c r="E176" s="8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s="8" t="str">
        <f t="shared" si="16"/>
        <v>Duwboot 20, Houten</v>
      </c>
      <c r="E177" s="8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s="8" t="str">
        <f t="shared" si="16"/>
        <v>De Boeg 26, Zaandam</v>
      </c>
      <c r="E178" s="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s="8" t="str">
        <f t="shared" si="16"/>
        <v>Duwboot 20, Houten</v>
      </c>
      <c r="E179" s="8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s="8" t="str">
        <f t="shared" si="16"/>
        <v>De Boeg 26, Zaandam</v>
      </c>
      <c r="E180" s="8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s="8" t="s">
        <v>6</v>
      </c>
      <c r="E181" s="8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s="8" t="str">
        <f t="shared" si="16"/>
        <v>De Boeg 26, Zaandam</v>
      </c>
      <c r="E182" s="8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s="8" t="str">
        <f t="shared" si="16"/>
        <v>Dalsteindreef 2002, 1112 XC, Diemen</v>
      </c>
      <c r="E183" s="8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s="8" t="str">
        <f t="shared" si="16"/>
        <v>De Boeg 26, Zaandam</v>
      </c>
      <c r="E184" s="8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s="8" t="str">
        <f t="shared" si="16"/>
        <v>Duwboot 20, Houten</v>
      </c>
      <c r="E185" s="8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s="8" t="str">
        <f t="shared" si="16"/>
        <v>De Boeg 26, Zaandam</v>
      </c>
      <c r="E186" s="8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s="8" t="str">
        <f t="shared" si="16"/>
        <v>Fraijlemaborg 141, 1102 CV, Amsterdam</v>
      </c>
      <c r="E187" s="8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s="8" t="str">
        <f t="shared" si="16"/>
        <v>De Boeg 26, Zaandam</v>
      </c>
      <c r="E188" s="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s="8" t="str">
        <f t="shared" si="16"/>
        <v>Duwboot 20, Houten</v>
      </c>
      <c r="E189" s="8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s="8" t="str">
        <f t="shared" si="16"/>
        <v>De Boeg 26, Zaandam</v>
      </c>
      <c r="E190" s="8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s="8" t="str">
        <f t="shared" si="16"/>
        <v>Duwboot 20, Houten</v>
      </c>
      <c r="E191" s="8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s="8" t="s">
        <v>7</v>
      </c>
      <c r="E192" s="8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s="8" t="str">
        <f t="shared" si="16"/>
        <v>Laan van Decima 1, 2031 CX, Haarlem</v>
      </c>
      <c r="E193" s="8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s="8" t="str">
        <f t="shared" si="16"/>
        <v>Stormhoek 21, 1506 SW, Zaandam</v>
      </c>
      <c r="E194" s="8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s="8" t="str">
        <f t="shared" si="16"/>
        <v>De Boeg 26, Zaandam</v>
      </c>
      <c r="E195" s="8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s="8" t="str">
        <f t="shared" si="16"/>
        <v>Duwboot 20, Houten</v>
      </c>
      <c r="E196" s="8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s="8" t="str">
        <f t="shared" ref="D197:D260" si="21">E196</f>
        <v>De Boeg 26, Zaandam</v>
      </c>
      <c r="E197" s="8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s="8" t="str">
        <f t="shared" si="21"/>
        <v>Duwboot 20, Houten</v>
      </c>
      <c r="E198" s="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s="8" t="str">
        <f t="shared" si="21"/>
        <v>De Boeg 26, Zaandam</v>
      </c>
      <c r="E199" s="8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s="8" t="str">
        <f t="shared" si="21"/>
        <v>Duwboot 20, Houten</v>
      </c>
      <c r="E200" s="8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s="8" t="str">
        <f t="shared" si="21"/>
        <v>De Boeg 26, Zaandam</v>
      </c>
      <c r="E201" s="8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s="8" t="str">
        <f t="shared" si="21"/>
        <v>Kleine Tocht 19, 1507 CB, Zaandam</v>
      </c>
      <c r="E202" s="8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s="8" t="str">
        <f t="shared" si="21"/>
        <v>De Boeg 26, Zaandam</v>
      </c>
      <c r="E203" s="8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s="8" t="str">
        <f t="shared" si="21"/>
        <v>Duwboot 20, Houten</v>
      </c>
      <c r="E204" s="8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s="8" t="str">
        <f t="shared" si="21"/>
        <v>De Boeg 26, Zaandam</v>
      </c>
      <c r="E205" s="8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s="8" t="str">
        <f t="shared" si="21"/>
        <v>Duwboot 20, Houten</v>
      </c>
      <c r="E206" s="8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s="8" t="str">
        <f t="shared" si="21"/>
        <v>De Boeg 26, Zaandam</v>
      </c>
      <c r="E207" s="8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s="8" t="str">
        <f t="shared" si="21"/>
        <v>Duwboot 20, Houten</v>
      </c>
      <c r="E208" s="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s="8" t="str">
        <f t="shared" si="21"/>
        <v>De Boeg 26, Zaandam</v>
      </c>
      <c r="E209" s="8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s="8" t="str">
        <f t="shared" si="21"/>
        <v>Duwboot 20, Houten</v>
      </c>
      <c r="E210" s="8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s="8" t="str">
        <f t="shared" si="21"/>
        <v>De Boeg 26, Zaandam</v>
      </c>
      <c r="E211" s="8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s="8" t="str">
        <f t="shared" si="21"/>
        <v>Duwboot 20, Houten</v>
      </c>
      <c r="E212" s="8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s="8" t="str">
        <f t="shared" si="21"/>
        <v>De Boeg 26, Zaandam</v>
      </c>
      <c r="E213" s="8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s="8" t="str">
        <f t="shared" si="21"/>
        <v>Duwboot 20, Houten</v>
      </c>
      <c r="E214" s="8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s="8" t="str">
        <f t="shared" si="21"/>
        <v>De Boeg 26, Zaandam</v>
      </c>
      <c r="E215" s="8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s="8" t="str">
        <f t="shared" si="21"/>
        <v>Doktersland 20, Koog aan de Zaan</v>
      </c>
      <c r="E216" s="8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s="8" t="str">
        <f t="shared" si="21"/>
        <v>De Boeg 26, Zaandam</v>
      </c>
      <c r="E217" s="8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s="8" t="str">
        <f t="shared" si="21"/>
        <v>Duwboot 20, Houten</v>
      </c>
      <c r="E218" s="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s="8" t="str">
        <f t="shared" si="21"/>
        <v>De Boeg 26, Zaandam</v>
      </c>
      <c r="E219" s="8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s="8" t="str">
        <f t="shared" si="21"/>
        <v>Duwboot 20, Houten</v>
      </c>
      <c r="E220" s="8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s="8" t="str">
        <f t="shared" si="21"/>
        <v>De Boeg 26, Zaandam</v>
      </c>
      <c r="E221" s="8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s="8" t="str">
        <f t="shared" si="21"/>
        <v>Duwboot 20, Houten</v>
      </c>
      <c r="E222" s="8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s="8" t="str">
        <f t="shared" si="21"/>
        <v>De Boeg 26, Zaandam</v>
      </c>
      <c r="E223" s="8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s="8" t="str">
        <f t="shared" si="21"/>
        <v>Duwboot 20, Houten</v>
      </c>
      <c r="E224" s="8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s="8" t="str">
        <f t="shared" si="21"/>
        <v>De Boeg 26, Zaandam</v>
      </c>
      <c r="E225" s="8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s="8" t="str">
        <f t="shared" si="21"/>
        <v>Duwboot 20, Houten</v>
      </c>
      <c r="E226" s="8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s="8" t="str">
        <f t="shared" si="21"/>
        <v>De Boeg 26, Zaandam</v>
      </c>
      <c r="E227" s="8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s="8" t="str">
        <f t="shared" si="21"/>
        <v>Stormhoek 21, 1506 SW, Zaandam</v>
      </c>
      <c r="E228" s="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s="8" t="str">
        <f t="shared" si="21"/>
        <v>De Boeg 26, Zaandam</v>
      </c>
      <c r="E229" s="8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s="8" t="str">
        <f t="shared" si="21"/>
        <v>Duwboot 20, Houten</v>
      </c>
      <c r="E230" s="8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s="8" t="str">
        <f t="shared" si="21"/>
        <v>De Boeg 26, Zaandam</v>
      </c>
      <c r="E231" s="8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s="8" t="str">
        <f t="shared" si="21"/>
        <v>Duwboot 20, Houten</v>
      </c>
      <c r="E232" s="8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s="8" t="str">
        <f t="shared" si="21"/>
        <v>De Boeg 26, Zaandam</v>
      </c>
      <c r="E233" s="8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s="8" t="str">
        <f t="shared" si="21"/>
        <v>Duwboot 20, Houten</v>
      </c>
      <c r="E234" s="8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s="8" t="str">
        <f t="shared" si="21"/>
        <v>De Boeg 26, Zaandam</v>
      </c>
      <c r="E235" s="8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s="8" t="str">
        <f t="shared" si="21"/>
        <v>Duwboot 20, Houten</v>
      </c>
      <c r="E236" s="8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s="8" t="str">
        <f t="shared" si="21"/>
        <v>De Boeg 26, Zaandam</v>
      </c>
      <c r="E237" s="8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s="8" t="str">
        <f t="shared" si="21"/>
        <v>Duwboot 20, Houten</v>
      </c>
      <c r="E238" s="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s="8" t="str">
        <f t="shared" si="21"/>
        <v>De Boeg 26, Zaandam</v>
      </c>
      <c r="E239" s="8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s="8" t="str">
        <f t="shared" si="21"/>
        <v>Duwboot 20, Houten</v>
      </c>
      <c r="E240" s="8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s="8" t="str">
        <f t="shared" si="21"/>
        <v>De Boeg 26, Zaandam</v>
      </c>
      <c r="E241" s="8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s="8" t="str">
        <f t="shared" si="21"/>
        <v>Duwboot 20, Houten</v>
      </c>
      <c r="E242" s="8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s="8" t="str">
        <f t="shared" si="21"/>
        <v>De Boeg 26, Zaandam</v>
      </c>
      <c r="E243" s="8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s="8" t="str">
        <f t="shared" si="21"/>
        <v>Duwboot 20, Houten</v>
      </c>
      <c r="E244" s="8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s="8" t="s">
        <v>7</v>
      </c>
      <c r="E245" s="8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s="8" t="str">
        <f t="shared" si="21"/>
        <v>Zuidervaart 104, Zaandam</v>
      </c>
      <c r="E246" s="8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s="8" t="str">
        <f t="shared" si="21"/>
        <v>De Boeg 26, Zaandam</v>
      </c>
      <c r="E247" s="8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s="8" t="str">
        <f t="shared" si="21"/>
        <v>Duwboot 20, Houten</v>
      </c>
      <c r="E248" s="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s="8" t="str">
        <f t="shared" si="21"/>
        <v>De Boeg 26, Zaandam</v>
      </c>
      <c r="E249" s="8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s="8" t="str">
        <f t="shared" si="21"/>
        <v>Duwboot 20, Houten</v>
      </c>
      <c r="E250" s="8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s="8" t="str">
        <f t="shared" si="21"/>
        <v>De Boeg 26, Zaandam</v>
      </c>
      <c r="E251" s="8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s="8" t="str">
        <f t="shared" si="21"/>
        <v>Duwboot 20, Houten</v>
      </c>
      <c r="E252" s="8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s="8" t="str">
        <f t="shared" si="21"/>
        <v>De Boeg 26, Zaandam</v>
      </c>
      <c r="E253" s="8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s="8" t="str">
        <f t="shared" si="21"/>
        <v>Duwboot 20, Houten</v>
      </c>
      <c r="E254" s="8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s="8" t="str">
        <f t="shared" si="21"/>
        <v>De Boeg 26, Zaandam</v>
      </c>
      <c r="E255" s="8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s="8" t="str">
        <f t="shared" si="21"/>
        <v>Duwboot 20, Houten</v>
      </c>
      <c r="E256" s="8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s="8" t="str">
        <f t="shared" si="21"/>
        <v>De Boeg 26, Zaandam</v>
      </c>
      <c r="E257" s="8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s="8" t="str">
        <f t="shared" si="21"/>
        <v>Duwboot 20, Houten</v>
      </c>
      <c r="E258" s="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s="8" t="str">
        <f t="shared" si="21"/>
        <v>De Boeg 26, Zaandam</v>
      </c>
      <c r="E259" s="8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s="8" t="str">
        <f t="shared" si="21"/>
        <v>Duwboot 20, Houten</v>
      </c>
      <c r="E260" s="8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s="8" t="str">
        <f t="shared" ref="D261:D324" si="26">E260</f>
        <v>De Boeg 26, Zaandam</v>
      </c>
      <c r="E261" s="8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s="8" t="str">
        <f t="shared" si="26"/>
        <v>Duwboot 20, Houten</v>
      </c>
      <c r="E262" s="8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s="8" t="str">
        <f t="shared" si="26"/>
        <v>De Boeg 26, Zaandam</v>
      </c>
      <c r="E263" s="8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s="8" t="str">
        <f t="shared" si="26"/>
        <v>Duwboot 20, Houten</v>
      </c>
      <c r="E264" s="8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s="8" t="str">
        <f t="shared" si="26"/>
        <v>De Boeg 26, Zaandam</v>
      </c>
      <c r="E265" s="8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s="8" t="s">
        <v>37</v>
      </c>
      <c r="E266" s="8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s="8" t="str">
        <f t="shared" si="26"/>
        <v>De Boeg 26, Zaandam</v>
      </c>
      <c r="E267" s="8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s="8" t="str">
        <f t="shared" si="26"/>
        <v>Duwboot 20, Houten</v>
      </c>
      <c r="E268" s="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s="8" t="str">
        <f t="shared" si="26"/>
        <v>De Boeg 26, Zaandam</v>
      </c>
      <c r="E269" s="8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s="8" t="str">
        <f t="shared" si="26"/>
        <v>Duwboot 20, Houten</v>
      </c>
      <c r="E270" s="8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s="8" t="str">
        <f t="shared" si="26"/>
        <v>De Boeg 26, Zaandam</v>
      </c>
      <c r="E271" s="8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s="8" t="str">
        <f t="shared" si="26"/>
        <v>Duwboot 20, Houten</v>
      </c>
      <c r="E272" s="8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s="8" t="str">
        <f t="shared" si="26"/>
        <v>De Boeg 26, Zaandam</v>
      </c>
      <c r="E273" s="8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s="8" t="str">
        <f t="shared" si="26"/>
        <v>Duwboot 20, Houten</v>
      </c>
      <c r="E274" s="8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s="8" t="str">
        <f t="shared" si="26"/>
        <v>De Boeg 26, Zaandam</v>
      </c>
      <c r="E275" s="8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s="8" t="str">
        <f t="shared" si="26"/>
        <v>Dizze Gillespiestraat 10, Zaandijk</v>
      </c>
      <c r="E276" s="8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s="8" t="str">
        <f t="shared" si="26"/>
        <v>Doktersland 20, Koog aan de Zaan</v>
      </c>
      <c r="E277" s="8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s="8" t="str">
        <f t="shared" si="26"/>
        <v>De Boeg 26, Zaandam</v>
      </c>
      <c r="E278" s="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s="8" t="str">
        <f t="shared" si="26"/>
        <v>Duwboot 20, Houten</v>
      </c>
      <c r="E279" s="8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s="8" t="str">
        <f t="shared" si="26"/>
        <v>De Boeg 26, Zaandam</v>
      </c>
      <c r="E280" s="8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s="8" t="str">
        <f t="shared" si="26"/>
        <v>Duwboot 20, Houten</v>
      </c>
      <c r="E281" s="8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s="8" t="str">
        <f t="shared" si="26"/>
        <v>De Boeg 26, Zaandam</v>
      </c>
      <c r="E282" s="8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s="8" t="str">
        <f t="shared" si="26"/>
        <v>Duwboot 20, Houten</v>
      </c>
      <c r="E283" s="8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s="8" t="str">
        <f t="shared" si="26"/>
        <v>De Boeg 26, Zaandam</v>
      </c>
      <c r="E284" s="8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s="8" t="str">
        <f t="shared" si="26"/>
        <v>Duwboot 20, Houten</v>
      </c>
      <c r="E285" s="8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s="8" t="str">
        <f t="shared" si="26"/>
        <v>De Boeg 26, Zaandam</v>
      </c>
      <c r="E286" s="8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s="8" t="str">
        <f t="shared" si="26"/>
        <v>Duwboot 20, Houten</v>
      </c>
      <c r="E287" s="8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s="8" t="str">
        <f t="shared" si="26"/>
        <v>De Boeg 26, Zaandam</v>
      </c>
      <c r="E288" s="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s="8" t="str">
        <f t="shared" si="26"/>
        <v>Duwboot 20, Houten</v>
      </c>
      <c r="E289" s="8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s="8" t="s">
        <v>7</v>
      </c>
      <c r="E290" s="8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s="8" t="str">
        <f t="shared" si="26"/>
        <v>Duwboot 20, Houten</v>
      </c>
      <c r="E291" s="8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s="8" t="s">
        <v>7</v>
      </c>
      <c r="E292" s="8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s="8" t="str">
        <f t="shared" si="26"/>
        <v>Duwboot 20, Houten</v>
      </c>
      <c r="E293" s="8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s="8" t="str">
        <f t="shared" si="26"/>
        <v>Waterveste 4, Houten</v>
      </c>
      <c r="E294" s="8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s="8" t="str">
        <f t="shared" si="26"/>
        <v>De Boeg 26, Zaandam</v>
      </c>
      <c r="E295" s="8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s="8" t="str">
        <f t="shared" si="26"/>
        <v>De Boeg 26, Zaandam</v>
      </c>
      <c r="E296" s="8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s="8" t="str">
        <f t="shared" si="26"/>
        <v>Wezelstraat 3-A, 1541 LZ, Koog aan de Zaan</v>
      </c>
      <c r="E297" s="8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s="8" t="s">
        <v>7</v>
      </c>
      <c r="E298" s="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s="8" t="str">
        <f t="shared" si="26"/>
        <v>Duwboot 20, Houten</v>
      </c>
      <c r="E299" s="8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ht="30" x14ac:dyDescent="0.25">
      <c r="A300" s="10">
        <v>43629</v>
      </c>
      <c r="B300" s="6">
        <v>16878</v>
      </c>
      <c r="C300" s="6">
        <f t="shared" si="25"/>
        <v>16894</v>
      </c>
      <c r="D300" s="8" t="str">
        <f t="shared" si="26"/>
        <v>De Boeg 26, Zaandam</v>
      </c>
      <c r="E300" s="8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ht="30" x14ac:dyDescent="0.25">
      <c r="A301" s="6"/>
      <c r="B301" s="6">
        <v>16894</v>
      </c>
      <c r="C301" s="6">
        <f t="shared" si="25"/>
        <v>16910</v>
      </c>
      <c r="D301" s="8" t="str">
        <f t="shared" si="26"/>
        <v>Johan Huizingalaan 765, 1066 VH, Amsterdam</v>
      </c>
      <c r="E301" s="8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s="8" t="str">
        <f t="shared" si="26"/>
        <v>De Boeg 26, Zaandam</v>
      </c>
      <c r="E302" s="8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s="8" t="str">
        <f t="shared" si="26"/>
        <v>Duwboot 20, Houten</v>
      </c>
      <c r="E303" s="8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s="8" t="str">
        <f t="shared" si="26"/>
        <v>De Boeg 26, Zaandam</v>
      </c>
      <c r="E304" s="8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s="8" t="str">
        <f t="shared" si="26"/>
        <v>Duwboot 20, Houten</v>
      </c>
      <c r="E305" s="8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s="8" t="str">
        <f t="shared" si="26"/>
        <v>Koedijk 1, Houten</v>
      </c>
      <c r="E306" s="8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s="8" t="str">
        <f t="shared" si="26"/>
        <v>De Boeg 26, Zaandam</v>
      </c>
      <c r="E307" s="8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s="8" t="str">
        <f t="shared" si="26"/>
        <v>Duwboot 20, Houten</v>
      </c>
      <c r="E308" s="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s="8" t="str">
        <f t="shared" si="26"/>
        <v>De Boeg 26, Zaandam</v>
      </c>
      <c r="E309" s="8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s="8" t="str">
        <f t="shared" si="26"/>
        <v>Duwboot 20, Houten</v>
      </c>
      <c r="E310" s="8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s="8" t="str">
        <f t="shared" si="26"/>
        <v>De Boeg 26, Zaandam</v>
      </c>
      <c r="E311" s="8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s="8" t="str">
        <f t="shared" si="26"/>
        <v>Duwboot 20, Houten</v>
      </c>
      <c r="E312" s="8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s="8" t="str">
        <f t="shared" si="26"/>
        <v>De Boeg 26, Zaandam</v>
      </c>
      <c r="E313" s="8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s="8" t="str">
        <f t="shared" si="26"/>
        <v>Duwboot 20, Houten</v>
      </c>
      <c r="E314" s="8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s="8" t="str">
        <f t="shared" si="26"/>
        <v>De Boeg 26, Zaandam</v>
      </c>
      <c r="E315" s="8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s="8" t="str">
        <f t="shared" si="26"/>
        <v>Duwboot 20, Houten</v>
      </c>
      <c r="E316" s="8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s="8" t="str">
        <f t="shared" si="26"/>
        <v>De Boeg 26, Zaandam</v>
      </c>
      <c r="E317" s="8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s="8" t="str">
        <f t="shared" si="26"/>
        <v>Duwboot 20, Houten</v>
      </c>
      <c r="E318" s="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s="8" t="str">
        <f t="shared" si="26"/>
        <v>De Boeg 26, Zaandam</v>
      </c>
      <c r="E319" s="8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s="8" t="str">
        <f t="shared" si="26"/>
        <v>Duwboot 20, Houten</v>
      </c>
      <c r="E320" s="8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s="8" t="str">
        <f t="shared" si="26"/>
        <v>De Boeg 26, Zaandam</v>
      </c>
      <c r="E321" s="8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s="8" t="str">
        <f t="shared" si="26"/>
        <v>Duwboot 20, Houten</v>
      </c>
      <c r="E322" s="8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s="8" t="str">
        <f t="shared" si="26"/>
        <v>De Boeg 26, Zaandam</v>
      </c>
      <c r="E323" s="8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s="8" t="str">
        <f t="shared" si="26"/>
        <v>Duwboot 20, Houten</v>
      </c>
      <c r="E324" s="8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s="8" t="str">
        <f t="shared" ref="D325:D388" si="31">E324</f>
        <v>De Boeg 26, Zaandam</v>
      </c>
      <c r="E325" s="8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s="8" t="str">
        <f t="shared" si="31"/>
        <v>Duwboot 20, Houten</v>
      </c>
      <c r="E326" s="8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s="8" t="str">
        <f t="shared" si="31"/>
        <v>De Boeg 26, Zaandam</v>
      </c>
      <c r="E327" s="8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s="8" t="str">
        <f t="shared" si="31"/>
        <v>Duwboot 20, Houten</v>
      </c>
      <c r="E328" s="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s="8" t="s">
        <v>7</v>
      </c>
      <c r="E329" s="8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s="8" t="str">
        <f t="shared" si="31"/>
        <v>Duwboot 20, Houten</v>
      </c>
      <c r="E330" s="8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s="8" t="str">
        <f t="shared" si="31"/>
        <v>De Boeg 26, Zaandam</v>
      </c>
      <c r="E331" s="8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s="8" t="str">
        <f t="shared" si="31"/>
        <v>Duwboot 20, Houten</v>
      </c>
      <c r="E332" s="8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s="8" t="str">
        <f t="shared" si="31"/>
        <v>De Boeg 26, Zaandam</v>
      </c>
      <c r="E333" s="8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s="8" t="str">
        <f t="shared" si="31"/>
        <v>Duwboot 20, Houten</v>
      </c>
      <c r="E334" s="8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s="8" t="str">
        <f t="shared" si="31"/>
        <v>De Boeg 26, Zaandam</v>
      </c>
      <c r="E335" s="8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s="8" t="str">
        <f t="shared" si="31"/>
        <v>Duwboot 20, Houten</v>
      </c>
      <c r="E336" s="8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s="8" t="s">
        <v>7</v>
      </c>
      <c r="E337" s="8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s="8" t="str">
        <f t="shared" si="31"/>
        <v>De Noorderlaaik 8, 1511 BX, Landsmeer</v>
      </c>
      <c r="E338" s="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s="8" t="str">
        <f t="shared" si="31"/>
        <v>De Boeg 26, Zaandam</v>
      </c>
      <c r="E339" s="8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s="8" t="str">
        <f t="shared" si="31"/>
        <v>Duwboot 20, Houten</v>
      </c>
      <c r="E340" s="8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s="8" t="s">
        <v>7</v>
      </c>
      <c r="E341" s="8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s="8" t="str">
        <f t="shared" si="31"/>
        <v>Duwboot 20, Houten</v>
      </c>
      <c r="E342" s="8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s="8" t="str">
        <f t="shared" si="31"/>
        <v>De Boeg 26, Zaandam</v>
      </c>
      <c r="E343" s="8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s="8" t="str">
        <f t="shared" si="31"/>
        <v>Duwboot 20, Houten</v>
      </c>
      <c r="E344" s="8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s="8" t="str">
        <f t="shared" si="31"/>
        <v>De Boeg 26, Zaandam</v>
      </c>
      <c r="E345" s="8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s="8" t="str">
        <f t="shared" si="31"/>
        <v>Duwboot 20, Houten</v>
      </c>
      <c r="E346" s="8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s="8" t="str">
        <f t="shared" si="31"/>
        <v>De Boeg 26, Zaandam</v>
      </c>
      <c r="E347" s="8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s="8" t="str">
        <f t="shared" si="31"/>
        <v xml:space="preserve">1511  BX, Landsmeer </v>
      </c>
      <c r="E348" s="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s="8" t="str">
        <f t="shared" si="31"/>
        <v>De Boeg 26, Zaandam</v>
      </c>
      <c r="E349" s="8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s="8" t="str">
        <f t="shared" si="31"/>
        <v>Duwboot 20, Houten</v>
      </c>
      <c r="E350" s="8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s="8" t="str">
        <f t="shared" si="31"/>
        <v>De Boeg 26, Zaandam</v>
      </c>
      <c r="E351" s="8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s="8" t="str">
        <f t="shared" si="31"/>
        <v>Duwboot 20, Houten</v>
      </c>
      <c r="E352" s="8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s="8" t="str">
        <f t="shared" si="31"/>
        <v>De Boeg 26, Zaandam</v>
      </c>
      <c r="E353" s="8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s="8" t="str">
        <f t="shared" si="31"/>
        <v>Duwboot 20, Houten</v>
      </c>
      <c r="E354" s="8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s="8" t="s">
        <v>7</v>
      </c>
      <c r="E355" s="20" t="s">
        <v>65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s="8" t="str">
        <f t="shared" si="31"/>
        <v>Kleine Tocht 19, 1507 CB Zaandam</v>
      </c>
      <c r="E356" s="8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s="8" t="str">
        <f t="shared" si="31"/>
        <v>De Boeg 26, Zaandam</v>
      </c>
      <c r="E357" s="8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s="8" t="str">
        <f t="shared" si="31"/>
        <v>Dizze Gillespiestraat 10, Zaandijk</v>
      </c>
      <c r="E358" s="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s="8" t="str">
        <f t="shared" si="31"/>
        <v>De Boeg 26, Zaandam</v>
      </c>
      <c r="E359" s="8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s="8" t="str">
        <f t="shared" si="31"/>
        <v>Duwboot 20, Houten</v>
      </c>
      <c r="E360" s="8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s="8" t="str">
        <f t="shared" si="31"/>
        <v>De Boeg 26, Zaandam</v>
      </c>
      <c r="E361" s="8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s="8" t="str">
        <f t="shared" si="31"/>
        <v>Duwboot 20, Houten</v>
      </c>
      <c r="E362" s="8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s="8" t="str">
        <f t="shared" si="31"/>
        <v>De Boeg 26, Zaandam</v>
      </c>
      <c r="E363" s="8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s="8" t="str">
        <f t="shared" si="31"/>
        <v>Duwboot 20, Houten</v>
      </c>
      <c r="E364" s="8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s="8" t="str">
        <f t="shared" si="31"/>
        <v>De Boeg 26, Zaandam</v>
      </c>
      <c r="E365" s="8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s="8" t="str">
        <f t="shared" si="31"/>
        <v>Duwboot 20, Houten</v>
      </c>
      <c r="E366" s="8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s="8" t="str">
        <f t="shared" si="31"/>
        <v>De Boeg 26, Zaandam</v>
      </c>
      <c r="E367" s="8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s="8" t="str">
        <f t="shared" si="31"/>
        <v>Duwboot 20, Houten</v>
      </c>
      <c r="E368" s="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s="8" t="str">
        <f t="shared" si="31"/>
        <v>De Boeg 26, Zaandam</v>
      </c>
      <c r="E369" s="8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s="8" t="str">
        <f t="shared" si="31"/>
        <v>Duwboot 20, Houten</v>
      </c>
      <c r="E370" s="8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s="8" t="str">
        <f t="shared" si="31"/>
        <v>De Boeg 26, Zaandam</v>
      </c>
      <c r="E371" s="8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s="8" t="str">
        <f t="shared" si="31"/>
        <v>Duwboot 20, Houten</v>
      </c>
      <c r="E372" s="8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s="8" t="str">
        <f t="shared" si="31"/>
        <v>De Boeg 26, Zaandam</v>
      </c>
      <c r="E373" s="8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s="8" t="str">
        <f t="shared" si="31"/>
        <v>Duwboot 20, Houten</v>
      </c>
      <c r="E374" s="8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s="8" t="str">
        <f t="shared" si="31"/>
        <v>De Boeg 26, Zaandam</v>
      </c>
      <c r="E375" s="8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s="8" t="str">
        <f t="shared" si="31"/>
        <v>Duwboot 20, Houten</v>
      </c>
      <c r="E376" s="8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s="8" t="str">
        <f t="shared" si="31"/>
        <v>De Boeg 26, Zaandam</v>
      </c>
      <c r="E377" s="8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s="8" t="str">
        <f t="shared" si="31"/>
        <v>Duwboot 20, Houten</v>
      </c>
      <c r="E378" s="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s="8" t="str">
        <f t="shared" si="31"/>
        <v>De Boeg 26, Zaandam</v>
      </c>
      <c r="E379" s="8" t="s">
        <v>48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s="8" t="str">
        <f>E379</f>
        <v>Vivaldiplantsoen 100, Utrecht</v>
      </c>
      <c r="E380" s="8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s="8" t="str">
        <f t="shared" si="31"/>
        <v>Duwboot 20, Houten</v>
      </c>
      <c r="E381" s="8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s="8" t="str">
        <f t="shared" si="31"/>
        <v>De Boeg 26, Zaandam</v>
      </c>
      <c r="E382" s="8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s="8" t="str">
        <f t="shared" si="31"/>
        <v>Dizze Gillespiestraat 10, Zaandijk</v>
      </c>
      <c r="E383" s="8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s="8" t="str">
        <f t="shared" si="31"/>
        <v>De Boeg 26, Zaandam</v>
      </c>
      <c r="E384" s="8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s="8" t="str">
        <f t="shared" si="31"/>
        <v>Duwboot 20, Houten</v>
      </c>
      <c r="E385" s="8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s="8" t="str">
        <f t="shared" si="31"/>
        <v>Waterveste 4, Houten</v>
      </c>
      <c r="E386" s="8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s="8" t="str">
        <f t="shared" si="31"/>
        <v>De Boeg 26, Zaandam</v>
      </c>
      <c r="E387" s="8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s="8" t="str">
        <f t="shared" si="31"/>
        <v>Duwboot 20, Houten</v>
      </c>
      <c r="E388" s="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s="8" t="str">
        <f t="shared" ref="D389:D452" si="37">E388</f>
        <v>De Boeg 26, Zaandam</v>
      </c>
      <c r="E389" s="8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s="8" t="str">
        <f t="shared" si="37"/>
        <v>Duwboot 20, Houten</v>
      </c>
      <c r="E390" s="8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s="8" t="str">
        <f t="shared" si="37"/>
        <v>De Boeg 26, Zaandam</v>
      </c>
      <c r="E391" s="8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s="8" t="str">
        <f t="shared" si="37"/>
        <v>Duwboot 20, Houten</v>
      </c>
      <c r="E392" s="8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s="8" t="str">
        <f t="shared" si="37"/>
        <v>De Boeg 26, Zaandam</v>
      </c>
      <c r="E393" s="8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s="8" t="str">
        <f t="shared" si="37"/>
        <v>Duwboot 20, Houten</v>
      </c>
      <c r="E394" s="8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s="8" t="str">
        <f t="shared" si="37"/>
        <v>De Boeg 26, Zaandam</v>
      </c>
      <c r="E395" s="8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s="8" t="str">
        <f t="shared" si="37"/>
        <v>Duwboot 20, Houten</v>
      </c>
      <c r="E396" s="8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s="8" t="str">
        <f t="shared" si="37"/>
        <v>De Boeg 26, Zaandam</v>
      </c>
      <c r="E397" s="8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s="8" t="str">
        <f t="shared" si="37"/>
        <v>Duwboot 20, Houten</v>
      </c>
      <c r="E398" s="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s="8" t="str">
        <f t="shared" si="37"/>
        <v>De Boeg 26, Zaandam</v>
      </c>
      <c r="E399" s="8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s="8" t="str">
        <f t="shared" si="37"/>
        <v>Duwboot 20, Houten</v>
      </c>
      <c r="E400" s="8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s="8" t="s">
        <v>7</v>
      </c>
      <c r="E401" s="8" t="s">
        <v>49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s="8" t="str">
        <f t="shared" si="37"/>
        <v>Zuidelijk Halfrond 11, 2801 DD Gouda</v>
      </c>
      <c r="E402" s="8" t="s">
        <v>7</v>
      </c>
      <c r="F402" s="7" t="s">
        <v>50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s="8" t="str">
        <f t="shared" si="37"/>
        <v>De Boeg 26, Zaandam</v>
      </c>
      <c r="E403" s="8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s="8" t="str">
        <f t="shared" si="37"/>
        <v>Duwboot 20, Houten</v>
      </c>
      <c r="E404" s="8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s="8" t="str">
        <f t="shared" si="37"/>
        <v>De Boeg 26, Zaandam</v>
      </c>
      <c r="E405" s="8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s="8" t="str">
        <f t="shared" si="37"/>
        <v>Duwboot 20, Houten</v>
      </c>
      <c r="E406" s="8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s="8" t="str">
        <f t="shared" si="37"/>
        <v>De Boeg 26, Zaandam</v>
      </c>
      <c r="E407" s="8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s="8" t="str">
        <f t="shared" si="37"/>
        <v>Pieter Ghijsenlaan 21a, 1506 PW, Zaandam</v>
      </c>
      <c r="E408" s="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s="8" t="str">
        <f t="shared" si="37"/>
        <v>De Boeg 26, Zaandam</v>
      </c>
      <c r="E409" s="8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s="8" t="str">
        <f t="shared" si="37"/>
        <v>Duwboot 20, Houten</v>
      </c>
      <c r="E410" s="8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s="8" t="str">
        <f t="shared" si="37"/>
        <v>De Boeg 26, Zaandam</v>
      </c>
      <c r="E411" s="8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s="8" t="str">
        <f t="shared" si="37"/>
        <v>Duwboot 20, Houten</v>
      </c>
      <c r="E412" s="8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s="8" t="str">
        <f t="shared" si="37"/>
        <v>De Boeg 26, Zaandam</v>
      </c>
      <c r="E413" s="8" t="s">
        <v>51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s="8" t="str">
        <f t="shared" si="37"/>
        <v>Meerkoetenweg 26, 8218 NA, Lelystad</v>
      </c>
      <c r="E414" s="8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s="8" t="str">
        <f t="shared" si="37"/>
        <v>De Boeg 26, Zaandam</v>
      </c>
      <c r="E415" s="8" t="s">
        <v>52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s="8" t="str">
        <f t="shared" si="37"/>
        <v>De Flinesstraat 6, 1114 AL, Amsterdam</v>
      </c>
      <c r="E416" s="8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1" x14ac:dyDescent="0.25">
      <c r="A417" s="10">
        <v>43741</v>
      </c>
      <c r="B417" s="6">
        <v>23761</v>
      </c>
      <c r="C417" s="6">
        <f t="shared" si="38"/>
        <v>23828</v>
      </c>
      <c r="D417" s="8" t="str">
        <f t="shared" si="37"/>
        <v>De Boeg 26, Zaandam</v>
      </c>
      <c r="E417" s="8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1" x14ac:dyDescent="0.25">
      <c r="A418" s="6"/>
      <c r="B418" s="6">
        <v>23828</v>
      </c>
      <c r="C418" s="6">
        <f t="shared" si="38"/>
        <v>23896</v>
      </c>
      <c r="D418" s="8" t="str">
        <f t="shared" si="37"/>
        <v>Duwboot 20, Houten</v>
      </c>
      <c r="E418" s="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1" x14ac:dyDescent="0.25">
      <c r="A419" s="10">
        <v>43742</v>
      </c>
      <c r="B419" s="6">
        <v>23896</v>
      </c>
      <c r="C419" s="6">
        <f t="shared" si="38"/>
        <v>23963</v>
      </c>
      <c r="D419" s="8" t="str">
        <f t="shared" si="37"/>
        <v>De Boeg 26, Zaandam</v>
      </c>
      <c r="E419" s="8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1" x14ac:dyDescent="0.25">
      <c r="A420" s="6"/>
      <c r="B420" s="6">
        <v>23963</v>
      </c>
      <c r="C420" s="6">
        <f t="shared" si="38"/>
        <v>24031</v>
      </c>
      <c r="D420" s="8" t="str">
        <f t="shared" si="37"/>
        <v>Duwboot 20, Houten</v>
      </c>
      <c r="E420" s="8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1" x14ac:dyDescent="0.25">
      <c r="A421" s="10">
        <v>43745</v>
      </c>
      <c r="B421" s="6">
        <v>24031</v>
      </c>
      <c r="C421" s="6">
        <f t="shared" si="38"/>
        <v>24099</v>
      </c>
      <c r="D421" s="8" t="str">
        <f t="shared" si="37"/>
        <v>De Boeg 26, Zaandam</v>
      </c>
      <c r="E421" s="8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1" x14ac:dyDescent="0.25">
      <c r="A422" s="6"/>
      <c r="B422" s="6">
        <v>24099</v>
      </c>
      <c r="C422" s="6">
        <f t="shared" si="38"/>
        <v>24166</v>
      </c>
      <c r="D422" s="8" t="str">
        <f t="shared" si="37"/>
        <v>Duwboot 20, Houten</v>
      </c>
      <c r="E422" s="8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1" x14ac:dyDescent="0.25">
      <c r="A423" s="10">
        <v>43747</v>
      </c>
      <c r="B423" s="6">
        <v>24166</v>
      </c>
      <c r="C423" s="6">
        <f t="shared" si="38"/>
        <v>24260</v>
      </c>
      <c r="D423" s="8" t="str">
        <f t="shared" si="37"/>
        <v>De Boeg 26, Zaandam</v>
      </c>
      <c r="E423" s="8" t="s">
        <v>53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1" x14ac:dyDescent="0.25">
      <c r="A424" s="6"/>
      <c r="B424" s="6">
        <v>24260</v>
      </c>
      <c r="C424" s="6">
        <f t="shared" si="38"/>
        <v>24354</v>
      </c>
      <c r="D424" s="8" t="str">
        <f t="shared" si="37"/>
        <v>Hogeweg 3, 5301 LB, Zaltbommel</v>
      </c>
      <c r="E424" s="8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1" x14ac:dyDescent="0.25">
      <c r="A425" s="10">
        <v>43749</v>
      </c>
      <c r="B425" s="6">
        <v>24354</v>
      </c>
      <c r="C425" s="6">
        <f t="shared" si="38"/>
        <v>24421</v>
      </c>
      <c r="D425" s="8" t="str">
        <f t="shared" si="37"/>
        <v>De Boeg 26, Zaandam</v>
      </c>
      <c r="E425" s="8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1" x14ac:dyDescent="0.25">
      <c r="A426" s="6"/>
      <c r="B426" s="6">
        <v>24421</v>
      </c>
      <c r="C426" s="6">
        <f t="shared" si="38"/>
        <v>24489</v>
      </c>
      <c r="D426" s="8" t="str">
        <f t="shared" si="37"/>
        <v>Duwboot 20, Houten</v>
      </c>
      <c r="E426" s="8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</row>
    <row r="427" spans="1:11" x14ac:dyDescent="0.25">
      <c r="A427" s="10"/>
      <c r="B427" s="6">
        <v>24489</v>
      </c>
      <c r="C427" s="6">
        <f t="shared" si="38"/>
        <v>24490</v>
      </c>
      <c r="D427" s="8" t="str">
        <f t="shared" si="37"/>
        <v>De Boeg 26, Zaandam</v>
      </c>
      <c r="E427" s="8" t="s">
        <v>54</v>
      </c>
      <c r="G427" s="4" t="s">
        <v>16</v>
      </c>
      <c r="I427" s="9">
        <f t="shared" si="36"/>
        <v>1</v>
      </c>
      <c r="J427" s="6">
        <f t="shared" si="39"/>
        <v>0</v>
      </c>
      <c r="K427" s="9">
        <f t="shared" si="40"/>
        <v>1</v>
      </c>
    </row>
    <row r="428" spans="1:11" x14ac:dyDescent="0.25">
      <c r="A428" s="10">
        <v>43752</v>
      </c>
      <c r="B428" s="6">
        <v>24490</v>
      </c>
      <c r="C428" s="6">
        <f t="shared" si="38"/>
        <v>24584</v>
      </c>
      <c r="D428" s="8" t="str">
        <f t="shared" si="37"/>
        <v>Prinsenstraat 35, Zaandam</v>
      </c>
      <c r="E428" s="8" t="s">
        <v>53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1" x14ac:dyDescent="0.25">
      <c r="A429" s="10"/>
      <c r="B429" s="6">
        <v>24584</v>
      </c>
      <c r="C429" s="6">
        <f t="shared" si="38"/>
        <v>24678</v>
      </c>
      <c r="D429" s="8" t="str">
        <f t="shared" si="37"/>
        <v>Hogeweg 3, 5301 LB, Zaltbommel</v>
      </c>
      <c r="E429" s="8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1" x14ac:dyDescent="0.25">
      <c r="A430" s="10">
        <v>43753</v>
      </c>
      <c r="B430" s="6">
        <v>24678</v>
      </c>
      <c r="C430" s="6">
        <f t="shared" si="38"/>
        <v>24772</v>
      </c>
      <c r="D430" s="8" t="str">
        <f t="shared" si="37"/>
        <v>De Boeg 26, Zaandam</v>
      </c>
      <c r="E430" s="8" t="s">
        <v>53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1" x14ac:dyDescent="0.25">
      <c r="A431" s="10"/>
      <c r="B431" s="6">
        <v>24772</v>
      </c>
      <c r="C431" s="6">
        <f t="shared" si="38"/>
        <v>24865</v>
      </c>
      <c r="D431" s="8" t="str">
        <f>E430</f>
        <v>Hogeweg 3, 5301 LB, Zaltbommel</v>
      </c>
      <c r="E431" s="8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1" x14ac:dyDescent="0.25">
      <c r="A432" s="10">
        <v>43755</v>
      </c>
      <c r="B432" s="6">
        <v>24865</v>
      </c>
      <c r="C432" s="6">
        <f t="shared" si="38"/>
        <v>24944</v>
      </c>
      <c r="D432" s="8" t="str">
        <f t="shared" si="37"/>
        <v>De Boeg 26, Zaandam</v>
      </c>
      <c r="E432" s="8" t="s">
        <v>55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s="8" t="str">
        <f t="shared" si="37"/>
        <v>Burgemeester Crezeelaan 40, De Lier</v>
      </c>
      <c r="E433" s="8" t="s">
        <v>7</v>
      </c>
      <c r="F433" s="7" t="s">
        <v>56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s="8" t="str">
        <f t="shared" si="37"/>
        <v>De Boeg 26, Zaandam</v>
      </c>
      <c r="E434" s="8" t="s">
        <v>6</v>
      </c>
      <c r="F434" s="7" t="s">
        <v>57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s="8" t="str">
        <f t="shared" si="37"/>
        <v>Duwboot 20, Houten</v>
      </c>
      <c r="E435" s="8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s="8" t="str">
        <f t="shared" si="37"/>
        <v>De Boeg 26, Zaandam</v>
      </c>
      <c r="E436" s="8" t="s">
        <v>6</v>
      </c>
      <c r="F436" s="7" t="s">
        <v>57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s="8" t="str">
        <f t="shared" si="37"/>
        <v>Duwboot 20, Houten</v>
      </c>
      <c r="E437" s="8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s="8" t="str">
        <f t="shared" si="37"/>
        <v>De Boeg 26, Zaandam</v>
      </c>
      <c r="E438" s="8" t="s">
        <v>6</v>
      </c>
      <c r="F438" s="7" t="s">
        <v>57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s="8" t="str">
        <f t="shared" si="37"/>
        <v>Duwboot 20, Houten</v>
      </c>
      <c r="E439" s="8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s="8" t="str">
        <f t="shared" si="37"/>
        <v>De Boeg 26, Zaandam</v>
      </c>
      <c r="E440" s="8" t="s">
        <v>6</v>
      </c>
      <c r="F440" s="7" t="s">
        <v>57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s="8" t="str">
        <f t="shared" si="37"/>
        <v>Duwboot 20, Houten</v>
      </c>
      <c r="E441" s="8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s="8" t="str">
        <f t="shared" si="37"/>
        <v>De Boeg 26, Zaandam</v>
      </c>
      <c r="E442" s="8" t="s">
        <v>6</v>
      </c>
      <c r="F442" s="7" t="s">
        <v>57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s="8" t="str">
        <f t="shared" si="37"/>
        <v>Duwboot 20, Houten</v>
      </c>
      <c r="E443" s="8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s="8" t="str">
        <f t="shared" si="37"/>
        <v>De Boeg 26, Zaandam</v>
      </c>
      <c r="E444" s="8" t="s">
        <v>6</v>
      </c>
      <c r="F444" s="7" t="s">
        <v>57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s="8" t="str">
        <f t="shared" si="37"/>
        <v>Duwboot 20, Houten</v>
      </c>
      <c r="E445" s="8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s="8" t="str">
        <f t="shared" si="37"/>
        <v>De Boeg 26, Zaandam</v>
      </c>
      <c r="E446" s="8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s="8" t="str">
        <f t="shared" si="37"/>
        <v xml:space="preserve">1511  BX, Landsmeer </v>
      </c>
      <c r="E447" s="8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s="8" t="str">
        <f t="shared" si="37"/>
        <v>De Boeg 26, Zaandam</v>
      </c>
      <c r="E448" s="8" t="s">
        <v>6</v>
      </c>
      <c r="F448" s="7" t="s">
        <v>58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s="8" t="str">
        <f t="shared" si="37"/>
        <v>Duwboot 20, Houten</v>
      </c>
      <c r="E449" s="8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s="8" t="str">
        <f t="shared" si="37"/>
        <v>De Boeg 26, Zaandam</v>
      </c>
      <c r="E450" s="8" t="s">
        <v>61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s="8" t="str">
        <f t="shared" si="37"/>
        <v>1511 BX, Landsmeer</v>
      </c>
      <c r="E451" s="8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s="8" t="str">
        <f t="shared" si="37"/>
        <v>De Boeg 26, Zaandam</v>
      </c>
      <c r="E452" s="8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s="8" t="str">
        <f t="shared" ref="D453:D516" si="42">E452</f>
        <v>Duwboot 20, Houten</v>
      </c>
      <c r="E453" s="8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s="8" t="str">
        <f t="shared" si="42"/>
        <v>De Boeg 26, Zaandam</v>
      </c>
      <c r="E454" s="8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s="8" t="str">
        <f>E454</f>
        <v>Duwboot 20, Houten</v>
      </c>
      <c r="E455" s="8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s="8" t="str">
        <f>E455</f>
        <v>De Boeg 26, Zaandam</v>
      </c>
      <c r="E456" s="8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s="8" t="str">
        <f>E456</f>
        <v>Duwboot 20, Houten</v>
      </c>
      <c r="E457" s="8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s="8" t="str">
        <f t="shared" si="42"/>
        <v>De Boeg 26, Zaandam</v>
      </c>
      <c r="E458" s="8" t="s">
        <v>60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s="8" t="str">
        <f t="shared" si="42"/>
        <v>Hollandschdiep, Zaandam</v>
      </c>
      <c r="E459" s="8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s="8" t="str">
        <f t="shared" si="42"/>
        <v>De Boeg 26, Zaandam</v>
      </c>
      <c r="E460" s="8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s="8" t="str">
        <f t="shared" si="42"/>
        <v>Doktersland 20, Koog aan de Zaan</v>
      </c>
      <c r="E461" s="8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s="8" t="str">
        <f>E461</f>
        <v>De Boeg 26, Zaandam</v>
      </c>
      <c r="E462" s="8" t="s">
        <v>59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s="8" t="str">
        <f t="shared" si="42"/>
        <v>Oosmolenweg 101, 4481PM, Kloetinge</v>
      </c>
      <c r="E463" s="8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s="8" t="str">
        <f t="shared" si="42"/>
        <v>De Boeg 26, Zaandam</v>
      </c>
      <c r="E464" s="8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s="8" t="str">
        <f t="shared" si="42"/>
        <v>Veluwezoom 4, 1327AG, Almere</v>
      </c>
      <c r="E465" s="8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s="8" t="str">
        <f t="shared" si="42"/>
        <v>De Boeg 26, Zaandam</v>
      </c>
      <c r="E466" s="8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s="8" t="str">
        <f t="shared" si="42"/>
        <v>Duwboot 20, Houten</v>
      </c>
      <c r="E467" s="8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s="8" t="str">
        <f t="shared" si="42"/>
        <v>De Boeg 26, Zaandam</v>
      </c>
      <c r="E468" s="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s="8" t="str">
        <f t="shared" si="42"/>
        <v>Duwboot 20, Houten</v>
      </c>
      <c r="E469" s="8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s="8" t="str">
        <f t="shared" si="42"/>
        <v>De Boeg 26, Zaandam</v>
      </c>
      <c r="E470" s="8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s="8" t="str">
        <f t="shared" si="42"/>
        <v>Duwboot 20, Houten</v>
      </c>
      <c r="E471" s="8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s="8" t="str">
        <f t="shared" si="42"/>
        <v>De Boeg 26, Zaandam</v>
      </c>
      <c r="E472" s="8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s="8" t="str">
        <f t="shared" si="42"/>
        <v>Duwboot 20, Houten</v>
      </c>
      <c r="E473" s="8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s="8" t="str">
        <f>E473</f>
        <v>De Boeg 26, Zaandam</v>
      </c>
      <c r="E474" s="8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s="8" t="str">
        <f t="shared" si="42"/>
        <v>Duwboot 20, Houten</v>
      </c>
      <c r="E475" s="8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s="8" t="str">
        <f t="shared" si="42"/>
        <v>De Boeg 26, Zaandam</v>
      </c>
      <c r="E476" s="8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s="8" t="str">
        <f t="shared" si="42"/>
        <v>Zuiderhoofdstraat 32, Krommenie</v>
      </c>
      <c r="E477" s="8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s="8" t="str">
        <f t="shared" si="42"/>
        <v>De Boeg 26, Zaandam</v>
      </c>
      <c r="E478" s="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s="8" t="str">
        <f t="shared" si="42"/>
        <v>Duwboot 20, Houten</v>
      </c>
      <c r="E479" s="8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s="8" t="str">
        <f t="shared" si="42"/>
        <v>De Boeg 26, Zaandam</v>
      </c>
      <c r="E480" s="8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s="8" t="str">
        <f t="shared" si="42"/>
        <v>Duwboot 20, Houten</v>
      </c>
      <c r="E481" s="8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s="8" t="str">
        <f t="shared" si="42"/>
        <v>De Boeg 26, Zaandam</v>
      </c>
      <c r="E482" s="8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s="8" t="str">
        <f t="shared" si="42"/>
        <v>Duwboot 20, Houten</v>
      </c>
      <c r="E483" s="8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s="8" t="str">
        <f t="shared" si="42"/>
        <v>De Boeg 26, Zaandam</v>
      </c>
      <c r="E484" s="8" t="s">
        <v>53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s="8" t="str">
        <f t="shared" si="42"/>
        <v>Hogeweg 3, 5301 LB, Zaltbommel</v>
      </c>
      <c r="E485" s="8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s="8" t="str">
        <f>E485</f>
        <v>De Boeg 26, Zaandam</v>
      </c>
      <c r="E486" s="8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s="8" t="str">
        <f t="shared" si="42"/>
        <v>Duwboot 20, Houten</v>
      </c>
      <c r="E487" s="7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s="8" t="str">
        <f t="shared" si="42"/>
        <v>De Boeg 26, Zaandam</v>
      </c>
      <c r="E488" s="19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>
        <f t="shared" ref="C489:C552" si="46">B490</f>
        <v>28489</v>
      </c>
      <c r="D489" s="8" t="str">
        <f t="shared" si="42"/>
        <v>Duwboot 20, Houten</v>
      </c>
      <c r="E489" s="19" t="s">
        <v>7</v>
      </c>
      <c r="G489" t="s">
        <v>10</v>
      </c>
      <c r="I489" s="9">
        <f t="shared" si="41"/>
        <v>67</v>
      </c>
      <c r="J489" s="6">
        <f t="shared" si="44"/>
        <v>67</v>
      </c>
      <c r="K489" s="9">
        <f t="shared" si="45"/>
        <v>0</v>
      </c>
    </row>
    <row r="490" spans="1:11" ht="30" x14ac:dyDescent="0.25">
      <c r="A490" s="10">
        <v>43811</v>
      </c>
      <c r="B490" s="6">
        <v>28489</v>
      </c>
      <c r="C490" s="6">
        <f t="shared" si="46"/>
        <v>28582</v>
      </c>
      <c r="D490" s="8" t="str">
        <f t="shared" si="42"/>
        <v>De Boeg 26, Zaandam</v>
      </c>
      <c r="E490" s="19" t="s">
        <v>20</v>
      </c>
      <c r="F490" s="7" t="s">
        <v>63</v>
      </c>
      <c r="G490" t="s">
        <v>10</v>
      </c>
      <c r="I490" s="9">
        <f t="shared" si="41"/>
        <v>93</v>
      </c>
      <c r="J490" s="6">
        <f t="shared" si="44"/>
        <v>93</v>
      </c>
      <c r="K490" s="9">
        <f t="shared" si="45"/>
        <v>0</v>
      </c>
    </row>
    <row r="491" spans="1:11" x14ac:dyDescent="0.25">
      <c r="A491" s="6"/>
      <c r="B491" s="6">
        <v>28582</v>
      </c>
      <c r="C491" s="6">
        <f t="shared" si="46"/>
        <v>28650</v>
      </c>
      <c r="D491" s="8" t="str">
        <f t="shared" si="42"/>
        <v>Veluwezoom 4, 1327AG, Almere</v>
      </c>
      <c r="E491" s="19" t="s">
        <v>7</v>
      </c>
      <c r="G491" t="s">
        <v>10</v>
      </c>
      <c r="I491" s="9">
        <f t="shared" si="41"/>
        <v>68</v>
      </c>
      <c r="J491" s="6">
        <f t="shared" si="44"/>
        <v>68</v>
      </c>
      <c r="K491" s="9">
        <f t="shared" si="45"/>
        <v>0</v>
      </c>
    </row>
    <row r="492" spans="1:11" x14ac:dyDescent="0.25">
      <c r="A492" s="10">
        <v>43813</v>
      </c>
      <c r="B492" s="6">
        <v>28650</v>
      </c>
      <c r="C492" s="6">
        <f t="shared" si="46"/>
        <v>28718</v>
      </c>
      <c r="D492" s="8" t="str">
        <f t="shared" si="42"/>
        <v>De Boeg 26, Zaandam</v>
      </c>
      <c r="E492" s="19" t="s">
        <v>6</v>
      </c>
      <c r="G492" t="s">
        <v>10</v>
      </c>
      <c r="I492" s="9">
        <f t="shared" si="41"/>
        <v>68</v>
      </c>
      <c r="J492" s="6">
        <f t="shared" si="44"/>
        <v>68</v>
      </c>
      <c r="K492" s="6">
        <f t="shared" si="45"/>
        <v>0</v>
      </c>
    </row>
    <row r="493" spans="1:11" x14ac:dyDescent="0.25">
      <c r="A493" s="6"/>
      <c r="B493" s="6">
        <v>28718</v>
      </c>
      <c r="C493" s="6">
        <f t="shared" si="46"/>
        <v>28784</v>
      </c>
      <c r="D493" s="8" t="str">
        <f t="shared" si="42"/>
        <v>Duwboot 20, Houten</v>
      </c>
      <c r="E493" s="20" t="s">
        <v>62</v>
      </c>
      <c r="G493" t="s">
        <v>10</v>
      </c>
      <c r="I493" s="9">
        <f t="shared" si="41"/>
        <v>66</v>
      </c>
      <c r="J493" s="6">
        <f t="shared" si="44"/>
        <v>66</v>
      </c>
      <c r="K493" s="6">
        <f t="shared" si="45"/>
        <v>0</v>
      </c>
    </row>
    <row r="494" spans="1:11" x14ac:dyDescent="0.25">
      <c r="A494" s="10">
        <v>43813</v>
      </c>
      <c r="B494" s="6">
        <v>28784</v>
      </c>
      <c r="C494" s="6">
        <f t="shared" si="46"/>
        <v>28786</v>
      </c>
      <c r="D494" s="8" t="str">
        <f t="shared" si="42"/>
        <v>Hoofdveste 25, 3992 DH, Houten</v>
      </c>
      <c r="E494" s="19" t="s">
        <v>6</v>
      </c>
      <c r="G494" t="s">
        <v>10</v>
      </c>
      <c r="I494" s="9">
        <f t="shared" si="41"/>
        <v>2</v>
      </c>
      <c r="J494" s="6">
        <f t="shared" si="44"/>
        <v>2</v>
      </c>
      <c r="K494" s="6">
        <f t="shared" si="45"/>
        <v>0</v>
      </c>
    </row>
    <row r="495" spans="1:11" x14ac:dyDescent="0.25">
      <c r="A495" s="6"/>
      <c r="B495" s="6">
        <v>28786</v>
      </c>
      <c r="C495" s="6">
        <f t="shared" si="46"/>
        <v>28787</v>
      </c>
      <c r="D495" s="8" t="str">
        <f t="shared" si="42"/>
        <v>Duwboot 20, Houten</v>
      </c>
      <c r="E495" s="19" t="s">
        <v>62</v>
      </c>
      <c r="G495" t="s">
        <v>10</v>
      </c>
      <c r="I495" s="9">
        <f t="shared" si="41"/>
        <v>1</v>
      </c>
      <c r="J495" s="6">
        <f t="shared" si="44"/>
        <v>1</v>
      </c>
      <c r="K495" s="6">
        <f t="shared" si="45"/>
        <v>0</v>
      </c>
    </row>
    <row r="496" spans="1:11" x14ac:dyDescent="0.25">
      <c r="A496" s="10">
        <v>43814</v>
      </c>
      <c r="B496" s="6">
        <v>28787</v>
      </c>
      <c r="C496" s="6">
        <f t="shared" si="46"/>
        <v>28854</v>
      </c>
      <c r="D496" s="8" t="str">
        <f t="shared" si="42"/>
        <v>Hoofdveste 25, 3992 DH, Houten</v>
      </c>
      <c r="E496" s="19" t="s">
        <v>7</v>
      </c>
      <c r="G496" t="s">
        <v>10</v>
      </c>
      <c r="I496" s="9">
        <f t="shared" si="41"/>
        <v>67</v>
      </c>
      <c r="J496" s="6">
        <f t="shared" si="44"/>
        <v>67</v>
      </c>
      <c r="K496" s="9">
        <f t="shared" si="45"/>
        <v>0</v>
      </c>
    </row>
    <row r="497" spans="1:12" x14ac:dyDescent="0.25">
      <c r="A497" s="10">
        <v>43815</v>
      </c>
      <c r="B497" s="6">
        <v>28854</v>
      </c>
      <c r="C497" s="6">
        <f t="shared" si="46"/>
        <v>28897</v>
      </c>
      <c r="D497" s="8" t="str">
        <f t="shared" si="42"/>
        <v>De Boeg 26, Zaandam</v>
      </c>
      <c r="E497" s="19" t="s">
        <v>20</v>
      </c>
      <c r="G497" t="s">
        <v>10</v>
      </c>
      <c r="I497" s="9">
        <f t="shared" si="41"/>
        <v>43</v>
      </c>
      <c r="J497" s="6">
        <f t="shared" si="44"/>
        <v>43</v>
      </c>
      <c r="K497" s="9">
        <f t="shared" si="45"/>
        <v>0</v>
      </c>
    </row>
    <row r="498" spans="1:12" x14ac:dyDescent="0.25">
      <c r="A498" s="10"/>
      <c r="B498" s="6">
        <v>28897</v>
      </c>
      <c r="C498" s="6">
        <f t="shared" si="46"/>
        <v>28944</v>
      </c>
      <c r="D498" s="8" t="str">
        <f t="shared" si="42"/>
        <v>Veluwezoom 4, 1327AG, Almere</v>
      </c>
      <c r="E498" s="19" t="s">
        <v>7</v>
      </c>
      <c r="G498" t="s">
        <v>10</v>
      </c>
      <c r="I498" s="9">
        <f t="shared" si="41"/>
        <v>47</v>
      </c>
      <c r="J498" s="6">
        <f t="shared" si="44"/>
        <v>47</v>
      </c>
      <c r="K498" s="9">
        <f t="shared" si="45"/>
        <v>0</v>
      </c>
    </row>
    <row r="499" spans="1:12" x14ac:dyDescent="0.25">
      <c r="A499" s="6"/>
      <c r="B499" s="6">
        <v>28944</v>
      </c>
      <c r="C499" s="6">
        <f t="shared" si="46"/>
        <v>28946</v>
      </c>
      <c r="D499" s="8" t="str">
        <f t="shared" si="42"/>
        <v>De Boeg 26, Zaandam</v>
      </c>
      <c r="E499" s="19" t="s">
        <v>14</v>
      </c>
      <c r="G499" t="s">
        <v>10</v>
      </c>
      <c r="I499" s="9">
        <f t="shared" si="41"/>
        <v>2</v>
      </c>
      <c r="J499" s="6">
        <f t="shared" si="44"/>
        <v>2</v>
      </c>
      <c r="K499" s="9">
        <f t="shared" si="45"/>
        <v>0</v>
      </c>
    </row>
    <row r="500" spans="1:12" x14ac:dyDescent="0.25">
      <c r="A500" s="6"/>
      <c r="B500" s="6">
        <v>28946</v>
      </c>
      <c r="C500" s="6">
        <f t="shared" si="46"/>
        <v>29012</v>
      </c>
      <c r="D500" s="8" t="str">
        <f t="shared" si="42"/>
        <v>Waterveste 4, Houten</v>
      </c>
      <c r="E500" s="19" t="s">
        <v>7</v>
      </c>
      <c r="G500" t="s">
        <v>10</v>
      </c>
      <c r="I500" s="9">
        <f t="shared" si="41"/>
        <v>66</v>
      </c>
      <c r="J500" s="6">
        <f t="shared" si="44"/>
        <v>66</v>
      </c>
      <c r="K500" s="9">
        <f t="shared" si="45"/>
        <v>0</v>
      </c>
    </row>
    <row r="501" spans="1:12" x14ac:dyDescent="0.25">
      <c r="A501" s="10">
        <v>43816</v>
      </c>
      <c r="B501" s="6">
        <v>29012</v>
      </c>
      <c r="C501" s="6">
        <v>28490</v>
      </c>
      <c r="D501" s="8" t="str">
        <f t="shared" si="42"/>
        <v>De Boeg 26, Zaandam</v>
      </c>
      <c r="E501" s="19" t="s">
        <v>6</v>
      </c>
      <c r="G501" t="s">
        <v>10</v>
      </c>
      <c r="I501" s="9">
        <f t="shared" si="41"/>
        <v>-522</v>
      </c>
      <c r="J501" s="6">
        <f t="shared" si="44"/>
        <v>-522</v>
      </c>
      <c r="K501" s="6">
        <f t="shared" si="45"/>
        <v>0</v>
      </c>
    </row>
    <row r="502" spans="1:12" x14ac:dyDescent="0.25">
      <c r="A502" s="10"/>
      <c r="B502" s="6">
        <v>29080</v>
      </c>
      <c r="C502" s="6">
        <v>28558</v>
      </c>
      <c r="D502" s="8" t="str">
        <f t="shared" si="42"/>
        <v>Duwboot 20, Houten</v>
      </c>
      <c r="E502" s="19" t="s">
        <v>7</v>
      </c>
      <c r="G502" t="s">
        <v>10</v>
      </c>
      <c r="I502" s="9">
        <f t="shared" si="41"/>
        <v>-522</v>
      </c>
      <c r="J502" s="6">
        <f t="shared" si="44"/>
        <v>-522</v>
      </c>
      <c r="K502" s="6">
        <f t="shared" si="45"/>
        <v>0</v>
      </c>
    </row>
    <row r="503" spans="1:12" ht="29.25" x14ac:dyDescent="0.25">
      <c r="A503" s="10">
        <v>43822</v>
      </c>
      <c r="B503" s="6">
        <v>29148</v>
      </c>
      <c r="C503" s="6">
        <f t="shared" si="46"/>
        <v>29179</v>
      </c>
      <c r="D503" s="8" t="str">
        <f t="shared" si="42"/>
        <v>De Boeg 26, Zaandam</v>
      </c>
      <c r="E503" s="20" t="s">
        <v>64</v>
      </c>
      <c r="G503" t="s">
        <v>16</v>
      </c>
      <c r="I503" s="9">
        <f t="shared" si="41"/>
        <v>31</v>
      </c>
      <c r="J503" s="6">
        <f t="shared" si="44"/>
        <v>0</v>
      </c>
      <c r="K503" s="6">
        <f t="shared" si="45"/>
        <v>31</v>
      </c>
    </row>
    <row r="504" spans="1:12" ht="30" x14ac:dyDescent="0.25">
      <c r="A504" s="10"/>
      <c r="B504" s="6">
        <v>29179</v>
      </c>
      <c r="C504" s="6">
        <f t="shared" si="46"/>
        <v>29209</v>
      </c>
      <c r="D504" s="8" t="str">
        <f t="shared" si="42"/>
        <v>Duin- en Kruidbergerweg 60, 2071 LE Santpoort-Noord</v>
      </c>
      <c r="E504" s="7" t="s">
        <v>7</v>
      </c>
      <c r="G504" t="s">
        <v>16</v>
      </c>
      <c r="I504" s="9">
        <f t="shared" si="41"/>
        <v>30</v>
      </c>
      <c r="J504" s="6">
        <f t="shared" si="44"/>
        <v>0</v>
      </c>
      <c r="K504" s="6">
        <f t="shared" si="45"/>
        <v>30</v>
      </c>
    </row>
    <row r="505" spans="1:12" x14ac:dyDescent="0.25">
      <c r="A505" s="10">
        <v>43830</v>
      </c>
      <c r="B505" s="6">
        <v>29209</v>
      </c>
      <c r="C505" s="6">
        <f t="shared" si="46"/>
        <v>29222</v>
      </c>
      <c r="D505" s="8" t="str">
        <f t="shared" si="42"/>
        <v>De Boeg 26, Zaandam</v>
      </c>
      <c r="E505" s="8" t="s">
        <v>19</v>
      </c>
      <c r="G505" t="s">
        <v>16</v>
      </c>
      <c r="I505" s="9">
        <f t="shared" si="41"/>
        <v>13</v>
      </c>
      <c r="J505" s="6">
        <f t="shared" si="44"/>
        <v>0</v>
      </c>
      <c r="K505" s="6">
        <f t="shared" si="45"/>
        <v>13</v>
      </c>
      <c r="L505" s="18" t="s">
        <v>46</v>
      </c>
    </row>
    <row r="506" spans="1:12" x14ac:dyDescent="0.25">
      <c r="A506" s="10">
        <v>43831</v>
      </c>
      <c r="B506" s="6">
        <v>29222</v>
      </c>
      <c r="C506" s="6">
        <f t="shared" si="46"/>
        <v>29234</v>
      </c>
      <c r="D506" s="8" t="str">
        <f t="shared" si="42"/>
        <v>Zuiderhoofdstraat 32, Krommenie</v>
      </c>
      <c r="E506" s="7" t="s">
        <v>7</v>
      </c>
      <c r="G506" t="s">
        <v>16</v>
      </c>
      <c r="I506" s="9">
        <f t="shared" si="41"/>
        <v>12</v>
      </c>
      <c r="J506" s="6">
        <f t="shared" si="44"/>
        <v>0</v>
      </c>
      <c r="K506" s="6">
        <f t="shared" si="45"/>
        <v>12</v>
      </c>
      <c r="L506" s="4">
        <f>SUM(K146:K505)</f>
        <v>490</v>
      </c>
    </row>
    <row r="507" spans="1:12" x14ac:dyDescent="0.25">
      <c r="A507" s="10">
        <v>43833</v>
      </c>
      <c r="B507" s="6">
        <v>29234</v>
      </c>
      <c r="C507" s="6">
        <f t="shared" si="46"/>
        <v>29302</v>
      </c>
      <c r="D507" s="8" t="str">
        <f t="shared" si="42"/>
        <v>De Boeg 26, Zaandam</v>
      </c>
      <c r="E507" s="7" t="s">
        <v>6</v>
      </c>
      <c r="G507" t="s">
        <v>10</v>
      </c>
      <c r="I507" s="9">
        <f t="shared" si="41"/>
        <v>68</v>
      </c>
      <c r="J507" s="6">
        <f t="shared" si="44"/>
        <v>68</v>
      </c>
      <c r="K507" s="6">
        <f t="shared" si="45"/>
        <v>0</v>
      </c>
    </row>
    <row r="508" spans="1:12" x14ac:dyDescent="0.25">
      <c r="A508" s="6"/>
      <c r="B508" s="6">
        <v>29302</v>
      </c>
      <c r="C508" s="6">
        <f t="shared" si="46"/>
        <v>29370</v>
      </c>
      <c r="D508" s="8" t="str">
        <f t="shared" si="42"/>
        <v>Duwboot 20, Houten</v>
      </c>
      <c r="E508" s="7" t="s">
        <v>67</v>
      </c>
      <c r="F508" s="7" t="s">
        <v>68</v>
      </c>
      <c r="G508" t="s">
        <v>10</v>
      </c>
      <c r="I508" s="9">
        <f t="shared" si="41"/>
        <v>68</v>
      </c>
      <c r="J508" s="6">
        <f t="shared" si="44"/>
        <v>68</v>
      </c>
      <c r="K508" s="6">
        <f t="shared" si="45"/>
        <v>0</v>
      </c>
    </row>
    <row r="509" spans="1:12" x14ac:dyDescent="0.25">
      <c r="A509" s="10">
        <v>43834</v>
      </c>
      <c r="B509" s="6">
        <v>29370</v>
      </c>
      <c r="C509" s="6">
        <f t="shared" si="46"/>
        <v>29370</v>
      </c>
      <c r="D509" s="8" t="str">
        <f t="shared" si="42"/>
        <v>Klampersstraat 43, Zaandam</v>
      </c>
      <c r="E509" s="7" t="s">
        <v>7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  <c r="L509" s="4" t="s">
        <v>66</v>
      </c>
    </row>
    <row r="510" spans="1:12" x14ac:dyDescent="0.25">
      <c r="A510" s="10">
        <v>43836</v>
      </c>
      <c r="B510" s="6">
        <v>29370</v>
      </c>
      <c r="C510" s="6">
        <f t="shared" si="46"/>
        <v>29438</v>
      </c>
      <c r="D510" s="8" t="str">
        <f t="shared" si="42"/>
        <v>De Boeg 26, Zaandam</v>
      </c>
      <c r="E510" s="7" t="s">
        <v>6</v>
      </c>
      <c r="G510" t="s">
        <v>10</v>
      </c>
      <c r="I510" s="9">
        <f t="shared" si="41"/>
        <v>68</v>
      </c>
      <c r="J510" s="6">
        <f t="shared" si="44"/>
        <v>68</v>
      </c>
      <c r="K510" s="6">
        <f t="shared" si="45"/>
        <v>0</v>
      </c>
      <c r="L510" s="4">
        <f>SUM(K506:K1000)</f>
        <v>63</v>
      </c>
    </row>
    <row r="511" spans="1:12" x14ac:dyDescent="0.25">
      <c r="A511" s="6"/>
      <c r="B511" s="6">
        <v>29438</v>
      </c>
      <c r="C511" s="6">
        <f t="shared" si="46"/>
        <v>29506</v>
      </c>
      <c r="D511" s="8" t="str">
        <f t="shared" si="42"/>
        <v>Duwboot 20, Houten</v>
      </c>
      <c r="E511" s="7" t="s">
        <v>7</v>
      </c>
      <c r="G511" t="s">
        <v>10</v>
      </c>
      <c r="I511" s="9">
        <f t="shared" si="41"/>
        <v>68</v>
      </c>
      <c r="J511" s="6">
        <f t="shared" si="44"/>
        <v>68</v>
      </c>
      <c r="K511" s="6">
        <f t="shared" si="45"/>
        <v>0</v>
      </c>
    </row>
    <row r="512" spans="1:12" x14ac:dyDescent="0.25">
      <c r="A512" s="10">
        <v>43837</v>
      </c>
      <c r="B512" s="6">
        <v>29506</v>
      </c>
      <c r="C512" s="6">
        <f>B513</f>
        <v>29574</v>
      </c>
      <c r="D512" s="8" t="str">
        <f t="shared" si="42"/>
        <v>De Boeg 26, Zaandam</v>
      </c>
      <c r="E512" s="7" t="s">
        <v>6</v>
      </c>
      <c r="G512" t="s">
        <v>10</v>
      </c>
      <c r="I512" s="9">
        <f t="shared" si="41"/>
        <v>68</v>
      </c>
      <c r="J512" s="6">
        <f t="shared" si="44"/>
        <v>68</v>
      </c>
      <c r="K512" s="6">
        <f t="shared" si="45"/>
        <v>0</v>
      </c>
    </row>
    <row r="513" spans="1:11" x14ac:dyDescent="0.25">
      <c r="A513" s="6"/>
      <c r="B513" s="6">
        <v>29574</v>
      </c>
      <c r="C513" s="6">
        <f t="shared" si="46"/>
        <v>29641</v>
      </c>
      <c r="D513" s="8" t="str">
        <f t="shared" si="42"/>
        <v>Duwboot 20, Houten</v>
      </c>
      <c r="E513" s="7" t="s">
        <v>7</v>
      </c>
      <c r="G513" t="s">
        <v>10</v>
      </c>
      <c r="I513" s="9">
        <f t="shared" ref="I513:I546" si="47">(C513-B513)</f>
        <v>67</v>
      </c>
      <c r="J513" s="6">
        <f t="shared" si="44"/>
        <v>67</v>
      </c>
      <c r="K513" s="6">
        <f t="shared" si="45"/>
        <v>0</v>
      </c>
    </row>
    <row r="514" spans="1:11" x14ac:dyDescent="0.25">
      <c r="A514" s="10">
        <v>43838</v>
      </c>
      <c r="B514" s="6">
        <v>29641</v>
      </c>
      <c r="C514" s="6">
        <f t="shared" si="46"/>
        <v>29711</v>
      </c>
      <c r="D514" s="8" t="s">
        <v>7</v>
      </c>
      <c r="E514" s="7" t="s">
        <v>51</v>
      </c>
      <c r="G514" t="s">
        <v>10</v>
      </c>
      <c r="I514" s="9">
        <f t="shared" si="47"/>
        <v>70</v>
      </c>
      <c r="J514" s="6">
        <f t="shared" si="44"/>
        <v>70</v>
      </c>
      <c r="K514" s="6">
        <f t="shared" si="45"/>
        <v>0</v>
      </c>
    </row>
    <row r="515" spans="1:11" x14ac:dyDescent="0.25">
      <c r="A515" s="6"/>
      <c r="B515" s="6">
        <v>29711</v>
      </c>
      <c r="C515" s="6">
        <f>B516</f>
        <v>29782</v>
      </c>
      <c r="D515" s="8" t="str">
        <f t="shared" si="42"/>
        <v>Meerkoetenweg 26, 8218 NA, Lelystad</v>
      </c>
      <c r="E515" s="7" t="s">
        <v>7</v>
      </c>
      <c r="G515" t="s">
        <v>10</v>
      </c>
      <c r="I515" s="9">
        <f t="shared" si="47"/>
        <v>71</v>
      </c>
      <c r="J515" s="6">
        <f t="shared" si="44"/>
        <v>71</v>
      </c>
      <c r="K515" s="6">
        <f t="shared" si="45"/>
        <v>0</v>
      </c>
    </row>
    <row r="516" spans="1:11" x14ac:dyDescent="0.25">
      <c r="A516" s="10">
        <v>43840</v>
      </c>
      <c r="B516" s="6">
        <v>29782</v>
      </c>
      <c r="C516" s="6">
        <f t="shared" si="46"/>
        <v>29849</v>
      </c>
      <c r="D516" s="8" t="str">
        <f t="shared" si="42"/>
        <v>De Boeg 26, Zaandam</v>
      </c>
      <c r="E516" s="7" t="s">
        <v>6</v>
      </c>
      <c r="G516" t="s">
        <v>10</v>
      </c>
      <c r="I516" s="9">
        <f t="shared" si="47"/>
        <v>67</v>
      </c>
      <c r="J516" s="6">
        <f t="shared" si="44"/>
        <v>67</v>
      </c>
      <c r="K516" s="6">
        <f t="shared" si="45"/>
        <v>0</v>
      </c>
    </row>
    <row r="517" spans="1:11" x14ac:dyDescent="0.25">
      <c r="A517" s="6"/>
      <c r="B517" s="6">
        <v>29849</v>
      </c>
      <c r="C517" s="6">
        <f t="shared" si="46"/>
        <v>29917</v>
      </c>
      <c r="D517" s="8" t="str">
        <f t="shared" ref="D517:D580" si="48">E516</f>
        <v>Duwboot 20, Houten</v>
      </c>
      <c r="E517" s="7" t="s">
        <v>7</v>
      </c>
      <c r="G517" t="s">
        <v>10</v>
      </c>
      <c r="I517" s="9">
        <f t="shared" si="47"/>
        <v>68</v>
      </c>
      <c r="J517" s="6">
        <f t="shared" si="44"/>
        <v>68</v>
      </c>
      <c r="K517" s="6">
        <f t="shared" si="45"/>
        <v>0</v>
      </c>
    </row>
    <row r="518" spans="1:11" x14ac:dyDescent="0.25">
      <c r="A518" s="10">
        <v>43843</v>
      </c>
      <c r="B518" s="6">
        <v>29917</v>
      </c>
      <c r="C518" s="6">
        <f t="shared" si="46"/>
        <v>30011</v>
      </c>
      <c r="D518" s="8" t="str">
        <f t="shared" si="48"/>
        <v>De Boeg 26, Zaandam</v>
      </c>
      <c r="E518" s="7" t="s">
        <v>53</v>
      </c>
      <c r="G518" t="s">
        <v>10</v>
      </c>
      <c r="I518" s="9">
        <f t="shared" si="47"/>
        <v>94</v>
      </c>
      <c r="J518" s="6">
        <f t="shared" si="44"/>
        <v>94</v>
      </c>
      <c r="K518" s="6">
        <f t="shared" si="45"/>
        <v>0</v>
      </c>
    </row>
    <row r="519" spans="1:11" x14ac:dyDescent="0.25">
      <c r="A519" s="6"/>
      <c r="B519" s="6">
        <v>30011</v>
      </c>
      <c r="C519" s="6">
        <f t="shared" si="46"/>
        <v>30105</v>
      </c>
      <c r="D519" s="8" t="str">
        <f t="shared" si="48"/>
        <v>Hogeweg 3, 5301 LB, Zaltbommel</v>
      </c>
      <c r="E519" s="7" t="s">
        <v>7</v>
      </c>
      <c r="G519" t="s">
        <v>10</v>
      </c>
      <c r="I519" s="9">
        <f t="shared" si="47"/>
        <v>94</v>
      </c>
      <c r="J519" s="6">
        <f t="shared" si="44"/>
        <v>94</v>
      </c>
      <c r="K519" s="6">
        <f t="shared" si="45"/>
        <v>0</v>
      </c>
    </row>
    <row r="520" spans="1:11" x14ac:dyDescent="0.25">
      <c r="A520" s="10">
        <v>43844</v>
      </c>
      <c r="B520" s="6">
        <v>30105</v>
      </c>
      <c r="C520" s="6">
        <f t="shared" si="46"/>
        <v>30173</v>
      </c>
      <c r="D520" s="8" t="str">
        <f t="shared" si="48"/>
        <v>De Boeg 26, Zaandam</v>
      </c>
      <c r="E520" s="7" t="s">
        <v>6</v>
      </c>
      <c r="G520" t="s">
        <v>10</v>
      </c>
      <c r="I520" s="9">
        <f t="shared" si="47"/>
        <v>68</v>
      </c>
      <c r="J520" s="6">
        <f t="shared" si="44"/>
        <v>68</v>
      </c>
      <c r="K520" s="6">
        <f t="shared" si="45"/>
        <v>0</v>
      </c>
    </row>
    <row r="521" spans="1:11" x14ac:dyDescent="0.25">
      <c r="A521" s="6"/>
      <c r="B521" s="6">
        <v>30173</v>
      </c>
      <c r="C521" s="6">
        <f t="shared" si="46"/>
        <v>30240</v>
      </c>
      <c r="D521" s="8" t="str">
        <f t="shared" si="48"/>
        <v>Duwboot 20, Houten</v>
      </c>
      <c r="E521" s="7" t="s">
        <v>7</v>
      </c>
      <c r="G521" t="s">
        <v>10</v>
      </c>
      <c r="I521" s="9">
        <f t="shared" si="47"/>
        <v>67</v>
      </c>
      <c r="J521" s="6">
        <f t="shared" si="44"/>
        <v>67</v>
      </c>
      <c r="K521" s="6">
        <f t="shared" si="45"/>
        <v>0</v>
      </c>
    </row>
    <row r="522" spans="1:11" x14ac:dyDescent="0.25">
      <c r="A522" s="10">
        <v>43845</v>
      </c>
      <c r="B522" s="6">
        <v>30240</v>
      </c>
      <c r="C522" s="6">
        <f t="shared" si="46"/>
        <v>30310</v>
      </c>
      <c r="D522" s="8" t="str">
        <f t="shared" si="48"/>
        <v>De Boeg 26, Zaandam</v>
      </c>
      <c r="E522" s="7" t="s">
        <v>51</v>
      </c>
      <c r="G522" t="s">
        <v>10</v>
      </c>
      <c r="I522" s="9">
        <f t="shared" si="47"/>
        <v>70</v>
      </c>
      <c r="J522" s="6">
        <f t="shared" si="44"/>
        <v>70</v>
      </c>
      <c r="K522" s="6">
        <f t="shared" si="45"/>
        <v>0</v>
      </c>
    </row>
    <row r="523" spans="1:11" x14ac:dyDescent="0.25">
      <c r="A523" s="6"/>
      <c r="B523" s="6">
        <v>30310</v>
      </c>
      <c r="C523" s="6">
        <f t="shared" si="46"/>
        <v>30380</v>
      </c>
      <c r="D523" s="8" t="str">
        <f t="shared" si="48"/>
        <v>Meerkoetenweg 26, 8218 NA, Lelystad</v>
      </c>
      <c r="E523" s="7" t="s">
        <v>7</v>
      </c>
      <c r="G523" t="s">
        <v>10</v>
      </c>
      <c r="I523" s="9">
        <f t="shared" si="47"/>
        <v>70</v>
      </c>
      <c r="J523" s="6">
        <f t="shared" si="44"/>
        <v>70</v>
      </c>
      <c r="K523" s="6">
        <f t="shared" si="45"/>
        <v>0</v>
      </c>
    </row>
    <row r="524" spans="1:11" x14ac:dyDescent="0.25">
      <c r="A524" s="10">
        <v>43847</v>
      </c>
      <c r="B524" s="6">
        <v>30380</v>
      </c>
      <c r="C524" s="6">
        <f t="shared" si="46"/>
        <v>30448</v>
      </c>
      <c r="D524" s="8" t="str">
        <f t="shared" si="48"/>
        <v>De Boeg 26, Zaandam</v>
      </c>
      <c r="E524" s="7" t="s">
        <v>6</v>
      </c>
      <c r="G524" t="s">
        <v>10</v>
      </c>
      <c r="I524" s="9">
        <f t="shared" si="47"/>
        <v>68</v>
      </c>
      <c r="J524" s="6">
        <f t="shared" si="44"/>
        <v>68</v>
      </c>
      <c r="K524" s="6">
        <f t="shared" si="45"/>
        <v>0</v>
      </c>
    </row>
    <row r="525" spans="1:11" x14ac:dyDescent="0.25">
      <c r="A525" s="6"/>
      <c r="B525" s="6">
        <v>30448</v>
      </c>
      <c r="C525" s="6">
        <f t="shared" si="46"/>
        <v>30516</v>
      </c>
      <c r="D525" s="8" t="str">
        <f t="shared" si="48"/>
        <v>Duwboot 20, Houten</v>
      </c>
      <c r="E525" s="7" t="s">
        <v>7</v>
      </c>
      <c r="G525" t="s">
        <v>10</v>
      </c>
      <c r="I525" s="9">
        <f t="shared" si="47"/>
        <v>68</v>
      </c>
      <c r="J525" s="6">
        <f t="shared" si="44"/>
        <v>68</v>
      </c>
      <c r="K525" s="6">
        <f t="shared" si="45"/>
        <v>0</v>
      </c>
    </row>
    <row r="526" spans="1:11" x14ac:dyDescent="0.25">
      <c r="A526" s="10">
        <v>43850</v>
      </c>
      <c r="B526" s="6">
        <v>30516</v>
      </c>
      <c r="C526" s="6">
        <f t="shared" si="46"/>
        <v>30584</v>
      </c>
      <c r="D526" s="8" t="str">
        <f t="shared" si="48"/>
        <v>De Boeg 26, Zaandam</v>
      </c>
      <c r="E526" s="7" t="s">
        <v>6</v>
      </c>
      <c r="G526" t="s">
        <v>10</v>
      </c>
      <c r="I526" s="9">
        <f t="shared" si="47"/>
        <v>68</v>
      </c>
      <c r="J526" s="6">
        <f t="shared" si="44"/>
        <v>68</v>
      </c>
      <c r="K526" s="6">
        <f t="shared" si="45"/>
        <v>0</v>
      </c>
    </row>
    <row r="527" spans="1:11" x14ac:dyDescent="0.25">
      <c r="A527" s="6"/>
      <c r="B527" s="6">
        <v>30584</v>
      </c>
      <c r="C527" s="6">
        <f t="shared" si="46"/>
        <v>30652</v>
      </c>
      <c r="D527" s="8" t="str">
        <f t="shared" si="48"/>
        <v>Duwboot 20, Houten</v>
      </c>
      <c r="E527" s="7" t="s">
        <v>7</v>
      </c>
      <c r="G527" t="s">
        <v>10</v>
      </c>
      <c r="I527" s="9">
        <f t="shared" si="47"/>
        <v>68</v>
      </c>
      <c r="J527" s="6">
        <f t="shared" si="44"/>
        <v>68</v>
      </c>
      <c r="K527" s="6">
        <f t="shared" si="45"/>
        <v>0</v>
      </c>
    </row>
    <row r="528" spans="1:11" x14ac:dyDescent="0.25">
      <c r="A528" s="10">
        <v>43851</v>
      </c>
      <c r="B528" s="6">
        <v>30652</v>
      </c>
      <c r="C528" s="6">
        <f t="shared" si="46"/>
        <v>30695</v>
      </c>
      <c r="D528" s="8" t="s">
        <v>7</v>
      </c>
      <c r="E528" s="7" t="s">
        <v>20</v>
      </c>
      <c r="G528" t="s">
        <v>10</v>
      </c>
      <c r="I528" s="9">
        <f t="shared" si="47"/>
        <v>43</v>
      </c>
      <c r="J528" s="6">
        <f t="shared" si="44"/>
        <v>43</v>
      </c>
      <c r="K528" s="6">
        <f t="shared" si="45"/>
        <v>0</v>
      </c>
    </row>
    <row r="529" spans="1:11" x14ac:dyDescent="0.25">
      <c r="A529" s="6"/>
      <c r="B529" s="6">
        <v>30695</v>
      </c>
      <c r="C529" s="6">
        <f t="shared" si="46"/>
        <v>30738</v>
      </c>
      <c r="D529" s="8" t="str">
        <f t="shared" si="48"/>
        <v>Veluwezoom 4, 1327AG, Almere</v>
      </c>
      <c r="E529" s="7" t="s">
        <v>7</v>
      </c>
      <c r="G529" t="s">
        <v>10</v>
      </c>
      <c r="I529" s="9">
        <f t="shared" si="47"/>
        <v>43</v>
      </c>
      <c r="J529" s="6">
        <f t="shared" si="44"/>
        <v>43</v>
      </c>
      <c r="K529" s="6">
        <f t="shared" si="45"/>
        <v>0</v>
      </c>
    </row>
    <row r="530" spans="1:11" x14ac:dyDescent="0.25">
      <c r="A530" s="10">
        <v>43853</v>
      </c>
      <c r="B530" s="6">
        <v>30738</v>
      </c>
      <c r="C530" s="6">
        <f t="shared" si="46"/>
        <v>30806</v>
      </c>
      <c r="D530" s="8" t="str">
        <f t="shared" si="48"/>
        <v>De Boeg 26, Zaandam</v>
      </c>
      <c r="E530" s="7" t="s">
        <v>6</v>
      </c>
      <c r="G530" t="s">
        <v>10</v>
      </c>
      <c r="I530" s="9">
        <f t="shared" si="47"/>
        <v>68</v>
      </c>
      <c r="J530" s="6">
        <f t="shared" si="44"/>
        <v>68</v>
      </c>
      <c r="K530" s="6">
        <f t="shared" si="45"/>
        <v>0</v>
      </c>
    </row>
    <row r="531" spans="1:11" x14ac:dyDescent="0.25">
      <c r="A531" s="6"/>
      <c r="B531" s="6">
        <v>30806</v>
      </c>
      <c r="C531" s="6">
        <f t="shared" si="46"/>
        <v>30874</v>
      </c>
      <c r="D531" s="8" t="str">
        <f t="shared" si="48"/>
        <v>Duwboot 20, Houten</v>
      </c>
      <c r="E531" s="7" t="s">
        <v>7</v>
      </c>
      <c r="G531" t="s">
        <v>10</v>
      </c>
      <c r="I531" s="9">
        <f t="shared" si="47"/>
        <v>68</v>
      </c>
      <c r="J531" s="6">
        <f t="shared" si="44"/>
        <v>68</v>
      </c>
      <c r="K531" s="6">
        <f t="shared" si="45"/>
        <v>0</v>
      </c>
    </row>
    <row r="532" spans="1:11" x14ac:dyDescent="0.25">
      <c r="A532" s="10">
        <v>43854</v>
      </c>
      <c r="B532" s="6">
        <v>30874</v>
      </c>
      <c r="C532" s="6">
        <f t="shared" si="46"/>
        <v>30899</v>
      </c>
      <c r="D532" s="8" t="str">
        <f t="shared" si="48"/>
        <v>De Boeg 26, Zaandam</v>
      </c>
      <c r="E532" s="7" t="s">
        <v>69</v>
      </c>
      <c r="G532" t="s">
        <v>16</v>
      </c>
      <c r="I532" s="9">
        <f t="shared" si="47"/>
        <v>25</v>
      </c>
      <c r="J532" s="6">
        <f t="shared" si="44"/>
        <v>0</v>
      </c>
      <c r="K532" s="6">
        <f t="shared" si="45"/>
        <v>25</v>
      </c>
    </row>
    <row r="533" spans="1:11" x14ac:dyDescent="0.25">
      <c r="A533" s="10">
        <v>43855</v>
      </c>
      <c r="B533" s="6">
        <v>30899</v>
      </c>
      <c r="C533" s="6">
        <f t="shared" si="46"/>
        <v>30925</v>
      </c>
      <c r="D533" s="8" t="str">
        <f t="shared" si="48"/>
        <v>Maliebaan 26, Amsterdam</v>
      </c>
      <c r="E533" s="7" t="s">
        <v>7</v>
      </c>
      <c r="G533" t="s">
        <v>16</v>
      </c>
      <c r="I533" s="9">
        <f t="shared" si="47"/>
        <v>26</v>
      </c>
      <c r="J533" s="6">
        <f t="shared" si="44"/>
        <v>0</v>
      </c>
      <c r="K533" s="6">
        <f t="shared" si="45"/>
        <v>26</v>
      </c>
    </row>
    <row r="534" spans="1:11" x14ac:dyDescent="0.25">
      <c r="A534" s="10">
        <v>43857</v>
      </c>
      <c r="B534" s="6">
        <v>30925</v>
      </c>
      <c r="C534" s="6">
        <f t="shared" si="46"/>
        <v>30993</v>
      </c>
      <c r="D534" s="8" t="s">
        <v>7</v>
      </c>
      <c r="E534" s="7" t="s">
        <v>6</v>
      </c>
      <c r="G534" t="s">
        <v>10</v>
      </c>
      <c r="I534" s="9">
        <f t="shared" si="47"/>
        <v>68</v>
      </c>
      <c r="J534" s="6">
        <f t="shared" si="44"/>
        <v>68</v>
      </c>
      <c r="K534" s="6">
        <f t="shared" si="45"/>
        <v>0</v>
      </c>
    </row>
    <row r="535" spans="1:11" x14ac:dyDescent="0.25">
      <c r="A535" s="6"/>
      <c r="B535" s="6">
        <v>30993</v>
      </c>
      <c r="C535" s="6">
        <f t="shared" si="46"/>
        <v>0</v>
      </c>
      <c r="D535" s="8" t="str">
        <f t="shared" si="48"/>
        <v>Duwboot 20, Houten</v>
      </c>
      <c r="E535" s="7" t="s">
        <v>7</v>
      </c>
      <c r="G535" t="s">
        <v>10</v>
      </c>
      <c r="I535" s="9">
        <f t="shared" si="47"/>
        <v>-30993</v>
      </c>
      <c r="J535" s="6">
        <f t="shared" ref="J535:J542" si="49">IF(AND(G535 = "Zakelijk", H535 = ""), I535, IF(AND(G535 = "Zakelijk", NOT(H535 = "")), I535 - H535, 0))</f>
        <v>-30993</v>
      </c>
      <c r="K535" s="6">
        <f t="shared" si="45"/>
        <v>0</v>
      </c>
    </row>
    <row r="536" spans="1:11" x14ac:dyDescent="0.25">
      <c r="A536" s="6"/>
      <c r="B536" s="6"/>
      <c r="C536" s="6">
        <f t="shared" si="46"/>
        <v>0</v>
      </c>
      <c r="D536" s="8" t="str">
        <f t="shared" si="48"/>
        <v>De Boeg 26, Zaandam</v>
      </c>
      <c r="G536" t="s">
        <v>10</v>
      </c>
      <c r="I536" s="9">
        <f t="shared" si="47"/>
        <v>0</v>
      </c>
      <c r="J536" s="6">
        <f t="shared" si="49"/>
        <v>0</v>
      </c>
      <c r="K536" s="6">
        <f t="shared" si="45"/>
        <v>0</v>
      </c>
    </row>
    <row r="537" spans="1:11" x14ac:dyDescent="0.25">
      <c r="A537" s="6"/>
      <c r="B537" s="6"/>
      <c r="C537" s="6">
        <f t="shared" si="46"/>
        <v>0</v>
      </c>
      <c r="D537" s="8">
        <f t="shared" si="48"/>
        <v>0</v>
      </c>
      <c r="G537" t="s">
        <v>10</v>
      </c>
      <c r="I537" s="9">
        <f t="shared" si="47"/>
        <v>0</v>
      </c>
      <c r="J537" s="6">
        <f t="shared" si="49"/>
        <v>0</v>
      </c>
      <c r="K537" s="6">
        <f t="shared" si="45"/>
        <v>0</v>
      </c>
    </row>
    <row r="538" spans="1:11" x14ac:dyDescent="0.25">
      <c r="A538" s="6"/>
      <c r="B538" s="6"/>
      <c r="C538" s="6">
        <f t="shared" si="46"/>
        <v>0</v>
      </c>
      <c r="D538" s="8">
        <f t="shared" si="48"/>
        <v>0</v>
      </c>
      <c r="G538" t="s">
        <v>10</v>
      </c>
      <c r="I538" s="9">
        <f t="shared" si="47"/>
        <v>0</v>
      </c>
      <c r="J538" s="6">
        <f t="shared" si="49"/>
        <v>0</v>
      </c>
      <c r="K538" s="6">
        <f t="shared" si="45"/>
        <v>0</v>
      </c>
    </row>
    <row r="539" spans="1:11" x14ac:dyDescent="0.25">
      <c r="A539" s="6"/>
      <c r="B539" s="6"/>
      <c r="C539" s="6">
        <f t="shared" si="46"/>
        <v>0</v>
      </c>
      <c r="D539" s="8">
        <f t="shared" si="48"/>
        <v>0</v>
      </c>
      <c r="G539" t="s">
        <v>10</v>
      </c>
      <c r="I539" s="9">
        <f t="shared" si="47"/>
        <v>0</v>
      </c>
      <c r="J539" s="6">
        <f t="shared" si="49"/>
        <v>0</v>
      </c>
      <c r="K539" s="6">
        <f t="shared" si="45"/>
        <v>0</v>
      </c>
    </row>
    <row r="540" spans="1:11" x14ac:dyDescent="0.25">
      <c r="A540" s="6"/>
      <c r="B540" s="6"/>
      <c r="C540" s="6">
        <f t="shared" si="46"/>
        <v>0</v>
      </c>
      <c r="D540" s="8">
        <f t="shared" si="48"/>
        <v>0</v>
      </c>
      <c r="G540" t="s">
        <v>10</v>
      </c>
      <c r="I540" s="9">
        <f t="shared" si="47"/>
        <v>0</v>
      </c>
      <c r="J540" s="6">
        <f t="shared" si="49"/>
        <v>0</v>
      </c>
      <c r="K540" s="6">
        <f t="shared" si="45"/>
        <v>0</v>
      </c>
    </row>
    <row r="541" spans="1:11" x14ac:dyDescent="0.25">
      <c r="A541" s="6"/>
      <c r="B541" s="6"/>
      <c r="C541" s="6">
        <f t="shared" si="46"/>
        <v>0</v>
      </c>
      <c r="D541" s="8">
        <f t="shared" si="48"/>
        <v>0</v>
      </c>
      <c r="G541" t="s">
        <v>10</v>
      </c>
      <c r="I541" s="9">
        <f t="shared" si="47"/>
        <v>0</v>
      </c>
      <c r="J541" s="6">
        <f t="shared" si="49"/>
        <v>0</v>
      </c>
      <c r="K541" s="6">
        <f t="shared" si="45"/>
        <v>0</v>
      </c>
    </row>
    <row r="542" spans="1:11" x14ac:dyDescent="0.25">
      <c r="A542" s="6"/>
      <c r="B542" s="6"/>
      <c r="C542" s="6">
        <f t="shared" si="46"/>
        <v>0</v>
      </c>
      <c r="D542" s="8">
        <f t="shared" si="48"/>
        <v>0</v>
      </c>
      <c r="G542" t="s">
        <v>10</v>
      </c>
      <c r="I542" s="9">
        <f t="shared" si="47"/>
        <v>0</v>
      </c>
      <c r="J542" s="6">
        <f t="shared" si="49"/>
        <v>0</v>
      </c>
      <c r="K542" s="6">
        <f t="shared" si="45"/>
        <v>0</v>
      </c>
    </row>
    <row r="543" spans="1:11" x14ac:dyDescent="0.25">
      <c r="A543" s="6"/>
      <c r="B543" s="6"/>
      <c r="C543" s="6">
        <f t="shared" si="46"/>
        <v>0</v>
      </c>
      <c r="D543" s="8">
        <f t="shared" si="48"/>
        <v>0</v>
      </c>
      <c r="G543" t="s">
        <v>10</v>
      </c>
      <c r="I543" s="9">
        <f t="shared" si="47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>
        <f t="shared" si="46"/>
        <v>0</v>
      </c>
      <c r="D544" s="8">
        <f t="shared" si="48"/>
        <v>0</v>
      </c>
      <c r="G544" t="s">
        <v>10</v>
      </c>
      <c r="I544" s="9">
        <f t="shared" si="47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>
        <f t="shared" si="46"/>
        <v>0</v>
      </c>
      <c r="D545" s="8">
        <f t="shared" si="48"/>
        <v>0</v>
      </c>
      <c r="G545" t="s">
        <v>10</v>
      </c>
      <c r="I545" s="9">
        <f t="shared" si="47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>
        <f t="shared" si="46"/>
        <v>0</v>
      </c>
      <c r="D546" s="8">
        <f t="shared" si="48"/>
        <v>0</v>
      </c>
      <c r="G546" t="s">
        <v>10</v>
      </c>
      <c r="I546" s="9">
        <f t="shared" si="47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>
        <f t="shared" si="46"/>
        <v>0</v>
      </c>
      <c r="D547" s="8">
        <f t="shared" si="48"/>
        <v>0</v>
      </c>
      <c r="G547" t="s">
        <v>10</v>
      </c>
    </row>
    <row r="548" spans="1:11" x14ac:dyDescent="0.25">
      <c r="A548" s="6"/>
      <c r="B548" s="6"/>
      <c r="C548" s="6">
        <f t="shared" si="46"/>
        <v>0</v>
      </c>
      <c r="D548" s="8">
        <f t="shared" si="48"/>
        <v>0</v>
      </c>
      <c r="G548" t="s">
        <v>10</v>
      </c>
    </row>
    <row r="549" spans="1:11" x14ac:dyDescent="0.25">
      <c r="C549" s="6">
        <f t="shared" si="46"/>
        <v>0</v>
      </c>
      <c r="D549" s="8">
        <f t="shared" si="48"/>
        <v>0</v>
      </c>
      <c r="G549" t="s">
        <v>10</v>
      </c>
    </row>
    <row r="550" spans="1:11" x14ac:dyDescent="0.25">
      <c r="C550" s="6">
        <f t="shared" si="46"/>
        <v>0</v>
      </c>
      <c r="D550" s="8">
        <f t="shared" si="48"/>
        <v>0</v>
      </c>
      <c r="G550" t="s">
        <v>10</v>
      </c>
    </row>
    <row r="551" spans="1:11" x14ac:dyDescent="0.25">
      <c r="C551" s="6">
        <f t="shared" si="46"/>
        <v>0</v>
      </c>
      <c r="D551" s="8">
        <f t="shared" si="48"/>
        <v>0</v>
      </c>
      <c r="G551" t="s">
        <v>10</v>
      </c>
    </row>
    <row r="552" spans="1:11" x14ac:dyDescent="0.25">
      <c r="C552" s="6">
        <f t="shared" si="46"/>
        <v>0</v>
      </c>
      <c r="D552" s="8">
        <f t="shared" si="48"/>
        <v>0</v>
      </c>
      <c r="G552" t="s">
        <v>10</v>
      </c>
    </row>
    <row r="553" spans="1:11" x14ac:dyDescent="0.25">
      <c r="C553" s="6">
        <f t="shared" ref="C553:C609" si="50">B554</f>
        <v>0</v>
      </c>
      <c r="D553" s="8">
        <f t="shared" si="48"/>
        <v>0</v>
      </c>
      <c r="G553" t="s">
        <v>10</v>
      </c>
    </row>
    <row r="554" spans="1:11" x14ac:dyDescent="0.25">
      <c r="C554" s="6">
        <f t="shared" si="50"/>
        <v>0</v>
      </c>
      <c r="D554" s="8">
        <f t="shared" si="48"/>
        <v>0</v>
      </c>
      <c r="G554" t="s">
        <v>10</v>
      </c>
    </row>
    <row r="555" spans="1:11" x14ac:dyDescent="0.25">
      <c r="C555" s="6">
        <f t="shared" si="50"/>
        <v>0</v>
      </c>
      <c r="D555" s="8">
        <f t="shared" si="48"/>
        <v>0</v>
      </c>
      <c r="G555" t="s">
        <v>10</v>
      </c>
    </row>
    <row r="556" spans="1:11" x14ac:dyDescent="0.25">
      <c r="C556" s="6">
        <f t="shared" si="50"/>
        <v>0</v>
      </c>
      <c r="D556" s="8">
        <f t="shared" si="48"/>
        <v>0</v>
      </c>
      <c r="G556" t="s">
        <v>10</v>
      </c>
    </row>
    <row r="557" spans="1:11" x14ac:dyDescent="0.25">
      <c r="C557" s="6">
        <f t="shared" si="50"/>
        <v>0</v>
      </c>
      <c r="D557" s="8">
        <f t="shared" si="48"/>
        <v>0</v>
      </c>
      <c r="G557" t="s">
        <v>10</v>
      </c>
    </row>
    <row r="558" spans="1:11" x14ac:dyDescent="0.25">
      <c r="C558" s="6">
        <f t="shared" si="50"/>
        <v>0</v>
      </c>
      <c r="D558" s="8">
        <f t="shared" si="48"/>
        <v>0</v>
      </c>
      <c r="G558" t="s">
        <v>10</v>
      </c>
    </row>
    <row r="559" spans="1:11" x14ac:dyDescent="0.25">
      <c r="C559" s="6">
        <f t="shared" si="50"/>
        <v>0</v>
      </c>
      <c r="D559" s="8">
        <f t="shared" si="48"/>
        <v>0</v>
      </c>
      <c r="G559" t="s">
        <v>10</v>
      </c>
    </row>
    <row r="560" spans="1:11" x14ac:dyDescent="0.25">
      <c r="C560" s="6">
        <f t="shared" si="50"/>
        <v>0</v>
      </c>
      <c r="D560" s="8">
        <f t="shared" si="48"/>
        <v>0</v>
      </c>
      <c r="G560" t="s">
        <v>10</v>
      </c>
    </row>
    <row r="561" spans="3:7" x14ac:dyDescent="0.25">
      <c r="C561" s="6">
        <f t="shared" si="50"/>
        <v>0</v>
      </c>
      <c r="D561" s="8">
        <f t="shared" si="48"/>
        <v>0</v>
      </c>
      <c r="G561" t="s">
        <v>10</v>
      </c>
    </row>
    <row r="562" spans="3:7" x14ac:dyDescent="0.25">
      <c r="C562" s="6">
        <f t="shared" si="50"/>
        <v>0</v>
      </c>
      <c r="D562" s="8">
        <f t="shared" si="48"/>
        <v>0</v>
      </c>
      <c r="G562" t="s">
        <v>10</v>
      </c>
    </row>
    <row r="563" spans="3:7" x14ac:dyDescent="0.25">
      <c r="C563" s="6">
        <f t="shared" si="50"/>
        <v>0</v>
      </c>
      <c r="D563" s="8">
        <f t="shared" si="48"/>
        <v>0</v>
      </c>
      <c r="G563" t="s">
        <v>10</v>
      </c>
    </row>
    <row r="564" spans="3:7" x14ac:dyDescent="0.25">
      <c r="C564" s="6">
        <f t="shared" si="50"/>
        <v>0</v>
      </c>
      <c r="D564" s="8">
        <f t="shared" si="48"/>
        <v>0</v>
      </c>
      <c r="G564" t="s">
        <v>10</v>
      </c>
    </row>
    <row r="565" spans="3:7" x14ac:dyDescent="0.25">
      <c r="C565" s="6">
        <f t="shared" si="50"/>
        <v>0</v>
      </c>
      <c r="D565" s="8">
        <f t="shared" si="48"/>
        <v>0</v>
      </c>
      <c r="G565" t="s">
        <v>10</v>
      </c>
    </row>
    <row r="566" spans="3:7" x14ac:dyDescent="0.25">
      <c r="C566" s="6">
        <f t="shared" si="50"/>
        <v>0</v>
      </c>
      <c r="D566" s="8">
        <f t="shared" si="48"/>
        <v>0</v>
      </c>
      <c r="G566" t="s">
        <v>10</v>
      </c>
    </row>
    <row r="567" spans="3:7" x14ac:dyDescent="0.25">
      <c r="C567" s="6">
        <f t="shared" si="50"/>
        <v>0</v>
      </c>
      <c r="D567" s="8">
        <f t="shared" si="48"/>
        <v>0</v>
      </c>
      <c r="G567" t="s">
        <v>10</v>
      </c>
    </row>
    <row r="568" spans="3:7" x14ac:dyDescent="0.25">
      <c r="C568" s="6">
        <f t="shared" si="50"/>
        <v>0</v>
      </c>
      <c r="D568" s="8">
        <f t="shared" si="48"/>
        <v>0</v>
      </c>
      <c r="G568" t="s">
        <v>10</v>
      </c>
    </row>
    <row r="569" spans="3:7" x14ac:dyDescent="0.25">
      <c r="C569" s="6">
        <f t="shared" si="50"/>
        <v>0</v>
      </c>
      <c r="D569" s="8">
        <f t="shared" si="48"/>
        <v>0</v>
      </c>
      <c r="G569" t="s">
        <v>10</v>
      </c>
    </row>
    <row r="570" spans="3:7" x14ac:dyDescent="0.25">
      <c r="C570" s="6">
        <f t="shared" si="50"/>
        <v>0</v>
      </c>
      <c r="D570" s="8">
        <f t="shared" si="48"/>
        <v>0</v>
      </c>
      <c r="G570" t="s">
        <v>10</v>
      </c>
    </row>
    <row r="571" spans="3:7" x14ac:dyDescent="0.25">
      <c r="C571" s="6">
        <f t="shared" si="50"/>
        <v>0</v>
      </c>
      <c r="D571" s="8">
        <f t="shared" si="48"/>
        <v>0</v>
      </c>
      <c r="G571" t="s">
        <v>10</v>
      </c>
    </row>
    <row r="572" spans="3:7" x14ac:dyDescent="0.25">
      <c r="C572" s="6">
        <f t="shared" si="50"/>
        <v>0</v>
      </c>
      <c r="D572" s="8">
        <f t="shared" si="48"/>
        <v>0</v>
      </c>
      <c r="G572" t="s">
        <v>10</v>
      </c>
    </row>
    <row r="573" spans="3:7" x14ac:dyDescent="0.25">
      <c r="C573" s="6">
        <f t="shared" si="50"/>
        <v>0</v>
      </c>
      <c r="D573" s="8">
        <f t="shared" si="48"/>
        <v>0</v>
      </c>
      <c r="G573" t="s">
        <v>10</v>
      </c>
    </row>
    <row r="574" spans="3:7" x14ac:dyDescent="0.25">
      <c r="C574" s="6">
        <f t="shared" si="50"/>
        <v>0</v>
      </c>
      <c r="D574" s="8">
        <f t="shared" si="48"/>
        <v>0</v>
      </c>
      <c r="G574" t="s">
        <v>10</v>
      </c>
    </row>
    <row r="575" spans="3:7" x14ac:dyDescent="0.25">
      <c r="C575" s="6">
        <f t="shared" si="50"/>
        <v>0</v>
      </c>
      <c r="D575" s="8">
        <f t="shared" si="48"/>
        <v>0</v>
      </c>
      <c r="G575" t="s">
        <v>10</v>
      </c>
    </row>
    <row r="576" spans="3:7" x14ac:dyDescent="0.25">
      <c r="C576" s="6">
        <f t="shared" si="50"/>
        <v>0</v>
      </c>
      <c r="D576" s="8">
        <f t="shared" si="48"/>
        <v>0</v>
      </c>
      <c r="G576" t="s">
        <v>10</v>
      </c>
    </row>
    <row r="577" spans="3:7" x14ac:dyDescent="0.25">
      <c r="C577" s="6">
        <f t="shared" si="50"/>
        <v>0</v>
      </c>
      <c r="D577" s="8">
        <f t="shared" si="48"/>
        <v>0</v>
      </c>
      <c r="G577" t="s">
        <v>10</v>
      </c>
    </row>
    <row r="578" spans="3:7" x14ac:dyDescent="0.25">
      <c r="C578" s="6">
        <f t="shared" si="50"/>
        <v>0</v>
      </c>
      <c r="D578" s="8">
        <f t="shared" si="48"/>
        <v>0</v>
      </c>
      <c r="G578" t="s">
        <v>10</v>
      </c>
    </row>
    <row r="579" spans="3:7" x14ac:dyDescent="0.25">
      <c r="C579" s="6">
        <f t="shared" si="50"/>
        <v>0</v>
      </c>
      <c r="D579" s="8">
        <f t="shared" si="48"/>
        <v>0</v>
      </c>
      <c r="G579" t="s">
        <v>10</v>
      </c>
    </row>
    <row r="580" spans="3:7" x14ac:dyDescent="0.25">
      <c r="C580" s="6">
        <f t="shared" si="50"/>
        <v>0</v>
      </c>
      <c r="D580" s="8">
        <f t="shared" si="48"/>
        <v>0</v>
      </c>
      <c r="G580" t="s">
        <v>10</v>
      </c>
    </row>
    <row r="581" spans="3:7" x14ac:dyDescent="0.25">
      <c r="C581" s="6">
        <f t="shared" si="50"/>
        <v>0</v>
      </c>
      <c r="D581" s="8">
        <f t="shared" ref="D581:D612" si="51">E580</f>
        <v>0</v>
      </c>
      <c r="G581" t="s">
        <v>10</v>
      </c>
    </row>
    <row r="582" spans="3:7" x14ac:dyDescent="0.25">
      <c r="C582" s="6">
        <f t="shared" si="50"/>
        <v>0</v>
      </c>
      <c r="D582" s="8">
        <f t="shared" si="51"/>
        <v>0</v>
      </c>
      <c r="G582" t="s">
        <v>10</v>
      </c>
    </row>
    <row r="583" spans="3:7" x14ac:dyDescent="0.25">
      <c r="C583" s="6">
        <f t="shared" si="50"/>
        <v>0</v>
      </c>
      <c r="D583" s="8">
        <f t="shared" si="51"/>
        <v>0</v>
      </c>
      <c r="G583" t="s">
        <v>10</v>
      </c>
    </row>
    <row r="584" spans="3:7" x14ac:dyDescent="0.25">
      <c r="C584" s="6">
        <f t="shared" si="50"/>
        <v>0</v>
      </c>
      <c r="D584" s="8">
        <f t="shared" si="51"/>
        <v>0</v>
      </c>
      <c r="G584" t="s">
        <v>10</v>
      </c>
    </row>
    <row r="585" spans="3:7" x14ac:dyDescent="0.25">
      <c r="C585" s="6">
        <f t="shared" si="50"/>
        <v>0</v>
      </c>
      <c r="D585" s="8">
        <f t="shared" si="51"/>
        <v>0</v>
      </c>
      <c r="G585" t="s">
        <v>10</v>
      </c>
    </row>
    <row r="586" spans="3:7" x14ac:dyDescent="0.25">
      <c r="C586" s="6">
        <f t="shared" si="50"/>
        <v>0</v>
      </c>
      <c r="D586" s="8">
        <f t="shared" si="51"/>
        <v>0</v>
      </c>
      <c r="G586" t="s">
        <v>10</v>
      </c>
    </row>
    <row r="587" spans="3:7" x14ac:dyDescent="0.25">
      <c r="C587" s="6">
        <f t="shared" si="50"/>
        <v>0</v>
      </c>
      <c r="D587" s="8">
        <f t="shared" si="51"/>
        <v>0</v>
      </c>
      <c r="G587" t="s">
        <v>10</v>
      </c>
    </row>
    <row r="588" spans="3:7" x14ac:dyDescent="0.25">
      <c r="C588" s="6">
        <f t="shared" si="50"/>
        <v>0</v>
      </c>
      <c r="D588" s="8">
        <f t="shared" si="51"/>
        <v>0</v>
      </c>
      <c r="G588" t="s">
        <v>10</v>
      </c>
    </row>
    <row r="589" spans="3:7" x14ac:dyDescent="0.25">
      <c r="C589" s="6">
        <f t="shared" si="50"/>
        <v>0</v>
      </c>
      <c r="D589" s="8">
        <f t="shared" si="51"/>
        <v>0</v>
      </c>
      <c r="G589" t="s">
        <v>10</v>
      </c>
    </row>
    <row r="590" spans="3:7" x14ac:dyDescent="0.25">
      <c r="C590" s="6">
        <f t="shared" si="50"/>
        <v>0</v>
      </c>
      <c r="D590" s="8">
        <f t="shared" si="51"/>
        <v>0</v>
      </c>
      <c r="G590" t="s">
        <v>10</v>
      </c>
    </row>
    <row r="591" spans="3:7" x14ac:dyDescent="0.25">
      <c r="C591" s="6">
        <f t="shared" si="50"/>
        <v>0</v>
      </c>
      <c r="D591" s="8">
        <f t="shared" si="51"/>
        <v>0</v>
      </c>
      <c r="G591" t="s">
        <v>10</v>
      </c>
    </row>
    <row r="592" spans="3:7" x14ac:dyDescent="0.25">
      <c r="C592" s="6">
        <f t="shared" si="50"/>
        <v>0</v>
      </c>
      <c r="D592" s="8">
        <f t="shared" si="51"/>
        <v>0</v>
      </c>
      <c r="G592" t="s">
        <v>10</v>
      </c>
    </row>
    <row r="593" spans="3:7" x14ac:dyDescent="0.25">
      <c r="C593" s="6">
        <f t="shared" si="50"/>
        <v>0</v>
      </c>
      <c r="D593" s="8">
        <f t="shared" si="51"/>
        <v>0</v>
      </c>
      <c r="G593" t="s">
        <v>10</v>
      </c>
    </row>
    <row r="594" spans="3:7" x14ac:dyDescent="0.25">
      <c r="C594" s="6">
        <f t="shared" si="50"/>
        <v>0</v>
      </c>
      <c r="D594" s="8">
        <f t="shared" si="51"/>
        <v>0</v>
      </c>
      <c r="G594" t="s">
        <v>10</v>
      </c>
    </row>
    <row r="595" spans="3:7" x14ac:dyDescent="0.25">
      <c r="C595" s="6">
        <f t="shared" si="50"/>
        <v>0</v>
      </c>
      <c r="D595" s="8">
        <f t="shared" si="51"/>
        <v>0</v>
      </c>
      <c r="G595" t="s">
        <v>10</v>
      </c>
    </row>
    <row r="596" spans="3:7" x14ac:dyDescent="0.25">
      <c r="C596" s="6">
        <f t="shared" si="50"/>
        <v>0</v>
      </c>
      <c r="D596" s="8">
        <f t="shared" si="51"/>
        <v>0</v>
      </c>
      <c r="G596" t="s">
        <v>10</v>
      </c>
    </row>
    <row r="597" spans="3:7" x14ac:dyDescent="0.25">
      <c r="C597" s="6">
        <f t="shared" si="50"/>
        <v>0</v>
      </c>
      <c r="D597" s="8">
        <f t="shared" si="51"/>
        <v>0</v>
      </c>
      <c r="G597" t="s">
        <v>10</v>
      </c>
    </row>
    <row r="598" spans="3:7" x14ac:dyDescent="0.25">
      <c r="C598" s="6">
        <f t="shared" si="50"/>
        <v>0</v>
      </c>
      <c r="D598" s="8">
        <f t="shared" si="51"/>
        <v>0</v>
      </c>
      <c r="G598" t="s">
        <v>10</v>
      </c>
    </row>
    <row r="599" spans="3:7" x14ac:dyDescent="0.25">
      <c r="C599" s="6">
        <f t="shared" si="50"/>
        <v>0</v>
      </c>
      <c r="D599" s="8">
        <f t="shared" si="51"/>
        <v>0</v>
      </c>
      <c r="G599" t="s">
        <v>10</v>
      </c>
    </row>
    <row r="600" spans="3:7" x14ac:dyDescent="0.25">
      <c r="C600" s="6">
        <f t="shared" si="50"/>
        <v>0</v>
      </c>
      <c r="D600" s="8">
        <f t="shared" si="51"/>
        <v>0</v>
      </c>
      <c r="G600" t="s">
        <v>10</v>
      </c>
    </row>
    <row r="601" spans="3:7" x14ac:dyDescent="0.25">
      <c r="C601" s="6">
        <f t="shared" si="50"/>
        <v>0</v>
      </c>
      <c r="D601" s="8">
        <f t="shared" si="51"/>
        <v>0</v>
      </c>
      <c r="G601" t="s">
        <v>10</v>
      </c>
    </row>
    <row r="602" spans="3:7" x14ac:dyDescent="0.25">
      <c r="C602" s="6">
        <f t="shared" si="50"/>
        <v>0</v>
      </c>
      <c r="D602" s="8">
        <f t="shared" si="51"/>
        <v>0</v>
      </c>
      <c r="G602" t="s">
        <v>10</v>
      </c>
    </row>
    <row r="603" spans="3:7" x14ac:dyDescent="0.25">
      <c r="C603" s="6">
        <f t="shared" si="50"/>
        <v>0</v>
      </c>
      <c r="D603" s="8">
        <f t="shared" si="51"/>
        <v>0</v>
      </c>
      <c r="G603" t="s">
        <v>10</v>
      </c>
    </row>
    <row r="604" spans="3:7" x14ac:dyDescent="0.25">
      <c r="C604" s="6">
        <f t="shared" si="50"/>
        <v>0</v>
      </c>
      <c r="D604" s="8">
        <f t="shared" si="51"/>
        <v>0</v>
      </c>
      <c r="G604" t="s">
        <v>10</v>
      </c>
    </row>
    <row r="605" spans="3:7" x14ac:dyDescent="0.25">
      <c r="C605" s="6">
        <f t="shared" si="50"/>
        <v>0</v>
      </c>
      <c r="D605" s="8">
        <f t="shared" si="51"/>
        <v>0</v>
      </c>
      <c r="G605" t="s">
        <v>10</v>
      </c>
    </row>
    <row r="606" spans="3:7" x14ac:dyDescent="0.25">
      <c r="C606" s="6">
        <f t="shared" si="50"/>
        <v>0</v>
      </c>
      <c r="D606" s="8">
        <f t="shared" si="51"/>
        <v>0</v>
      </c>
      <c r="G606" t="s">
        <v>10</v>
      </c>
    </row>
    <row r="607" spans="3:7" x14ac:dyDescent="0.25">
      <c r="C607" s="6">
        <f t="shared" si="50"/>
        <v>0</v>
      </c>
      <c r="D607" s="8">
        <f t="shared" si="51"/>
        <v>0</v>
      </c>
      <c r="G607" t="s">
        <v>10</v>
      </c>
    </row>
    <row r="608" spans="3:7" x14ac:dyDescent="0.25">
      <c r="C608" s="6">
        <f t="shared" si="50"/>
        <v>0</v>
      </c>
      <c r="D608" s="8">
        <f t="shared" si="51"/>
        <v>0</v>
      </c>
      <c r="G608" t="s">
        <v>10</v>
      </c>
    </row>
    <row r="609" spans="3:7" x14ac:dyDescent="0.25">
      <c r="C609" s="6">
        <f t="shared" si="50"/>
        <v>0</v>
      </c>
      <c r="D609" s="8">
        <f t="shared" si="51"/>
        <v>0</v>
      </c>
      <c r="G609" t="s">
        <v>10</v>
      </c>
    </row>
    <row r="610" spans="3:7" x14ac:dyDescent="0.25">
      <c r="D610" s="8">
        <f t="shared" si="51"/>
        <v>0</v>
      </c>
      <c r="G610" t="s">
        <v>10</v>
      </c>
    </row>
    <row r="611" spans="3:7" x14ac:dyDescent="0.25">
      <c r="D611" s="8">
        <f t="shared" si="51"/>
        <v>0</v>
      </c>
      <c r="G611" t="s">
        <v>10</v>
      </c>
    </row>
    <row r="612" spans="3:7" x14ac:dyDescent="0.25">
      <c r="D612" s="8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2020-01-27T07:11:59Z</dcterms:modified>
</cp:coreProperties>
</file>