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CB9DF298-D347-4700-B5F7-A2EE5D406EF1}" xr6:coauthVersionLast="45" xr6:coauthVersionMax="45" xr10:uidLastSave="{00000000-0000-0000-0000-000000000000}"/>
  <bookViews>
    <workbookView xWindow="-120" yWindow="-163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427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477" i="1"/>
  <c r="D485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474" i="1"/>
  <c r="D482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79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480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1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476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8" i="1"/>
  <c r="D105" i="1"/>
  <c r="D233" i="1"/>
  <c r="D309" i="1"/>
  <c r="D410" i="1"/>
  <c r="D442" i="1"/>
  <c r="D475" i="1"/>
  <c r="D286" i="1"/>
  <c r="D326" i="1"/>
  <c r="D375" i="1"/>
  <c r="D439" i="1"/>
  <c r="D484" i="1"/>
  <c r="D271" i="1"/>
  <c r="D108" i="1"/>
  <c r="D236" i="1"/>
  <c r="D300" i="1"/>
  <c r="D356" i="1"/>
  <c r="D440" i="1"/>
  <c r="D473" i="1"/>
  <c r="D85" i="1"/>
  <c r="D213" i="1"/>
  <c r="D357" i="1"/>
  <c r="D389" i="1"/>
  <c r="D405" i="1"/>
  <c r="D421" i="1"/>
  <c r="D437" i="1"/>
  <c r="D453" i="1"/>
  <c r="D470" i="1"/>
  <c r="D486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3" i="1"/>
  <c r="D262" i="1"/>
  <c r="L145" i="1" l="1"/>
</calcChain>
</file>

<file path=xl/sharedStrings.xml><?xml version="1.0" encoding="utf-8"?>
<sst xmlns="http://schemas.openxmlformats.org/spreadsheetml/2006/main" count="1067" uniqueCount="63">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</sst>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8"/>
  <sheetViews>
    <sheetView tabSelected="1" topLeftCell="A433" zoomScale="70" zoomScaleNormal="70" workbookViewId="0">
      <selection activeCell="A455" sqref="A455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SUM(K146:K801)</f>
        <v>399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t="str">
        <f t="shared" si="37"/>
        <v>De Boeg 26, Zaandam</v>
      </c>
      <c r="E438" t="s">
        <v>6</v>
      </c>
      <c r="F438" s="7" t="s">
        <v>58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t="str">
        <f t="shared" si="37"/>
        <v>Duwboot 20, Houten</v>
      </c>
      <c r="E439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t="str">
        <f t="shared" si="37"/>
        <v>De Boeg 26, Zaandam</v>
      </c>
      <c r="E440" t="s">
        <v>6</v>
      </c>
      <c r="F440" s="7" t="s">
        <v>58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t="str">
        <f t="shared" si="37"/>
        <v>Duwboot 20, Houten</v>
      </c>
      <c r="E441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t="str">
        <f t="shared" si="37"/>
        <v>De Boeg 26, Zaandam</v>
      </c>
      <c r="E442" t="s">
        <v>6</v>
      </c>
      <c r="F442" s="7" t="s">
        <v>58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t="str">
        <f t="shared" si="37"/>
        <v>Duwboot 20, Houten</v>
      </c>
      <c r="E443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t="str">
        <f t="shared" si="37"/>
        <v>De Boeg 26, Zaandam</v>
      </c>
      <c r="E444" t="s">
        <v>6</v>
      </c>
      <c r="F444" s="7" t="s">
        <v>58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t="str">
        <f t="shared" si="37"/>
        <v>Duwboot 20, Houten</v>
      </c>
      <c r="E445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t="str">
        <f t="shared" si="37"/>
        <v>De Boeg 26, Zaandam</v>
      </c>
      <c r="E446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t="str">
        <f t="shared" si="37"/>
        <v xml:space="preserve">1511  BX, Landsmeer </v>
      </c>
      <c r="E447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t="str">
        <f t="shared" si="37"/>
        <v>De Boeg 26, Zaandam</v>
      </c>
      <c r="E448" t="s">
        <v>6</v>
      </c>
      <c r="F448" s="7" t="s">
        <v>59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t="str">
        <f t="shared" si="37"/>
        <v>Duwboot 20, Houten</v>
      </c>
      <c r="E449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t="str">
        <f t="shared" si="37"/>
        <v>De Boeg 26, Zaandam</v>
      </c>
      <c r="E450" t="s">
        <v>62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t="str">
        <f t="shared" si="37"/>
        <v>1511 BX, Landsmeer</v>
      </c>
      <c r="E451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t="str">
        <f t="shared" si="37"/>
        <v>De Boeg 26, Zaandam</v>
      </c>
      <c r="E452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t="str">
        <f t="shared" ref="D453:D486" si="42">E452</f>
        <v>Duwboot 20, Houten</v>
      </c>
      <c r="E453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t="str">
        <f t="shared" si="42"/>
        <v>De Boeg 26, Zaandam</v>
      </c>
      <c r="E454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t="str">
        <f>E454</f>
        <v>Duwboot 20, Houten</v>
      </c>
      <c r="E455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t="s">
        <v>7</v>
      </c>
      <c r="E456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t="s">
        <v>6</v>
      </c>
      <c r="E457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t="str">
        <f t="shared" si="42"/>
        <v>De Boeg 26, Zaandam</v>
      </c>
      <c r="E458" t="s">
        <v>61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t="str">
        <f t="shared" si="42"/>
        <v>Hollandschdiep, Zaandam</v>
      </c>
      <c r="E459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t="str">
        <f t="shared" si="42"/>
        <v>De Boeg 26, Zaandam</v>
      </c>
      <c r="E460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t="str">
        <f t="shared" si="42"/>
        <v>Doktersland 20, Koog aan de Zaan</v>
      </c>
      <c r="E461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t="s">
        <v>7</v>
      </c>
      <c r="E462" t="s">
        <v>60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t="str">
        <f t="shared" si="42"/>
        <v>Oosmolenweg 101, 4481PM, Kloetinge</v>
      </c>
      <c r="E463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t="str">
        <f t="shared" si="42"/>
        <v>De Boeg 26, Zaandam</v>
      </c>
      <c r="E464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t="str">
        <f t="shared" si="42"/>
        <v>Veluwezoom 4, 1327AG, Almere</v>
      </c>
      <c r="E465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t="str">
        <f t="shared" si="42"/>
        <v>De Boeg 26, Zaandam</v>
      </c>
      <c r="E466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t="str">
        <f t="shared" si="42"/>
        <v>Duwboot 20, Houten</v>
      </c>
      <c r="E467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t="str">
        <f t="shared" si="42"/>
        <v>De Boeg 26, Zaandam</v>
      </c>
      <c r="E46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t="str">
        <f t="shared" si="42"/>
        <v>Duwboot 20, Houten</v>
      </c>
      <c r="E469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t="str">
        <f t="shared" si="42"/>
        <v>De Boeg 26, Zaandam</v>
      </c>
      <c r="E470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0</v>
      </c>
      <c r="D471" t="str">
        <f t="shared" si="42"/>
        <v>Duwboot 20, Houten</v>
      </c>
      <c r="E471" t="s">
        <v>7</v>
      </c>
      <c r="G471" t="s">
        <v>10</v>
      </c>
      <c r="I471" s="9">
        <f t="shared" si="41"/>
        <v>-27272</v>
      </c>
      <c r="J471" s="6">
        <f t="shared" si="39"/>
        <v>-27272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t="str">
        <f t="shared" si="42"/>
        <v>De Boeg 26, Zaandam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9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si="38"/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ref="C476:C486" si="43">B477</f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6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si="39"/>
        <v>0</v>
      </c>
      <c r="K478" s="9">
        <f t="shared" si="40"/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ref="J479:J534" si="44">IF(AND(G479 = "Zakelijk", H479 = ""), I479, IF(AND(G479 = "Zakelijk", NOT(H479 = "")), I479 - H479, 0))</f>
        <v>0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9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>
        <f t="shared" si="43"/>
        <v>0</v>
      </c>
      <c r="D486">
        <f t="shared" si="42"/>
        <v>0</v>
      </c>
      <c r="E486"/>
      <c r="G486" t="s">
        <v>10</v>
      </c>
      <c r="I486" s="9">
        <f t="shared" si="41"/>
        <v>0</v>
      </c>
      <c r="J486" s="6">
        <f t="shared" si="44"/>
        <v>0</v>
      </c>
      <c r="K486" s="6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9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6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9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si="41"/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ref="I513:I546" si="46">(C513-B513)</f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ref="J535:J542" si="47">IF(AND(G535 = "Zakelijk", H535 = ""), I535, IF(AND(G535 = "Zakelijk", NOT(H535 = "")), I535 - H535, 0))</f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 t="shared" si="47"/>
        <v>0</v>
      </c>
      <c r="K542" s="6">
        <f t="shared" si="45"/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  <c r="G546" t="s">
        <v>10</v>
      </c>
      <c r="I546" s="9">
        <f t="shared" si="46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/>
    </row>
    <row r="548" spans="1:11" x14ac:dyDescent="0.25">
      <c r="A548" s="6"/>
      <c r="B548" s="6"/>
      <c r="C548" s="6"/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2019-11-22T07:25:18Z</dcterms:modified>
</cp:coreProperties>
</file>